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C:\Users\My_Pc\Downloads\"/>
    </mc:Choice>
  </mc:AlternateContent>
  <xr:revisionPtr revIDLastSave="0" documentId="8_{03C67C85-2488-41F9-86CB-A42FA9D4FD29}" xr6:coauthVersionLast="47" xr6:coauthVersionMax="47" xr10:uidLastSave="{00000000-0000-0000-0000-000000000000}"/>
  <bookViews>
    <workbookView xWindow="-120" yWindow="-120" windowWidth="24240" windowHeight="13140" tabRatio="765" activeTab="9" xr2:uid="{00000000-000D-0000-FFFF-FFFF00000000}"/>
  </bookViews>
  <sheets>
    <sheet name="1.CHN" sheetId="1" r:id="rId1"/>
    <sheet name="2.CLN " sheetId="2" r:id="rId2"/>
    <sheet name="3.RSX" sheetId="3" r:id="rId3"/>
    <sheet name="4.NTS" sheetId="4" r:id="rId4"/>
    <sheet name=" 5.LMU" sheetId="5" r:id="rId5"/>
    <sheet name="6.ODT" sheetId="6" r:id="rId6"/>
    <sheet name="7. Ở nông thôn 2" sheetId="7" state="hidden" r:id="rId7"/>
    <sheet name="7.ONT" sheetId="8" r:id="rId8"/>
    <sheet name="8.SKN,SKK" sheetId="11" r:id="rId9"/>
    <sheet name="9.TMD,SKC" sheetId="15" r:id="rId10"/>
    <sheet name="Sheet1" sheetId="9" state="hidden" r:id="rId11"/>
  </sheets>
  <definedNames>
    <definedName name="_xlnm._FilterDatabase" localSheetId="0" hidden="1">'1.CHN'!$A$6:$J$75</definedName>
    <definedName name="_xlnm._FilterDatabase" localSheetId="1" hidden="1">'2.CLN '!$A$5:$L$74</definedName>
    <definedName name="_xlnm._FilterDatabase" localSheetId="2" hidden="1">'3.RSX'!$A$5:$H$74</definedName>
    <definedName name="_xlnm._FilterDatabase" localSheetId="3" hidden="1">'4.NTS'!$A$5:$D$74</definedName>
    <definedName name="_xlnm._FilterDatabase" localSheetId="5" hidden="1">'6.ODT'!$A$5:$C$5</definedName>
    <definedName name="_xlnm._FilterDatabase" localSheetId="6" hidden="1">'7. Ở nông thôn 2'!$A$3:$K$1966</definedName>
    <definedName name="_xlnm._FilterDatabase" localSheetId="7" hidden="1">'7.ONT'!#REF!</definedName>
    <definedName name="_xlnm._FilterDatabase" localSheetId="9" hidden="1">'9.TMD,SKC'!$A$5:$D$9004</definedName>
    <definedName name="_xlnm.Print_Area" localSheetId="2">'3.RSX'!$A$1:$C$76</definedName>
    <definedName name="_xlnm.Print_Area" localSheetId="3">'4.NTS'!$A$1:$C$76</definedName>
    <definedName name="_xlnm.Print_Area" localSheetId="6">'7. Ở nông thôn 2'!$A$1:$E$1968</definedName>
    <definedName name="_xlnm.Print_Titles" localSheetId="0">'1.CHN'!$4:$6</definedName>
    <definedName name="_xlnm.Print_Titles" localSheetId="1">'2.CLN '!$3:$5</definedName>
    <definedName name="_xlnm.Print_Titles" localSheetId="2">'3.RSX'!$3:$5</definedName>
    <definedName name="_xlnm.Print_Titles" localSheetId="3">'4.NTS'!$3:$5</definedName>
    <definedName name="_xlnm.Print_Titles" localSheetId="5">'6.ODT'!$4:$5</definedName>
    <definedName name="_xlnm.Print_Titles" localSheetId="6">'7. Ở nông thôn 2'!$1:$3</definedName>
    <definedName name="_xlnm.Print_Titles" localSheetId="7">'7.ONT'!$4:$5</definedName>
    <definedName name="_xlnm.Print_Titles" localSheetId="8">'8.SKN,SKK'!$4:$4</definedName>
    <definedName name="_xlnm.Print_Titles" localSheetId="9">'9.TMD,SKC'!$4:$5</definedName>
    <definedName name="Z_D101F8C0_5B68_4353_BC5D_E6CA112B88E2_.wvu.FilterData" localSheetId="0" hidden="1">'1.CHN'!$A$6:$F$6</definedName>
    <definedName name="Z_D101F8C0_5B68_4353_BC5D_E6CA112B88E2_.wvu.FilterData" localSheetId="1" hidden="1">'2.CLN '!$A$6:$E$74</definedName>
    <definedName name="Z_D101F8C0_5B68_4353_BC5D_E6CA112B88E2_.wvu.FilterData" localSheetId="2" hidden="1">'3.RSX'!$A$5:$C$5</definedName>
    <definedName name="Z_D101F8C0_5B68_4353_BC5D_E6CA112B88E2_.wvu.FilterData" localSheetId="3" hidden="1">'4.NTS'!$A$6:$C$74</definedName>
    <definedName name="Z_D101F8C0_5B68_4353_BC5D_E6CA112B88E2_.wvu.FilterData" localSheetId="5" hidden="1">'6.ODT'!$A$5:$K$83</definedName>
    <definedName name="Z_D101F8C0_5B68_4353_BC5D_E6CA112B88E2_.wvu.FilterData" localSheetId="6" hidden="1">'7. Ở nông thôn 2'!$A$3:$K$1966</definedName>
    <definedName name="Z_D101F8C0_5B68_4353_BC5D_E6CA112B88E2_.wvu.FilterData" localSheetId="7" hidden="1">'7.ONT'!#REF!</definedName>
    <definedName name="Z_D101F8C0_5B68_4353_BC5D_E6CA112B88E2_.wvu.FilterData" localSheetId="9" hidden="1">'9.TMD,SKC'!$A$5:$K$84</definedName>
    <definedName name="Z_D101F8C0_5B68_4353_BC5D_E6CA112B88E2_.wvu.PrintArea" localSheetId="4" hidden="1">' 5.LMU'!$A$1:$C$13</definedName>
    <definedName name="Z_D101F8C0_5B68_4353_BC5D_E6CA112B88E2_.wvu.PrintArea" localSheetId="2" hidden="1">'3.RSX'!$A$1:$C$76</definedName>
    <definedName name="Z_D101F8C0_5B68_4353_BC5D_E6CA112B88E2_.wvu.PrintArea" localSheetId="3" hidden="1">'4.NTS'!$A$1:$C$76</definedName>
    <definedName name="Z_D101F8C0_5B68_4353_BC5D_E6CA112B88E2_.wvu.PrintArea" localSheetId="6" hidden="1">'7. Ở nông thôn 2'!$A$1:$E$1968</definedName>
    <definedName name="Z_D101F8C0_5B68_4353_BC5D_E6CA112B88E2_.wvu.PrintTitles" localSheetId="0" hidden="1">'1.CHN'!$4:$6</definedName>
    <definedName name="Z_D101F8C0_5B68_4353_BC5D_E6CA112B88E2_.wvu.PrintTitles" localSheetId="1" hidden="1">'2.CLN '!$3:$5</definedName>
    <definedName name="Z_D101F8C0_5B68_4353_BC5D_E6CA112B88E2_.wvu.PrintTitles" localSheetId="2" hidden="1">'3.RSX'!$3:$5</definedName>
    <definedName name="Z_D101F8C0_5B68_4353_BC5D_E6CA112B88E2_.wvu.PrintTitles" localSheetId="3" hidden="1">'4.NTS'!$3:$5</definedName>
    <definedName name="Z_D101F8C0_5B68_4353_BC5D_E6CA112B88E2_.wvu.PrintTitles" localSheetId="5" hidden="1">'6.ODT'!$4:$5</definedName>
    <definedName name="Z_D101F8C0_5B68_4353_BC5D_E6CA112B88E2_.wvu.PrintTitles" localSheetId="6" hidden="1">'7. Ở nông thôn 2'!$1:$3</definedName>
    <definedName name="Z_D101F8C0_5B68_4353_BC5D_E6CA112B88E2_.wvu.PrintTitles" localSheetId="7" hidden="1">'7.ONT'!$4:$5</definedName>
    <definedName name="Z_D101F8C0_5B68_4353_BC5D_E6CA112B88E2_.wvu.PrintTitles" localSheetId="9" hidden="1">'9.TMD,SKC'!$4:$5</definedName>
  </definedNames>
  <calcPr calcId="191029"/>
  <customWorkbookViews>
    <customWorkbookView name="Window 18 - Personal View" guid="{D101F8C0-5B68-4353-BC5D-E6CA112B88E2}" mergeInterval="0" personalView="1" maximized="1" windowWidth="1276" windowHeight="542" activeSheetId="2"/>
  </customWorkbookViews>
</workbook>
</file>

<file path=xl/calcChain.xml><?xml version="1.0" encoding="utf-8"?>
<calcChain xmlns="http://schemas.openxmlformats.org/spreadsheetml/2006/main">
  <c r="D5316" i="15" l="1"/>
  <c r="D5317" i="15"/>
  <c r="D5318" i="15"/>
  <c r="D5319" i="15"/>
  <c r="D5320" i="15"/>
  <c r="D5321" i="15"/>
  <c r="D5322" i="15"/>
  <c r="D5323" i="15"/>
  <c r="D5324" i="15"/>
  <c r="D5325" i="15"/>
  <c r="D5326" i="15"/>
  <c r="D5327" i="15"/>
  <c r="D5328" i="15"/>
  <c r="D5329" i="15"/>
  <c r="D5330" i="15"/>
  <c r="D5331" i="15"/>
  <c r="D5332" i="15"/>
  <c r="D5333" i="15"/>
  <c r="D5334" i="15"/>
  <c r="D5335" i="15"/>
  <c r="D5336" i="15"/>
  <c r="D5337" i="15"/>
  <c r="D5338" i="15"/>
  <c r="D5339" i="15"/>
  <c r="D5340" i="15"/>
  <c r="D5341" i="15"/>
  <c r="D5342" i="15"/>
  <c r="D5343" i="15"/>
  <c r="D5344" i="15"/>
  <c r="D5345" i="15"/>
  <c r="D5346" i="15"/>
  <c r="D5347" i="15"/>
  <c r="D5348" i="15"/>
  <c r="D5349" i="15"/>
  <c r="D5350" i="15"/>
  <c r="D5351" i="15"/>
  <c r="D5352" i="15"/>
  <c r="D5353" i="15"/>
  <c r="D5354" i="15"/>
  <c r="D5355" i="15"/>
  <c r="D5356" i="15"/>
  <c r="D5357" i="15"/>
  <c r="D5358" i="15"/>
  <c r="D5359" i="15"/>
  <c r="D5360" i="15"/>
  <c r="D5361" i="15"/>
  <c r="D5362" i="15"/>
  <c r="D5363" i="15"/>
  <c r="D5364" i="15"/>
  <c r="D5365" i="15"/>
  <c r="D5366" i="15"/>
  <c r="D5367" i="15"/>
  <c r="D5368" i="15"/>
  <c r="D5369" i="15"/>
  <c r="D5370" i="15"/>
  <c r="D5371" i="15"/>
  <c r="D5372" i="15"/>
  <c r="D5373" i="15"/>
  <c r="D5374" i="15"/>
  <c r="D5375" i="15"/>
  <c r="D5376" i="15"/>
  <c r="D5377" i="15"/>
  <c r="D5378" i="15"/>
  <c r="D5379" i="15"/>
  <c r="D5380" i="15"/>
  <c r="D5381" i="15"/>
  <c r="D5382" i="15"/>
  <c r="D5383" i="15"/>
  <c r="D5384" i="15"/>
  <c r="D5385" i="15"/>
  <c r="D5386" i="15"/>
  <c r="D5387" i="15"/>
  <c r="D5388" i="15"/>
  <c r="D5389" i="15"/>
  <c r="D5390" i="15"/>
  <c r="D5391" i="15"/>
  <c r="D5392" i="15"/>
  <c r="D5393" i="15"/>
  <c r="D5394" i="15"/>
  <c r="D5395" i="15"/>
  <c r="D5396" i="15"/>
  <c r="D5397" i="15"/>
  <c r="D5398" i="15"/>
  <c r="D5399" i="15"/>
  <c r="D5400" i="15"/>
  <c r="D5401" i="15"/>
  <c r="D5402" i="15"/>
  <c r="D5403" i="15"/>
  <c r="D5404" i="15"/>
  <c r="D5405" i="15"/>
  <c r="D5406" i="15"/>
  <c r="D5407" i="15"/>
  <c r="D5408" i="15"/>
  <c r="D5409" i="15"/>
  <c r="D5410" i="15"/>
  <c r="D5411" i="15"/>
  <c r="D5412" i="15"/>
  <c r="D5413" i="15"/>
  <c r="D5414" i="15"/>
  <c r="D5415" i="15"/>
  <c r="D5416" i="15"/>
  <c r="D5417" i="15"/>
  <c r="D5418" i="15"/>
  <c r="D5419" i="15"/>
  <c r="D5420" i="15"/>
  <c r="D5421" i="15"/>
  <c r="D5422" i="15"/>
  <c r="D5423" i="15"/>
  <c r="D5424" i="15"/>
  <c r="D5425" i="15"/>
  <c r="D5426" i="15"/>
  <c r="D5427" i="15"/>
  <c r="D5428" i="15"/>
  <c r="D5429" i="15"/>
  <c r="D5430" i="15"/>
  <c r="D5431" i="15"/>
  <c r="D5432" i="15"/>
  <c r="D5433" i="15"/>
  <c r="D5434" i="15"/>
  <c r="D5435" i="15"/>
  <c r="D5436" i="15"/>
  <c r="D5437" i="15"/>
  <c r="D5438" i="15"/>
  <c r="D5439" i="15"/>
  <c r="D5440" i="15"/>
  <c r="D5441" i="15"/>
  <c r="D5442" i="15"/>
  <c r="D5443" i="15"/>
  <c r="D5444" i="15"/>
  <c r="D5445" i="15"/>
  <c r="D5446" i="15"/>
  <c r="D5447" i="15"/>
  <c r="D5448" i="15"/>
  <c r="D5449" i="15"/>
  <c r="D5450" i="15"/>
  <c r="D5451" i="15"/>
  <c r="D5452" i="15"/>
  <c r="D5453" i="15"/>
  <c r="D5454" i="15"/>
  <c r="D5455" i="15"/>
  <c r="D5456" i="15"/>
  <c r="D5457" i="15"/>
  <c r="D5458" i="15"/>
  <c r="D5459" i="15"/>
  <c r="D5460" i="15"/>
  <c r="D5461" i="15"/>
  <c r="D5462" i="15"/>
  <c r="D5463" i="15"/>
  <c r="D5464" i="15"/>
  <c r="D5465" i="15"/>
  <c r="D5466" i="15"/>
  <c r="D5467" i="15"/>
  <c r="D5468" i="15"/>
  <c r="D5469" i="15"/>
  <c r="D5470" i="15"/>
  <c r="D5471" i="15"/>
  <c r="D5472" i="15"/>
  <c r="D5473" i="15"/>
  <c r="D5474" i="15"/>
  <c r="D5475" i="15"/>
  <c r="D5476" i="15"/>
  <c r="D5477" i="15"/>
  <c r="D5478" i="15"/>
  <c r="D5479" i="15"/>
  <c r="D5480" i="15"/>
  <c r="D5481" i="15"/>
  <c r="D5482" i="15"/>
  <c r="D5483" i="15"/>
  <c r="D5484" i="15"/>
  <c r="D5485" i="15"/>
  <c r="D5486" i="15"/>
  <c r="D5487" i="15"/>
  <c r="D5488" i="15"/>
  <c r="D5489" i="15"/>
  <c r="D5490" i="15"/>
  <c r="D5491" i="15"/>
  <c r="D5492" i="15"/>
  <c r="D5493" i="15"/>
  <c r="D5494" i="15"/>
  <c r="D5495" i="15"/>
  <c r="D5496" i="15"/>
  <c r="D5497" i="15"/>
  <c r="D5498" i="15"/>
  <c r="D5499" i="15"/>
  <c r="D5500" i="15"/>
  <c r="D5501" i="15"/>
  <c r="D5502" i="15"/>
  <c r="D5503" i="15"/>
  <c r="D5504" i="15"/>
  <c r="D5505" i="15"/>
  <c r="D5506" i="15"/>
  <c r="D5507" i="15"/>
  <c r="D5508" i="15"/>
  <c r="D5509" i="15"/>
  <c r="D5510" i="15"/>
  <c r="D5511" i="15"/>
  <c r="D5512" i="15"/>
  <c r="D5513" i="15"/>
  <c r="D5514" i="15"/>
  <c r="D5515" i="15"/>
  <c r="D5516" i="15"/>
  <c r="D5517" i="15"/>
  <c r="D5518" i="15"/>
  <c r="D5519" i="15"/>
  <c r="D5520" i="15"/>
  <c r="D5521" i="15"/>
  <c r="D5522" i="15"/>
  <c r="D5523" i="15"/>
  <c r="D5524" i="15"/>
  <c r="D5525" i="15"/>
  <c r="D5526" i="15"/>
  <c r="D5527" i="15"/>
  <c r="D5528" i="15"/>
  <c r="D5529" i="15"/>
  <c r="D5530" i="15"/>
  <c r="D5531" i="15"/>
  <c r="D5532" i="15"/>
  <c r="D5533" i="15"/>
  <c r="D5534" i="15"/>
  <c r="D5535" i="15"/>
  <c r="D5536" i="15"/>
  <c r="D5537" i="15"/>
  <c r="D5538" i="15"/>
  <c r="D5539" i="15"/>
  <c r="D5540" i="15"/>
  <c r="D5541" i="15"/>
  <c r="D5542" i="15"/>
  <c r="D5543" i="15"/>
  <c r="D5544" i="15"/>
  <c r="D5545" i="15"/>
  <c r="D5546" i="15"/>
  <c r="D5547" i="15"/>
  <c r="D5548" i="15"/>
  <c r="D5549" i="15"/>
  <c r="D5550" i="15"/>
  <c r="D5551" i="15"/>
  <c r="D5552" i="15"/>
  <c r="D5553" i="15"/>
  <c r="D5554" i="15"/>
  <c r="D5555" i="15"/>
  <c r="D5556" i="15"/>
  <c r="D5557" i="15"/>
  <c r="D5558" i="15"/>
  <c r="D5559" i="15"/>
  <c r="D5560" i="15"/>
  <c r="D5561" i="15"/>
  <c r="D5562" i="15"/>
  <c r="D5563" i="15"/>
  <c r="D5564" i="15"/>
  <c r="D5565" i="15"/>
  <c r="D5566" i="15"/>
  <c r="D5567" i="15"/>
  <c r="D5568" i="15"/>
  <c r="D5569" i="15"/>
  <c r="D5570" i="15"/>
  <c r="D5571" i="15"/>
  <c r="D5572" i="15"/>
  <c r="D5573" i="15"/>
  <c r="D5574" i="15"/>
  <c r="D5575" i="15"/>
  <c r="D5576" i="15"/>
  <c r="D5577" i="15"/>
  <c r="D5578" i="15"/>
  <c r="D5579" i="15"/>
  <c r="D5580" i="15"/>
  <c r="D5581" i="15"/>
  <c r="D5582" i="15"/>
  <c r="D5583" i="15"/>
  <c r="D5584" i="15"/>
  <c r="D5585" i="15"/>
  <c r="D5586" i="15"/>
  <c r="D5587" i="15"/>
  <c r="D5588" i="15"/>
  <c r="D5589" i="15"/>
  <c r="D5590" i="15"/>
  <c r="D5591" i="15"/>
  <c r="D5592" i="15"/>
  <c r="D5593" i="15"/>
  <c r="D5594" i="15"/>
  <c r="D5595" i="15"/>
  <c r="D5596" i="15"/>
  <c r="D5597" i="15"/>
  <c r="D5598" i="15"/>
  <c r="D5599" i="15"/>
  <c r="D5600" i="15"/>
  <c r="D5601" i="15"/>
  <c r="D5602" i="15"/>
  <c r="D5603" i="15"/>
  <c r="D5604" i="15"/>
  <c r="D5605" i="15"/>
  <c r="D5606" i="15"/>
  <c r="D5607" i="15"/>
  <c r="D5608" i="15"/>
  <c r="D5609" i="15"/>
  <c r="D5610" i="15"/>
  <c r="D5611" i="15"/>
  <c r="D5612" i="15"/>
  <c r="D5613" i="15"/>
  <c r="D5614" i="15"/>
  <c r="D5615" i="15"/>
  <c r="D5616" i="15"/>
  <c r="D5617" i="15"/>
  <c r="D5618" i="15"/>
  <c r="D5619" i="15"/>
  <c r="D5620" i="15"/>
  <c r="D5621" i="15"/>
  <c r="D5622" i="15"/>
  <c r="D5623" i="15"/>
  <c r="D5624" i="15"/>
  <c r="D5625" i="15"/>
  <c r="D5626" i="15"/>
  <c r="D5627" i="15"/>
  <c r="D5628" i="15"/>
  <c r="D5629" i="15"/>
  <c r="D5630" i="15"/>
  <c r="D5631" i="15"/>
  <c r="D5632" i="15"/>
  <c r="D5633" i="15"/>
  <c r="D5634" i="15"/>
  <c r="D5635" i="15"/>
  <c r="D5636" i="15"/>
  <c r="D5637" i="15"/>
  <c r="D5638" i="15"/>
  <c r="D5639" i="15"/>
  <c r="D5640" i="15"/>
  <c r="D5641" i="15"/>
  <c r="D5642" i="15"/>
  <c r="D5643" i="15"/>
  <c r="D5644" i="15"/>
  <c r="D5645" i="15"/>
  <c r="D5646" i="15"/>
  <c r="D5647" i="15"/>
  <c r="D5648" i="15"/>
  <c r="D5649" i="15"/>
  <c r="D5650" i="15"/>
  <c r="D5651" i="15"/>
  <c r="D5652" i="15"/>
  <c r="D5653" i="15"/>
  <c r="D5654" i="15"/>
  <c r="D5655" i="15"/>
  <c r="D5656" i="15"/>
  <c r="D5657" i="15"/>
  <c r="D5658" i="15"/>
  <c r="D5659" i="15"/>
  <c r="D5660" i="15"/>
  <c r="D5661" i="15"/>
  <c r="D5662" i="15"/>
  <c r="D5663" i="15"/>
  <c r="D5664" i="15"/>
  <c r="D5665" i="15"/>
  <c r="D5666" i="15"/>
  <c r="D5667" i="15"/>
  <c r="D5668" i="15"/>
  <c r="D5669" i="15"/>
  <c r="D5670" i="15"/>
  <c r="D5671" i="15"/>
  <c r="D5672" i="15"/>
  <c r="D5673" i="15"/>
  <c r="D5674" i="15"/>
  <c r="D5675" i="15"/>
  <c r="D5676" i="15"/>
  <c r="D5677" i="15"/>
  <c r="D5678" i="15"/>
  <c r="D5679" i="15"/>
  <c r="D5680" i="15"/>
  <c r="D5681" i="15"/>
  <c r="D5682" i="15"/>
  <c r="D5683" i="15"/>
  <c r="D5684" i="15"/>
  <c r="D5685" i="15"/>
  <c r="D5686" i="15"/>
  <c r="D5687" i="15"/>
  <c r="D5688" i="15"/>
  <c r="D5689" i="15"/>
  <c r="D5690" i="15"/>
  <c r="D5691" i="15"/>
  <c r="D5692" i="15"/>
  <c r="D5693" i="15"/>
  <c r="D5694" i="15"/>
  <c r="D5695" i="15"/>
  <c r="D5696" i="15"/>
  <c r="D5697" i="15"/>
  <c r="D5698" i="15"/>
  <c r="D5699" i="15"/>
  <c r="D5700" i="15"/>
  <c r="D5701" i="15"/>
  <c r="D5702" i="15"/>
  <c r="D5703" i="15"/>
  <c r="D5704" i="15"/>
  <c r="D5705" i="15"/>
  <c r="D5706" i="15"/>
  <c r="D5707" i="15"/>
  <c r="D5708" i="15"/>
  <c r="D5709" i="15"/>
  <c r="D5710" i="15"/>
  <c r="D5711" i="15"/>
  <c r="D5712" i="15"/>
  <c r="D5713" i="15"/>
  <c r="D5714" i="15"/>
  <c r="D5715" i="15"/>
  <c r="D5716" i="15"/>
  <c r="D5717" i="15"/>
  <c r="D5718" i="15"/>
  <c r="D5719" i="15"/>
  <c r="D5720" i="15"/>
  <c r="D5721" i="15"/>
  <c r="D5722" i="15"/>
  <c r="D5723" i="15"/>
  <c r="D5724" i="15"/>
  <c r="D5725" i="15"/>
  <c r="D5726" i="15"/>
  <c r="D5727" i="15"/>
  <c r="D5728" i="15"/>
  <c r="D5729" i="15"/>
  <c r="D5730" i="15"/>
  <c r="D5731" i="15"/>
  <c r="D5732" i="15"/>
  <c r="D5733" i="15"/>
  <c r="D5734" i="15"/>
  <c r="D5735" i="15"/>
  <c r="D5736" i="15"/>
  <c r="D5737" i="15"/>
  <c r="D5738" i="15"/>
  <c r="D5739" i="15"/>
  <c r="D5740" i="15"/>
  <c r="D5741" i="15"/>
  <c r="D5742" i="15"/>
  <c r="D5743" i="15"/>
  <c r="D5744" i="15"/>
  <c r="D5745" i="15"/>
  <c r="D5746" i="15"/>
  <c r="D5747" i="15"/>
  <c r="D5748" i="15"/>
  <c r="D5749" i="15"/>
  <c r="D5750" i="15"/>
  <c r="D5751" i="15"/>
  <c r="D5752" i="15"/>
  <c r="D5753" i="15"/>
  <c r="D5754" i="15"/>
  <c r="D5755" i="15"/>
  <c r="D5756" i="15"/>
  <c r="D5757" i="15"/>
  <c r="D5758" i="15"/>
  <c r="D5759" i="15"/>
  <c r="D5760" i="15"/>
  <c r="D5761" i="15"/>
  <c r="D5762" i="15"/>
  <c r="D5763" i="15"/>
  <c r="D5764" i="15"/>
  <c r="D5765" i="15"/>
  <c r="D5766" i="15"/>
  <c r="D5767" i="15"/>
  <c r="D5768" i="15"/>
  <c r="D5769" i="15"/>
  <c r="D5770" i="15"/>
  <c r="D5771" i="15"/>
  <c r="D5772" i="15"/>
  <c r="D5773" i="15"/>
  <c r="D5774" i="15"/>
  <c r="D5775" i="15"/>
  <c r="D5776" i="15"/>
  <c r="D5777" i="15"/>
  <c r="D5778" i="15"/>
  <c r="D5779" i="15"/>
  <c r="D5780" i="15"/>
  <c r="D5781" i="15"/>
  <c r="D5782" i="15"/>
  <c r="D5783" i="15"/>
  <c r="D5784" i="15"/>
  <c r="D5785" i="15"/>
  <c r="D5786" i="15"/>
  <c r="D5787" i="15"/>
  <c r="D5788" i="15"/>
  <c r="D5789" i="15"/>
  <c r="D5790" i="15"/>
  <c r="D5791" i="15"/>
  <c r="D5792" i="15"/>
  <c r="D5793" i="15"/>
  <c r="D5794" i="15"/>
  <c r="D5795" i="15"/>
  <c r="D5796" i="15"/>
  <c r="D5797" i="15"/>
  <c r="D5798" i="15"/>
  <c r="D5799" i="15"/>
  <c r="D5800" i="15"/>
  <c r="D5801" i="15"/>
  <c r="D5802" i="15"/>
  <c r="D5803" i="15"/>
  <c r="D5804" i="15"/>
  <c r="D5805" i="15"/>
  <c r="D5806" i="15"/>
  <c r="D5807" i="15"/>
  <c r="D5808" i="15"/>
  <c r="D5809" i="15"/>
  <c r="D5810" i="15"/>
  <c r="D5811" i="15"/>
  <c r="D5812" i="15"/>
  <c r="D5813" i="15"/>
  <c r="D5814" i="15"/>
  <c r="D5815" i="15"/>
  <c r="D5816" i="15"/>
  <c r="D5817" i="15"/>
  <c r="D5818" i="15"/>
  <c r="D5819" i="15"/>
  <c r="D5820" i="15"/>
  <c r="D5821" i="15"/>
  <c r="D5822" i="15"/>
  <c r="D5823" i="15"/>
  <c r="D5824" i="15"/>
  <c r="D5825" i="15"/>
  <c r="D5826" i="15"/>
  <c r="D5827" i="15"/>
  <c r="D5828" i="15"/>
  <c r="D5829" i="15"/>
  <c r="D5830" i="15"/>
  <c r="D5831" i="15"/>
  <c r="D5832" i="15"/>
  <c r="D5833" i="15"/>
  <c r="D5834" i="15"/>
  <c r="D5835" i="15"/>
  <c r="D5836" i="15"/>
  <c r="D5837" i="15"/>
  <c r="D5838" i="15"/>
  <c r="D5839" i="15"/>
  <c r="D5840" i="15"/>
  <c r="D5841" i="15"/>
  <c r="D5842" i="15"/>
  <c r="D5843" i="15"/>
  <c r="D5844" i="15"/>
  <c r="D5845" i="15"/>
  <c r="D5846" i="15"/>
  <c r="D5847" i="15"/>
  <c r="D5848" i="15"/>
  <c r="D5849" i="15"/>
  <c r="D5850" i="15"/>
  <c r="D5851" i="15"/>
  <c r="D5852" i="15"/>
  <c r="D5853" i="15"/>
  <c r="D5854" i="15"/>
  <c r="D5855" i="15"/>
  <c r="D5856" i="15"/>
  <c r="D5857" i="15"/>
  <c r="D5858" i="15"/>
  <c r="D5859" i="15"/>
  <c r="D5860" i="15"/>
  <c r="D5861" i="15"/>
  <c r="D5862" i="15"/>
  <c r="D5863" i="15"/>
  <c r="D5864" i="15"/>
  <c r="D5865" i="15"/>
  <c r="D5866" i="15"/>
  <c r="D5867" i="15"/>
  <c r="D5868" i="15"/>
  <c r="D5869" i="15"/>
  <c r="D5870" i="15"/>
  <c r="D5871" i="15"/>
  <c r="D5872" i="15"/>
  <c r="D5873" i="15"/>
  <c r="D5874" i="15"/>
  <c r="D5875" i="15"/>
  <c r="D5876" i="15"/>
  <c r="D5877" i="15"/>
  <c r="D5878" i="15"/>
  <c r="D5879" i="15"/>
  <c r="D5880" i="15"/>
  <c r="D5881" i="15"/>
  <c r="D5882" i="15"/>
  <c r="D5883" i="15"/>
  <c r="D5884" i="15"/>
  <c r="D5885" i="15"/>
  <c r="D5886" i="15"/>
  <c r="D5887" i="15"/>
  <c r="D5888" i="15"/>
  <c r="D5889" i="15"/>
  <c r="D5890" i="15"/>
  <c r="D5891" i="15"/>
  <c r="D5892" i="15"/>
  <c r="D5893" i="15"/>
  <c r="D5894" i="15"/>
  <c r="D5895" i="15"/>
  <c r="D5896" i="15"/>
  <c r="D5897" i="15"/>
  <c r="D5898" i="15"/>
  <c r="D5899" i="15"/>
  <c r="D5900" i="15"/>
  <c r="D5901" i="15"/>
  <c r="D5902" i="15"/>
  <c r="D5903" i="15"/>
  <c r="D5904" i="15"/>
  <c r="D5905" i="15"/>
  <c r="D5906" i="15"/>
  <c r="D5907" i="15"/>
  <c r="D5908" i="15"/>
  <c r="D5909" i="15"/>
  <c r="D5910" i="15"/>
  <c r="D5911" i="15"/>
  <c r="D5912" i="15"/>
  <c r="D5913" i="15"/>
  <c r="D5914" i="15"/>
  <c r="D5915" i="15"/>
  <c r="D5916" i="15"/>
  <c r="D5917" i="15"/>
  <c r="D5918" i="15"/>
  <c r="D5919" i="15"/>
  <c r="D5920" i="15"/>
  <c r="D5921" i="15"/>
  <c r="D5922" i="15"/>
  <c r="D5923" i="15"/>
  <c r="D5924" i="15"/>
  <c r="D5925" i="15"/>
  <c r="D5926" i="15"/>
  <c r="D5927" i="15"/>
  <c r="D5928" i="15"/>
  <c r="D5929" i="15"/>
  <c r="D5930" i="15"/>
  <c r="D5931" i="15"/>
  <c r="D5932" i="15"/>
  <c r="D5933" i="15"/>
  <c r="D5934" i="15"/>
  <c r="D5935" i="15"/>
  <c r="D5936" i="15"/>
  <c r="D5937" i="15"/>
  <c r="D5938" i="15"/>
  <c r="D5939" i="15"/>
  <c r="D5940" i="15"/>
  <c r="D5941" i="15"/>
  <c r="D5942" i="15"/>
  <c r="D5943" i="15"/>
  <c r="D5944" i="15"/>
  <c r="D5945" i="15"/>
  <c r="D5946" i="15"/>
  <c r="D5947" i="15"/>
  <c r="D5948" i="15"/>
  <c r="D5949" i="15"/>
  <c r="D5950" i="15"/>
  <c r="D5951" i="15"/>
  <c r="D5952" i="15"/>
  <c r="D5953" i="15"/>
  <c r="D5954" i="15"/>
  <c r="D5955" i="15"/>
  <c r="D5956" i="15"/>
  <c r="D5957" i="15"/>
  <c r="D5958" i="15"/>
  <c r="D5959" i="15"/>
  <c r="D5960" i="15"/>
  <c r="D5961" i="15"/>
  <c r="D5962" i="15"/>
  <c r="D5963" i="15"/>
  <c r="D5964" i="15"/>
  <c r="D5965" i="15"/>
  <c r="D5966" i="15"/>
  <c r="D5967" i="15"/>
  <c r="D5968" i="15"/>
  <c r="D5969" i="15"/>
  <c r="D5970" i="15"/>
  <c r="D5971" i="15"/>
  <c r="D5972" i="15"/>
  <c r="D5973" i="15"/>
  <c r="D5974" i="15"/>
  <c r="D5975" i="15"/>
  <c r="D5976" i="15"/>
  <c r="D5977" i="15"/>
  <c r="D5978" i="15"/>
  <c r="D5979" i="15"/>
  <c r="D5980" i="15"/>
  <c r="D5981" i="15"/>
  <c r="D5982" i="15"/>
  <c r="D5983" i="15"/>
  <c r="D5984" i="15"/>
  <c r="D5985" i="15"/>
  <c r="D5986" i="15"/>
  <c r="D5987" i="15"/>
  <c r="D5988" i="15"/>
  <c r="D5989" i="15"/>
  <c r="D5990" i="15"/>
  <c r="D5991" i="15"/>
  <c r="D5992" i="15"/>
  <c r="D5993" i="15"/>
  <c r="D5994" i="15"/>
  <c r="D5995" i="15"/>
  <c r="D5996" i="15"/>
  <c r="D5997" i="15"/>
  <c r="D5998" i="15"/>
  <c r="D5999" i="15"/>
  <c r="D6000" i="15"/>
  <c r="D6001" i="15"/>
  <c r="D6002" i="15"/>
  <c r="D6003" i="15"/>
  <c r="D6004" i="15"/>
  <c r="D6005" i="15"/>
  <c r="D6006" i="15"/>
  <c r="D6007" i="15"/>
  <c r="D6008" i="15"/>
  <c r="D6009" i="15"/>
  <c r="D6010" i="15"/>
  <c r="D6011" i="15"/>
  <c r="D6012" i="15"/>
  <c r="D6013" i="15"/>
  <c r="D6014" i="15"/>
  <c r="D6015" i="15"/>
  <c r="D6016" i="15"/>
  <c r="D6017" i="15"/>
  <c r="D6018" i="15"/>
  <c r="D6019" i="15"/>
  <c r="D6020" i="15"/>
  <c r="D6021" i="15"/>
  <c r="D6022" i="15"/>
  <c r="D6023" i="15"/>
  <c r="D6024" i="15"/>
  <c r="D6025" i="15"/>
  <c r="D6026" i="15"/>
  <c r="D6027" i="15"/>
  <c r="D6028" i="15"/>
  <c r="D6029" i="15"/>
  <c r="D6030" i="15"/>
  <c r="D6031" i="15"/>
  <c r="D6032" i="15"/>
  <c r="D6033" i="15"/>
  <c r="D6034" i="15"/>
  <c r="D6035" i="15"/>
  <c r="D6036" i="15"/>
  <c r="D6037" i="15"/>
  <c r="D6038" i="15"/>
  <c r="D6039" i="15"/>
  <c r="D6040" i="15"/>
  <c r="D6041" i="15"/>
  <c r="D6042" i="15"/>
  <c r="D6043" i="15"/>
  <c r="D6044" i="15"/>
  <c r="D6045" i="15"/>
  <c r="D6046" i="15"/>
  <c r="D6047" i="15"/>
  <c r="D6048" i="15"/>
  <c r="D6049" i="15"/>
  <c r="D6050" i="15"/>
  <c r="D6051" i="15"/>
  <c r="D6052" i="15"/>
  <c r="D6053" i="15"/>
  <c r="D6054" i="15"/>
  <c r="D6055" i="15"/>
  <c r="D6056" i="15"/>
  <c r="D6057" i="15"/>
  <c r="D6058" i="15"/>
  <c r="D6059" i="15"/>
  <c r="D6060" i="15"/>
  <c r="D6061" i="15"/>
  <c r="D6062" i="15"/>
  <c r="D6063" i="15"/>
  <c r="D6064" i="15"/>
  <c r="D6065" i="15"/>
  <c r="D6066" i="15"/>
  <c r="D6067" i="15"/>
  <c r="D6068" i="15"/>
  <c r="D6069" i="15"/>
  <c r="D6070" i="15"/>
  <c r="D6071" i="15"/>
  <c r="D6072" i="15"/>
  <c r="D6073" i="15"/>
  <c r="D6074" i="15"/>
  <c r="D6075" i="15"/>
  <c r="D6076" i="15"/>
  <c r="D6077" i="15"/>
  <c r="D6078" i="15"/>
  <c r="D6079" i="15"/>
  <c r="D6080" i="15"/>
  <c r="D6081" i="15"/>
  <c r="D6082" i="15"/>
  <c r="D6083" i="15"/>
  <c r="D6084" i="15"/>
  <c r="D6085" i="15"/>
  <c r="D6086" i="15"/>
  <c r="D6087" i="15"/>
  <c r="D6088" i="15"/>
  <c r="D6089" i="15"/>
  <c r="D6090" i="15"/>
  <c r="D6091" i="15"/>
  <c r="D6092" i="15"/>
  <c r="D6093" i="15"/>
  <c r="D6094" i="15"/>
  <c r="D6095" i="15"/>
  <c r="D6096" i="15"/>
  <c r="D6097" i="15"/>
  <c r="D6098" i="15"/>
  <c r="D6099" i="15"/>
  <c r="D6100" i="15"/>
  <c r="D6101" i="15"/>
  <c r="D6102" i="15"/>
  <c r="D6103" i="15"/>
  <c r="D6104" i="15"/>
  <c r="D6105" i="15"/>
  <c r="D6106" i="15"/>
  <c r="D6107" i="15"/>
  <c r="D6108" i="15"/>
  <c r="D6109" i="15"/>
  <c r="D6110" i="15"/>
  <c r="D6111" i="15"/>
  <c r="D6112" i="15"/>
  <c r="D6113" i="15"/>
  <c r="D6114" i="15"/>
  <c r="D6115" i="15"/>
  <c r="D6116" i="15"/>
  <c r="D6117" i="15"/>
  <c r="D6118" i="15"/>
  <c r="D6119" i="15"/>
  <c r="D6120" i="15"/>
  <c r="D6121" i="15"/>
  <c r="D6122" i="15"/>
  <c r="D6123" i="15"/>
  <c r="D6124" i="15"/>
  <c r="D6125" i="15"/>
  <c r="D6126" i="15"/>
  <c r="D6127" i="15"/>
  <c r="D6128" i="15"/>
  <c r="D6129" i="15"/>
  <c r="D6130" i="15"/>
  <c r="D6131" i="15"/>
  <c r="D6132" i="15"/>
  <c r="D6133" i="15"/>
  <c r="D6134" i="15"/>
  <c r="D6135" i="15"/>
  <c r="D6136" i="15"/>
  <c r="D6137" i="15"/>
  <c r="D6138" i="15"/>
  <c r="D6139" i="15"/>
  <c r="D6140" i="15"/>
  <c r="D6141" i="15"/>
  <c r="D6142" i="15"/>
  <c r="D6143" i="15"/>
  <c r="D6144" i="15"/>
  <c r="D6145" i="15"/>
  <c r="D6146" i="15"/>
  <c r="D6147" i="15"/>
  <c r="D6148" i="15"/>
  <c r="D6149" i="15"/>
  <c r="D6150" i="15"/>
  <c r="D6151" i="15"/>
  <c r="D6152" i="15"/>
  <c r="D6153" i="15"/>
  <c r="D6154" i="15"/>
  <c r="D6155" i="15"/>
  <c r="D6156" i="15"/>
  <c r="D6157" i="15"/>
  <c r="D6158" i="15"/>
  <c r="D6159" i="15"/>
  <c r="D6160" i="15"/>
  <c r="D6161" i="15"/>
  <c r="D6162" i="15"/>
  <c r="D6163" i="15"/>
  <c r="D6164" i="15"/>
  <c r="D6165" i="15"/>
  <c r="D6166" i="15"/>
  <c r="D6167" i="15"/>
  <c r="D6168" i="15"/>
  <c r="D6169" i="15"/>
  <c r="D6170" i="15"/>
  <c r="D6171" i="15"/>
  <c r="D6172" i="15"/>
  <c r="D6173" i="15"/>
  <c r="D6174" i="15"/>
  <c r="D6175" i="15"/>
  <c r="D6176" i="15"/>
  <c r="D6177" i="15"/>
  <c r="D6178" i="15"/>
  <c r="D6179" i="15"/>
  <c r="D6180" i="15"/>
  <c r="D6181" i="15"/>
  <c r="D6182" i="15"/>
  <c r="D6183" i="15"/>
  <c r="D6184" i="15"/>
  <c r="D6185" i="15"/>
  <c r="D6186" i="15"/>
  <c r="D6187" i="15"/>
  <c r="D6188" i="15"/>
  <c r="D6189" i="15"/>
  <c r="D6190" i="15"/>
  <c r="D6191" i="15"/>
  <c r="D6192" i="15"/>
  <c r="D6193" i="15"/>
  <c r="D6194" i="15"/>
  <c r="D6195" i="15"/>
  <c r="D6196" i="15"/>
  <c r="D6197" i="15"/>
  <c r="D6198" i="15"/>
  <c r="D6199" i="15"/>
  <c r="D6200" i="15"/>
  <c r="D6201" i="15"/>
  <c r="D6202" i="15"/>
  <c r="D6203" i="15"/>
  <c r="D6204" i="15"/>
  <c r="D6205" i="15"/>
  <c r="D6206" i="15"/>
  <c r="D6207" i="15"/>
  <c r="D6208" i="15"/>
  <c r="D6209" i="15"/>
  <c r="D6210" i="15"/>
  <c r="D6211" i="15"/>
  <c r="D6212" i="15"/>
  <c r="D6213" i="15"/>
  <c r="D6214" i="15"/>
  <c r="D6215" i="15"/>
  <c r="D6216" i="15"/>
  <c r="D6217" i="15"/>
  <c r="D6218" i="15"/>
  <c r="D6219" i="15"/>
  <c r="D6220" i="15"/>
  <c r="D6221" i="15"/>
  <c r="D6222" i="15"/>
  <c r="D6223" i="15"/>
  <c r="D6224" i="15"/>
  <c r="D6225" i="15"/>
  <c r="D6226" i="15"/>
  <c r="D6227" i="15"/>
  <c r="D6228" i="15"/>
  <c r="D6229" i="15"/>
  <c r="D6230" i="15"/>
  <c r="D6231" i="15"/>
  <c r="D6232" i="15"/>
  <c r="D6233" i="15"/>
  <c r="D6234" i="15"/>
  <c r="D6235" i="15"/>
  <c r="D6236" i="15"/>
  <c r="D6237" i="15"/>
  <c r="D6238" i="15"/>
  <c r="D6239" i="15"/>
  <c r="D6240" i="15"/>
  <c r="D6241" i="15"/>
  <c r="D6242" i="15"/>
  <c r="D6243" i="15"/>
  <c r="D6244" i="15"/>
  <c r="D6245" i="15"/>
  <c r="D6246" i="15"/>
  <c r="D6247" i="15"/>
  <c r="D6248" i="15"/>
  <c r="D6249" i="15"/>
  <c r="D6250" i="15"/>
  <c r="D6251" i="15"/>
  <c r="D6252" i="15"/>
  <c r="D6253" i="15"/>
  <c r="D6254" i="15"/>
  <c r="D6255" i="15"/>
  <c r="D6256" i="15"/>
  <c r="D6257" i="15"/>
  <c r="D6258" i="15"/>
  <c r="D6259" i="15"/>
  <c r="D6260" i="15"/>
  <c r="D6261" i="15"/>
  <c r="D6262" i="15"/>
  <c r="D6263" i="15"/>
  <c r="D6264" i="15"/>
  <c r="D6265" i="15"/>
  <c r="D6266" i="15"/>
  <c r="D6267" i="15"/>
  <c r="D6268" i="15"/>
  <c r="D6269" i="15"/>
  <c r="D6270" i="15"/>
  <c r="D6271" i="15"/>
  <c r="D6272" i="15"/>
  <c r="D6273" i="15"/>
  <c r="D6274" i="15"/>
  <c r="D6275" i="15"/>
  <c r="D6276" i="15"/>
  <c r="D6277" i="15"/>
  <c r="D6278" i="15"/>
  <c r="D6279" i="15"/>
  <c r="D6280" i="15"/>
  <c r="D6281" i="15"/>
  <c r="D6282" i="15"/>
  <c r="D6283" i="15"/>
  <c r="D6284" i="15"/>
  <c r="D6285" i="15"/>
  <c r="D6286" i="15"/>
  <c r="D6287" i="15"/>
  <c r="D6288" i="15"/>
  <c r="D6289" i="15"/>
  <c r="D6290" i="15"/>
  <c r="D6291" i="15"/>
  <c r="D6292" i="15"/>
  <c r="D6293" i="15"/>
  <c r="D6294" i="15"/>
  <c r="D6295" i="15"/>
  <c r="D6296" i="15"/>
  <c r="D6297" i="15"/>
  <c r="D6298" i="15"/>
  <c r="D6299" i="15"/>
  <c r="D6300" i="15"/>
  <c r="D6301" i="15"/>
  <c r="D6302" i="15"/>
  <c r="D6303" i="15"/>
  <c r="D6304" i="15"/>
  <c r="D6305" i="15"/>
  <c r="D6306" i="15"/>
  <c r="D6307" i="15"/>
  <c r="D6308" i="15"/>
  <c r="D6309" i="15"/>
  <c r="D6310" i="15"/>
  <c r="D6311" i="15"/>
  <c r="D6312" i="15"/>
  <c r="D6313" i="15"/>
  <c r="D6314" i="15"/>
  <c r="D6315" i="15"/>
  <c r="D6316" i="15"/>
  <c r="D6317" i="15"/>
  <c r="D6318" i="15"/>
  <c r="D6319" i="15"/>
  <c r="D6320" i="15"/>
  <c r="D6321" i="15"/>
  <c r="D6322" i="15"/>
  <c r="D6323" i="15"/>
  <c r="D6324" i="15"/>
  <c r="D6325" i="15"/>
  <c r="D6326" i="15"/>
  <c r="D6327" i="15"/>
  <c r="D6328" i="15"/>
  <c r="D6329" i="15"/>
  <c r="D6330" i="15"/>
  <c r="D6331" i="15"/>
  <c r="D6332" i="15"/>
  <c r="D6333" i="15"/>
  <c r="D6334" i="15"/>
  <c r="D6335" i="15"/>
  <c r="D6336" i="15"/>
  <c r="D6337" i="15"/>
  <c r="D6338" i="15"/>
  <c r="D6339" i="15"/>
  <c r="D6340" i="15"/>
  <c r="D6341" i="15"/>
  <c r="D6342" i="15"/>
  <c r="D6343" i="15"/>
  <c r="D6344" i="15"/>
  <c r="D6345" i="15"/>
  <c r="D6346" i="15"/>
  <c r="D6347" i="15"/>
  <c r="D6348" i="15"/>
  <c r="D6349" i="15"/>
  <c r="D6350" i="15"/>
  <c r="D6351" i="15"/>
  <c r="D6352" i="15"/>
  <c r="D6353" i="15"/>
  <c r="D6354" i="15"/>
  <c r="D6355" i="15"/>
  <c r="D6356" i="15"/>
  <c r="D6357" i="15"/>
  <c r="D6358" i="15"/>
  <c r="D6359" i="15"/>
  <c r="D6360" i="15"/>
  <c r="D6361" i="15"/>
  <c r="D6362" i="15"/>
  <c r="D6363" i="15"/>
  <c r="D6364" i="15"/>
  <c r="D6365" i="15"/>
  <c r="D6366" i="15"/>
  <c r="D6367" i="15"/>
  <c r="D6368" i="15"/>
  <c r="D6369" i="15"/>
  <c r="D6370" i="15"/>
  <c r="D6371" i="15"/>
  <c r="D6372" i="15"/>
  <c r="D6373" i="15"/>
  <c r="D6374" i="15"/>
  <c r="D6375" i="15"/>
  <c r="D6376" i="15"/>
  <c r="D6377" i="15"/>
  <c r="D6378" i="15"/>
  <c r="D6379" i="15"/>
  <c r="D6380" i="15"/>
  <c r="D6381" i="15"/>
  <c r="D6382" i="15"/>
  <c r="D6383" i="15"/>
  <c r="D6384" i="15"/>
  <c r="D6385" i="15"/>
  <c r="D6386" i="15"/>
  <c r="D6387" i="15"/>
  <c r="D6388" i="15"/>
  <c r="D6389" i="15"/>
  <c r="D6390" i="15"/>
  <c r="D6391" i="15"/>
  <c r="D6392" i="15"/>
  <c r="D6393" i="15"/>
  <c r="D6394" i="15"/>
  <c r="D6395" i="15"/>
  <c r="D6396" i="15"/>
  <c r="D6397" i="15"/>
  <c r="D6398" i="15"/>
  <c r="D6399" i="15"/>
  <c r="D6400" i="15"/>
  <c r="D6401" i="15"/>
  <c r="D6402" i="15"/>
  <c r="D6403" i="15"/>
  <c r="D6404" i="15"/>
  <c r="D6405" i="15"/>
  <c r="D6406" i="15"/>
  <c r="D6407" i="15"/>
  <c r="D6408" i="15"/>
  <c r="D6409" i="15"/>
  <c r="D6410" i="15"/>
  <c r="D6411" i="15"/>
  <c r="D6412" i="15"/>
  <c r="D6413" i="15"/>
  <c r="D6414" i="15"/>
  <c r="D6415" i="15"/>
  <c r="D6416" i="15"/>
  <c r="D6417" i="15"/>
  <c r="D6418" i="15"/>
  <c r="D6419" i="15"/>
  <c r="D6420" i="15"/>
  <c r="D6421" i="15"/>
  <c r="D6422" i="15"/>
  <c r="D6423" i="15"/>
  <c r="D6424" i="15"/>
  <c r="D6425" i="15"/>
  <c r="D6426" i="15"/>
  <c r="D6427" i="15"/>
  <c r="D6428" i="15"/>
  <c r="D6429" i="15"/>
  <c r="D6430" i="15"/>
  <c r="D6431" i="15"/>
  <c r="D6432" i="15"/>
  <c r="D6433" i="15"/>
  <c r="D6434" i="15"/>
  <c r="D6435" i="15"/>
  <c r="D6436" i="15"/>
  <c r="D6437" i="15"/>
  <c r="D6438" i="15"/>
  <c r="D6439" i="15"/>
  <c r="D6440" i="15"/>
  <c r="D6441" i="15"/>
  <c r="D6442" i="15"/>
  <c r="D6443" i="15"/>
  <c r="D6444" i="15"/>
  <c r="D6445" i="15"/>
  <c r="D6446" i="15"/>
  <c r="D6447" i="15"/>
  <c r="D6448" i="15"/>
  <c r="D6449" i="15"/>
  <c r="D6450" i="15"/>
  <c r="D6451" i="15"/>
  <c r="D6452" i="15"/>
  <c r="D6453" i="15"/>
  <c r="D6454" i="15"/>
  <c r="D6455" i="15"/>
  <c r="D6456" i="15"/>
  <c r="D6457" i="15"/>
  <c r="D6458" i="15"/>
  <c r="D6459" i="15"/>
  <c r="D6460" i="15"/>
  <c r="D6461" i="15"/>
  <c r="D6462" i="15"/>
  <c r="D6463" i="15"/>
  <c r="D6464" i="15"/>
  <c r="D6465" i="15"/>
  <c r="D6466" i="15"/>
  <c r="D6467" i="15"/>
  <c r="D6468" i="15"/>
  <c r="D6469" i="15"/>
  <c r="D6470" i="15"/>
  <c r="D6471" i="15"/>
  <c r="D6472" i="15"/>
  <c r="D6473" i="15"/>
  <c r="D6474" i="15"/>
  <c r="D6475" i="15"/>
  <c r="D6476" i="15"/>
  <c r="D6477" i="15"/>
  <c r="D6478" i="15"/>
  <c r="D6479" i="15"/>
  <c r="D6480" i="15"/>
  <c r="D6481" i="15"/>
  <c r="D6482" i="15"/>
  <c r="D6483" i="15"/>
  <c r="D6484" i="15"/>
  <c r="D6485" i="15"/>
  <c r="D6486" i="15"/>
  <c r="D6487" i="15"/>
  <c r="D6488" i="15"/>
  <c r="D6489" i="15"/>
  <c r="D6490" i="15"/>
  <c r="D6491" i="15"/>
  <c r="D6492" i="15"/>
  <c r="D6493" i="15"/>
  <c r="D6494" i="15"/>
  <c r="D6495" i="15"/>
  <c r="D6496" i="15"/>
  <c r="D6497" i="15"/>
  <c r="D6498" i="15"/>
  <c r="D6499" i="15"/>
  <c r="D6500" i="15"/>
  <c r="D6501" i="15"/>
  <c r="D6502" i="15"/>
  <c r="D6503" i="15"/>
  <c r="D6504" i="15"/>
  <c r="D6505" i="15"/>
  <c r="D6506" i="15"/>
  <c r="D6507" i="15"/>
  <c r="D6508" i="15"/>
  <c r="D6509" i="15"/>
  <c r="D6510" i="15"/>
  <c r="D6511" i="15"/>
  <c r="D6512" i="15"/>
  <c r="D6513" i="15"/>
  <c r="D6514" i="15"/>
  <c r="D6515" i="15"/>
  <c r="D6516" i="15"/>
  <c r="D6517" i="15"/>
  <c r="D6518" i="15"/>
  <c r="D6519" i="15"/>
  <c r="D6520" i="15"/>
  <c r="D6521" i="15"/>
  <c r="D6522" i="15"/>
  <c r="D6523" i="15"/>
  <c r="D6524" i="15"/>
  <c r="D6525" i="15"/>
  <c r="D6526" i="15"/>
  <c r="D6527" i="15"/>
  <c r="D6528" i="15"/>
  <c r="D6529" i="15"/>
  <c r="D6530" i="15"/>
  <c r="D6531" i="15"/>
  <c r="D6532" i="15"/>
  <c r="D6533" i="15"/>
  <c r="D6534" i="15"/>
  <c r="D6535" i="15"/>
  <c r="D6536" i="15"/>
  <c r="D6537" i="15"/>
  <c r="D6538" i="15"/>
  <c r="D6539" i="15"/>
  <c r="D6540" i="15"/>
  <c r="D6541" i="15"/>
  <c r="D6542" i="15"/>
  <c r="D6543" i="15"/>
  <c r="D6544" i="15"/>
  <c r="D6545" i="15"/>
  <c r="D6546" i="15"/>
  <c r="D6547" i="15"/>
  <c r="D6548" i="15"/>
  <c r="D6549" i="15"/>
  <c r="D6550" i="15"/>
  <c r="D6551" i="15"/>
  <c r="D6552" i="15"/>
  <c r="D6553" i="15"/>
  <c r="D6554" i="15"/>
  <c r="D6555" i="15"/>
  <c r="D6556" i="15"/>
  <c r="D6557" i="15"/>
  <c r="D6558" i="15"/>
  <c r="D6559" i="15"/>
  <c r="D6560" i="15"/>
  <c r="D6561" i="15"/>
  <c r="D6562" i="15"/>
  <c r="D6563" i="15"/>
  <c r="D6564" i="15"/>
  <c r="D6565" i="15"/>
  <c r="D6566" i="15"/>
  <c r="D6567" i="15"/>
  <c r="D6568" i="15"/>
  <c r="D6569" i="15"/>
  <c r="D6570" i="15"/>
  <c r="D6571" i="15"/>
  <c r="D6572" i="15"/>
  <c r="D6573" i="15"/>
  <c r="D6574" i="15"/>
  <c r="D6575" i="15"/>
  <c r="D6576" i="15"/>
  <c r="D6577" i="15"/>
  <c r="D6578" i="15"/>
  <c r="D6579" i="15"/>
  <c r="D6580" i="15"/>
  <c r="D6581" i="15"/>
  <c r="D6582" i="15"/>
  <c r="D6583" i="15"/>
  <c r="D6584" i="15"/>
  <c r="D6585" i="15"/>
  <c r="D6586" i="15"/>
  <c r="D6587" i="15"/>
  <c r="D6588" i="15"/>
  <c r="D6589" i="15"/>
  <c r="D6590" i="15"/>
  <c r="D6591" i="15"/>
  <c r="D6592" i="15"/>
  <c r="D6593" i="15"/>
  <c r="D6594" i="15"/>
  <c r="D6595" i="15"/>
  <c r="D6596" i="15"/>
  <c r="D6597" i="15"/>
  <c r="D6598" i="15"/>
  <c r="D6599" i="15"/>
  <c r="D6600" i="15"/>
  <c r="D6601" i="15"/>
  <c r="D6602" i="15"/>
  <c r="D6603" i="15"/>
  <c r="D6604" i="15"/>
  <c r="D6605" i="15"/>
  <c r="D6606" i="15"/>
  <c r="D6607" i="15"/>
  <c r="D6608" i="15"/>
  <c r="D6609" i="15"/>
  <c r="D6610" i="15"/>
  <c r="D6611" i="15"/>
  <c r="D6612" i="15"/>
  <c r="D6613" i="15"/>
  <c r="D6614" i="15"/>
  <c r="D6615" i="15"/>
  <c r="D6616" i="15"/>
  <c r="D6617" i="15"/>
  <c r="D6618" i="15"/>
  <c r="D6619" i="15"/>
  <c r="D6620" i="15"/>
  <c r="D6621" i="15"/>
  <c r="D6622" i="15"/>
  <c r="D6623" i="15"/>
  <c r="D6624" i="15"/>
  <c r="D6625" i="15"/>
  <c r="D6626" i="15"/>
  <c r="D6627" i="15"/>
  <c r="D6628" i="15"/>
  <c r="D6629" i="15"/>
  <c r="D6630" i="15"/>
  <c r="D6631" i="15"/>
  <c r="D6632" i="15"/>
  <c r="D6633" i="15"/>
  <c r="D6634" i="15"/>
  <c r="D6635" i="15"/>
  <c r="D6636" i="15"/>
  <c r="D6637" i="15"/>
  <c r="D6638" i="15"/>
  <c r="D6639" i="15"/>
  <c r="D6640" i="15"/>
  <c r="D6641" i="15"/>
  <c r="D6642" i="15"/>
  <c r="D6643" i="15"/>
  <c r="D6644" i="15"/>
  <c r="D6645" i="15"/>
  <c r="D6646" i="15"/>
  <c r="D6647" i="15"/>
  <c r="D6648" i="15"/>
  <c r="D6649" i="15"/>
  <c r="D6650" i="15"/>
  <c r="D6651" i="15"/>
  <c r="D6652" i="15"/>
  <c r="D6653" i="15"/>
  <c r="D6654" i="15"/>
  <c r="D6655" i="15"/>
  <c r="D6656" i="15"/>
  <c r="D6657" i="15"/>
  <c r="D6658" i="15"/>
  <c r="D6659" i="15"/>
  <c r="D6660" i="15"/>
  <c r="D6661" i="15"/>
  <c r="D6662" i="15"/>
  <c r="D6663" i="15"/>
  <c r="D6664" i="15"/>
  <c r="D6665" i="15"/>
  <c r="D6666" i="15"/>
  <c r="D6667" i="15"/>
  <c r="D6668" i="15"/>
  <c r="D6669" i="15"/>
  <c r="D6670" i="15"/>
  <c r="D6671" i="15"/>
  <c r="D6672" i="15"/>
  <c r="D6673" i="15"/>
  <c r="D6674" i="15"/>
  <c r="D6675" i="15"/>
  <c r="D6676" i="15"/>
  <c r="D6677" i="15"/>
  <c r="D6678" i="15"/>
  <c r="D6679" i="15"/>
  <c r="D6680" i="15"/>
  <c r="D6681" i="15"/>
  <c r="D6682" i="15"/>
  <c r="D6683" i="15"/>
  <c r="D6684" i="15"/>
  <c r="D6685" i="15"/>
  <c r="D6686" i="15"/>
  <c r="D6687" i="15"/>
  <c r="D6688" i="15"/>
  <c r="D6689" i="15"/>
  <c r="D6690" i="15"/>
  <c r="D6691" i="15"/>
  <c r="D6692" i="15"/>
  <c r="D6693" i="15"/>
  <c r="D6694" i="15"/>
  <c r="D6695" i="15"/>
  <c r="D6696" i="15"/>
  <c r="D6697" i="15"/>
  <c r="D6698" i="15"/>
  <c r="D6699" i="15"/>
  <c r="D6700" i="15"/>
  <c r="D6701" i="15"/>
  <c r="D6702" i="15"/>
  <c r="D6703" i="15"/>
  <c r="D6704" i="15"/>
  <c r="D6705" i="15"/>
  <c r="D6706" i="15"/>
  <c r="D6707" i="15"/>
  <c r="D6708" i="15"/>
  <c r="D6709" i="15"/>
  <c r="D6710" i="15"/>
  <c r="D6711" i="15"/>
  <c r="D6712" i="15"/>
  <c r="D6713" i="15"/>
  <c r="D6714" i="15"/>
  <c r="D6715" i="15"/>
  <c r="D6716" i="15"/>
  <c r="D6717" i="15"/>
  <c r="D6718" i="15"/>
  <c r="D6719" i="15"/>
  <c r="D6720" i="15"/>
  <c r="D6721" i="15"/>
  <c r="D6722" i="15"/>
  <c r="D6723" i="15"/>
  <c r="D6724" i="15"/>
  <c r="D6725" i="15"/>
  <c r="D6726" i="15"/>
  <c r="D6727" i="15"/>
  <c r="D6728" i="15"/>
  <c r="D6729" i="15"/>
  <c r="D6730" i="15"/>
  <c r="D6731" i="15"/>
  <c r="D6732" i="15"/>
  <c r="D6733" i="15"/>
  <c r="D6734" i="15"/>
  <c r="D6735" i="15"/>
  <c r="D6736" i="15"/>
  <c r="D6737" i="15"/>
  <c r="D6738" i="15"/>
  <c r="D6739" i="15"/>
  <c r="D6740" i="15"/>
  <c r="D6741" i="15"/>
  <c r="D6742" i="15"/>
  <c r="D6743" i="15"/>
  <c r="D6744" i="15"/>
  <c r="D6745" i="15"/>
  <c r="D6746" i="15"/>
  <c r="D6747" i="15"/>
  <c r="D6748" i="15"/>
  <c r="D6749" i="15"/>
  <c r="D6750" i="15"/>
  <c r="D6751" i="15"/>
  <c r="D6752" i="15"/>
  <c r="D6753" i="15"/>
  <c r="D6754" i="15"/>
  <c r="D6755" i="15"/>
  <c r="D6756" i="15"/>
  <c r="D6757" i="15"/>
  <c r="D6758" i="15"/>
  <c r="D6759" i="15"/>
  <c r="D6760" i="15"/>
  <c r="D6761" i="15"/>
  <c r="D6762" i="15"/>
  <c r="D6763" i="15"/>
  <c r="D6764" i="15"/>
  <c r="D6765" i="15"/>
  <c r="D6766" i="15"/>
  <c r="D6767" i="15"/>
  <c r="D6768" i="15"/>
  <c r="D6769" i="15"/>
  <c r="D6770" i="15"/>
  <c r="D6771" i="15"/>
  <c r="D6772" i="15"/>
  <c r="D6773" i="15"/>
  <c r="D6774" i="15"/>
  <c r="D6775" i="15"/>
  <c r="D6776" i="15"/>
  <c r="D6777" i="15"/>
  <c r="D6778" i="15"/>
  <c r="D6779" i="15"/>
  <c r="D6780" i="15"/>
  <c r="D6781" i="15"/>
  <c r="D6782" i="15"/>
  <c r="D6783" i="15"/>
  <c r="D6784" i="15"/>
  <c r="D6785" i="15"/>
  <c r="D6786" i="15"/>
  <c r="D6787" i="15"/>
  <c r="D6788" i="15"/>
  <c r="D6789" i="15"/>
  <c r="D6790" i="15"/>
  <c r="D6791" i="15"/>
  <c r="D6792" i="15"/>
  <c r="D6793" i="15"/>
  <c r="D6794" i="15"/>
  <c r="D6795" i="15"/>
  <c r="D6796" i="15"/>
  <c r="D6797" i="15"/>
  <c r="D6798" i="15"/>
  <c r="D6799" i="15"/>
  <c r="D6800" i="15"/>
  <c r="D6801" i="15"/>
  <c r="D6802" i="15"/>
  <c r="D6803" i="15"/>
  <c r="D6804" i="15"/>
  <c r="D6805" i="15"/>
  <c r="D6806" i="15"/>
  <c r="D6807" i="15"/>
  <c r="D6808" i="15"/>
  <c r="D6809" i="15"/>
  <c r="D6810" i="15"/>
  <c r="D6811" i="15"/>
  <c r="D6812" i="15"/>
  <c r="D6813" i="15"/>
  <c r="D6814" i="15"/>
  <c r="D6815" i="15"/>
  <c r="D6816" i="15"/>
  <c r="D6817" i="15"/>
  <c r="D6818" i="15"/>
  <c r="D6819" i="15"/>
  <c r="D6820" i="15"/>
  <c r="D6821" i="15"/>
  <c r="D6822" i="15"/>
  <c r="D6823" i="15"/>
  <c r="D6824" i="15"/>
  <c r="D6825" i="15"/>
  <c r="D6826" i="15"/>
  <c r="D6827" i="15"/>
  <c r="D6828" i="15"/>
  <c r="D6829" i="15"/>
  <c r="D6830" i="15"/>
  <c r="D6831" i="15"/>
  <c r="D6832" i="15"/>
  <c r="D6833" i="15"/>
  <c r="D6834" i="15"/>
  <c r="D6835" i="15"/>
  <c r="D6836" i="15"/>
  <c r="D6837" i="15"/>
  <c r="D6838" i="15"/>
  <c r="D6839" i="15"/>
  <c r="D6840" i="15"/>
  <c r="D6841" i="15"/>
  <c r="D6842" i="15"/>
  <c r="D6843" i="15"/>
  <c r="D6844" i="15"/>
  <c r="D6845" i="15"/>
  <c r="D6846" i="15"/>
  <c r="D6847" i="15"/>
  <c r="D6848" i="15"/>
  <c r="D6849" i="15"/>
  <c r="D6850" i="15"/>
  <c r="D6851" i="15"/>
  <c r="D6852" i="15"/>
  <c r="D6853" i="15"/>
  <c r="D6854" i="15"/>
  <c r="D6855" i="15"/>
  <c r="D6856" i="15"/>
  <c r="D6857" i="15"/>
  <c r="D6858" i="15"/>
  <c r="D6859" i="15"/>
  <c r="D6860" i="15"/>
  <c r="D6861" i="15"/>
  <c r="D6862" i="15"/>
  <c r="D6863" i="15"/>
  <c r="D6864" i="15"/>
  <c r="D6865" i="15"/>
  <c r="D6866" i="15"/>
  <c r="D6867" i="15"/>
  <c r="D6868" i="15"/>
  <c r="D6869" i="15"/>
  <c r="D6870" i="15"/>
  <c r="D6871" i="15"/>
  <c r="D6872" i="15"/>
  <c r="D6873" i="15"/>
  <c r="D6874" i="15"/>
  <c r="D6875" i="15"/>
  <c r="D6876" i="15"/>
  <c r="D6877" i="15"/>
  <c r="D6878" i="15"/>
  <c r="D6879" i="15"/>
  <c r="D6880" i="15"/>
  <c r="D6881" i="15"/>
  <c r="D6882" i="15"/>
  <c r="D6883" i="15"/>
  <c r="D6884" i="15"/>
  <c r="D6885" i="15"/>
  <c r="D6886" i="15"/>
  <c r="D6887" i="15"/>
  <c r="D6888" i="15"/>
  <c r="D6889" i="15"/>
  <c r="D6890" i="15"/>
  <c r="D6891" i="15"/>
  <c r="D6892" i="15"/>
  <c r="D6893" i="15"/>
  <c r="D6894" i="15"/>
  <c r="D6895" i="15"/>
  <c r="D6896" i="15"/>
  <c r="D6897" i="15"/>
  <c r="D6898" i="15"/>
  <c r="D6899" i="15"/>
  <c r="D6900" i="15"/>
  <c r="D6901" i="15"/>
  <c r="D6902" i="15"/>
  <c r="D6903" i="15"/>
  <c r="D6904" i="15"/>
  <c r="D6905" i="15"/>
  <c r="D6906" i="15"/>
  <c r="D6907" i="15"/>
  <c r="D6908" i="15"/>
  <c r="D6909" i="15"/>
  <c r="D6910" i="15"/>
  <c r="D6911" i="15"/>
  <c r="D6912" i="15"/>
  <c r="D6913" i="15"/>
  <c r="D6914" i="15"/>
  <c r="D6915" i="15"/>
  <c r="D6916" i="15"/>
  <c r="D6917" i="15"/>
  <c r="D6918" i="15"/>
  <c r="D6919" i="15"/>
  <c r="D6920" i="15"/>
  <c r="D6921" i="15"/>
  <c r="D6922" i="15"/>
  <c r="D6923" i="15"/>
  <c r="D6924" i="15"/>
  <c r="D6925" i="15"/>
  <c r="D6926" i="15"/>
  <c r="D6927" i="15"/>
  <c r="D6928" i="15"/>
  <c r="D6929" i="15"/>
  <c r="D6930" i="15"/>
  <c r="D6931" i="15"/>
  <c r="D6932" i="15"/>
  <c r="D6933" i="15"/>
  <c r="D6934" i="15"/>
  <c r="D6935" i="15"/>
  <c r="D6936" i="15"/>
  <c r="D6937" i="15"/>
  <c r="D6938" i="15"/>
  <c r="D6939" i="15"/>
  <c r="D6940" i="15"/>
  <c r="D6941" i="15"/>
  <c r="D6942" i="15"/>
  <c r="D6943" i="15"/>
  <c r="D6944" i="15"/>
  <c r="D6945" i="15"/>
  <c r="D6946" i="15"/>
  <c r="D6947" i="15"/>
  <c r="D6948" i="15"/>
  <c r="D6949" i="15"/>
  <c r="D6950" i="15"/>
  <c r="D6951" i="15"/>
  <c r="D6952" i="15"/>
  <c r="D6953" i="15"/>
  <c r="D6954" i="15"/>
  <c r="D6955" i="15"/>
  <c r="D6956" i="15"/>
  <c r="D6957" i="15"/>
  <c r="D6958" i="15"/>
  <c r="D6959" i="15"/>
  <c r="D6960" i="15"/>
  <c r="D6961" i="15"/>
  <c r="D6962" i="15"/>
  <c r="D6963" i="15"/>
  <c r="D6964" i="15"/>
  <c r="D6965" i="15"/>
  <c r="D6966" i="15"/>
  <c r="D6967" i="15"/>
  <c r="D6968" i="15"/>
  <c r="D6969" i="15"/>
  <c r="D6970" i="15"/>
  <c r="D6971" i="15"/>
  <c r="D6972" i="15"/>
  <c r="D6973" i="15"/>
  <c r="D6974" i="15"/>
  <c r="D6975" i="15"/>
  <c r="D6976" i="15"/>
  <c r="D6977" i="15"/>
  <c r="D6978" i="15"/>
  <c r="D6979" i="15"/>
  <c r="D6980" i="15"/>
  <c r="D6981" i="15"/>
  <c r="D6982" i="15"/>
  <c r="D6983" i="15"/>
  <c r="D6984" i="15"/>
  <c r="D6985" i="15"/>
  <c r="D6986" i="15"/>
  <c r="D6987" i="15"/>
  <c r="D6988" i="15"/>
  <c r="D6989" i="15"/>
  <c r="D6990" i="15"/>
  <c r="D6991" i="15"/>
  <c r="D6992" i="15"/>
  <c r="D6993" i="15"/>
  <c r="D6994" i="15"/>
  <c r="D6995" i="15"/>
  <c r="D6996" i="15"/>
  <c r="D6997" i="15"/>
  <c r="D6998" i="15"/>
  <c r="D6999" i="15"/>
  <c r="D7000" i="15"/>
  <c r="D7001" i="15"/>
  <c r="D7002" i="15"/>
  <c r="D7003" i="15"/>
  <c r="D7004" i="15"/>
  <c r="D7005" i="15"/>
  <c r="D7006" i="15"/>
  <c r="D7007" i="15"/>
  <c r="D7008" i="15"/>
  <c r="D7009" i="15"/>
  <c r="D7010" i="15"/>
  <c r="D7011" i="15"/>
  <c r="D7012" i="15"/>
  <c r="D7013" i="15"/>
  <c r="D7014" i="15"/>
  <c r="D7015" i="15"/>
  <c r="D7016" i="15"/>
  <c r="D7017" i="15"/>
  <c r="D7018" i="15"/>
  <c r="D7019" i="15"/>
  <c r="D7020" i="15"/>
  <c r="D7021" i="15"/>
  <c r="D7022" i="15"/>
  <c r="D7023" i="15"/>
  <c r="D7024" i="15"/>
  <c r="D7025" i="15"/>
  <c r="D7026" i="15"/>
  <c r="D7027" i="15"/>
  <c r="D7028" i="15"/>
  <c r="D7029" i="15"/>
  <c r="D7030" i="15"/>
  <c r="D7031" i="15"/>
  <c r="D7032" i="15"/>
  <c r="D7033" i="15"/>
  <c r="D7034" i="15"/>
  <c r="D7035" i="15"/>
  <c r="D7036" i="15"/>
  <c r="D7037" i="15"/>
  <c r="D7038" i="15"/>
  <c r="D7039" i="15"/>
  <c r="D7040" i="15"/>
  <c r="D7041" i="15"/>
  <c r="D7042" i="15"/>
  <c r="D7043" i="15"/>
  <c r="D7044" i="15"/>
  <c r="D7045" i="15"/>
  <c r="D7046" i="15"/>
  <c r="D7047" i="15"/>
  <c r="D7048" i="15"/>
  <c r="D7049" i="15"/>
  <c r="D7050" i="15"/>
  <c r="D7051" i="15"/>
  <c r="D7052" i="15"/>
  <c r="D7053" i="15"/>
  <c r="D7054" i="15"/>
  <c r="D7055" i="15"/>
  <c r="D7056" i="15"/>
  <c r="D7057" i="15"/>
  <c r="D7058" i="15"/>
  <c r="D7059" i="15"/>
  <c r="D7060" i="15"/>
  <c r="D7061" i="15"/>
  <c r="D7062" i="15"/>
  <c r="D7063" i="15"/>
  <c r="D7064" i="15"/>
  <c r="D7065" i="15"/>
  <c r="D7066" i="15"/>
  <c r="D7067" i="15"/>
  <c r="D7068" i="15"/>
  <c r="D7069" i="15"/>
  <c r="D7070" i="15"/>
  <c r="D7071" i="15"/>
  <c r="D7072" i="15"/>
  <c r="D7073" i="15"/>
  <c r="D7074" i="15"/>
  <c r="D7075" i="15"/>
  <c r="D7076" i="15"/>
  <c r="D7077" i="15"/>
  <c r="D7078" i="15"/>
  <c r="D7079" i="15"/>
  <c r="D7080" i="15"/>
  <c r="D7081" i="15"/>
  <c r="D7082" i="15"/>
  <c r="D7083" i="15"/>
  <c r="D7084" i="15"/>
  <c r="D7085" i="15"/>
  <c r="D7086" i="15"/>
  <c r="D7087" i="15"/>
  <c r="D7088" i="15"/>
  <c r="D7089" i="15"/>
  <c r="D7090" i="15"/>
  <c r="D7091" i="15"/>
  <c r="D7092" i="15"/>
  <c r="D7093" i="15"/>
  <c r="D7094" i="15"/>
  <c r="D7095" i="15"/>
  <c r="D7096" i="15"/>
  <c r="D7097" i="15"/>
  <c r="D7098" i="15"/>
  <c r="D7099" i="15"/>
  <c r="D7100" i="15"/>
  <c r="D7101" i="15"/>
  <c r="D7102" i="15"/>
  <c r="D7103" i="15"/>
  <c r="D7104" i="15"/>
  <c r="D7105" i="15"/>
  <c r="D7106" i="15"/>
  <c r="D7107" i="15"/>
  <c r="D7108" i="15"/>
  <c r="D7109" i="15"/>
  <c r="D7110" i="15"/>
  <c r="D7111" i="15"/>
  <c r="D7112" i="15"/>
  <c r="D7113" i="15"/>
  <c r="D7114" i="15"/>
  <c r="D7115" i="15"/>
  <c r="D7116" i="15"/>
  <c r="D7117" i="15"/>
  <c r="D7118" i="15"/>
  <c r="D7119" i="15"/>
  <c r="D7120" i="15"/>
  <c r="D7121" i="15"/>
  <c r="D7122" i="15"/>
  <c r="D7123" i="15"/>
  <c r="D7124" i="15"/>
  <c r="D7125" i="15"/>
  <c r="D7126" i="15"/>
  <c r="D7127" i="15"/>
  <c r="D7128" i="15"/>
  <c r="D7129" i="15"/>
  <c r="D7130" i="15"/>
  <c r="D7131" i="15"/>
  <c r="D7132" i="15"/>
  <c r="D7133" i="15"/>
  <c r="D7134" i="15"/>
  <c r="D7135" i="15"/>
  <c r="D7136" i="15"/>
  <c r="D7137" i="15"/>
  <c r="D7138" i="15"/>
  <c r="D7139" i="15"/>
  <c r="D7140" i="15"/>
  <c r="D7141" i="15"/>
  <c r="D7142" i="15"/>
  <c r="D7143" i="15"/>
  <c r="D7144" i="15"/>
  <c r="D7145" i="15"/>
  <c r="D7146" i="15"/>
  <c r="D7147" i="15"/>
  <c r="D7148" i="15"/>
  <c r="D7149" i="15"/>
  <c r="D7150" i="15"/>
  <c r="D7151" i="15"/>
  <c r="D7152" i="15"/>
  <c r="D7153" i="15"/>
  <c r="D7154" i="15"/>
  <c r="D7155" i="15"/>
  <c r="D7156" i="15"/>
  <c r="D7157" i="15"/>
  <c r="D7158" i="15"/>
  <c r="D7159" i="15"/>
  <c r="D7160" i="15"/>
  <c r="D7161" i="15"/>
  <c r="D7162" i="15"/>
  <c r="D7163" i="15"/>
  <c r="D7164" i="15"/>
  <c r="D7165" i="15"/>
  <c r="D7166" i="15"/>
  <c r="D7167" i="15"/>
  <c r="D7168" i="15"/>
  <c r="D7169" i="15"/>
  <c r="D7170" i="15"/>
  <c r="D7171" i="15"/>
  <c r="D7172" i="15"/>
  <c r="D7173" i="15"/>
  <c r="D7174" i="15"/>
  <c r="D7175" i="15"/>
  <c r="D7176" i="15"/>
  <c r="D7177" i="15"/>
  <c r="D7178" i="15"/>
  <c r="D7179" i="15"/>
  <c r="D7180" i="15"/>
  <c r="D7181" i="15"/>
  <c r="D7182" i="15"/>
  <c r="D7183" i="15"/>
  <c r="D7184" i="15"/>
  <c r="D7185" i="15"/>
  <c r="D7186" i="15"/>
  <c r="D7187" i="15"/>
  <c r="D7188" i="15"/>
  <c r="D7189" i="15"/>
  <c r="D7190" i="15"/>
  <c r="D7191" i="15"/>
  <c r="D7192" i="15"/>
  <c r="D7193" i="15"/>
  <c r="D7194" i="15"/>
  <c r="D7195" i="15"/>
  <c r="D7196" i="15"/>
  <c r="D7197" i="15"/>
  <c r="D7198" i="15"/>
  <c r="D7199" i="15"/>
  <c r="D7200" i="15"/>
  <c r="D7201" i="15"/>
  <c r="D7202" i="15"/>
  <c r="D7203" i="15"/>
  <c r="D7204" i="15"/>
  <c r="D7205" i="15"/>
  <c r="D7206" i="15"/>
  <c r="D7207" i="15"/>
  <c r="D7208" i="15"/>
  <c r="D7209" i="15"/>
  <c r="D7210" i="15"/>
  <c r="D7211" i="15"/>
  <c r="D7212" i="15"/>
  <c r="D7213" i="15"/>
  <c r="D7214" i="15"/>
  <c r="D7215" i="15"/>
  <c r="D7216" i="15"/>
  <c r="D7217" i="15"/>
  <c r="D7218" i="15"/>
  <c r="D7219" i="15"/>
  <c r="D7220" i="15"/>
  <c r="D7221" i="15"/>
  <c r="D7222" i="15"/>
  <c r="D7223" i="15"/>
  <c r="D7224" i="15"/>
  <c r="D7225" i="15"/>
  <c r="D7226" i="15"/>
  <c r="D7227" i="15"/>
  <c r="D7228" i="15"/>
  <c r="D7229" i="15"/>
  <c r="D7230" i="15"/>
  <c r="D7231" i="15"/>
  <c r="D7232" i="15"/>
  <c r="D7233" i="15"/>
  <c r="D7234" i="15"/>
  <c r="D7235" i="15"/>
  <c r="D7236" i="15"/>
  <c r="D7237" i="15"/>
  <c r="D7238" i="15"/>
  <c r="D7239" i="15"/>
  <c r="D7240" i="15"/>
  <c r="D7241" i="15"/>
  <c r="D7242" i="15"/>
  <c r="D7243" i="15"/>
  <c r="D7244" i="15"/>
  <c r="D7245" i="15"/>
  <c r="D7246" i="15"/>
  <c r="D7247" i="15"/>
  <c r="D7248" i="15"/>
  <c r="D7249" i="15"/>
  <c r="D7250" i="15"/>
  <c r="D7251" i="15"/>
  <c r="D7252" i="15"/>
  <c r="D7253" i="15"/>
  <c r="D7254" i="15"/>
  <c r="D7255" i="15"/>
  <c r="D7256" i="15"/>
  <c r="D7257" i="15"/>
  <c r="D7258" i="15"/>
  <c r="D7259" i="15"/>
  <c r="D7260" i="15"/>
  <c r="D7261" i="15"/>
  <c r="D7262" i="15"/>
  <c r="D7263" i="15"/>
  <c r="D7264" i="15"/>
  <c r="D7265" i="15"/>
  <c r="D7266" i="15"/>
  <c r="D7267" i="15"/>
  <c r="D7268" i="15"/>
  <c r="D7269" i="15"/>
  <c r="D7270" i="15"/>
  <c r="D7271" i="15"/>
  <c r="D7272" i="15"/>
  <c r="D7273" i="15"/>
  <c r="D7274" i="15"/>
  <c r="D7275" i="15"/>
  <c r="D7276" i="15"/>
  <c r="D7277" i="15"/>
  <c r="D7278" i="15"/>
  <c r="D7279" i="15"/>
  <c r="D7280" i="15"/>
  <c r="D7281" i="15"/>
  <c r="D7282" i="15"/>
  <c r="D7283" i="15"/>
  <c r="D7284" i="15"/>
  <c r="D7285" i="15"/>
  <c r="D7286" i="15"/>
  <c r="D7287" i="15"/>
  <c r="D7288" i="15"/>
  <c r="D7289" i="15"/>
  <c r="D7290" i="15"/>
  <c r="D7291" i="15"/>
  <c r="D7292" i="15"/>
  <c r="D7293" i="15"/>
  <c r="D7294" i="15"/>
  <c r="D7295" i="15"/>
  <c r="D7296" i="15"/>
  <c r="D7297" i="15"/>
  <c r="D7298" i="15"/>
  <c r="D7299" i="15"/>
  <c r="D7300" i="15"/>
  <c r="D7301" i="15"/>
  <c r="D7302" i="15"/>
  <c r="D7303" i="15"/>
  <c r="D7304" i="15"/>
  <c r="D7305" i="15"/>
  <c r="D7306" i="15"/>
  <c r="D7307" i="15"/>
  <c r="D7308" i="15"/>
  <c r="D7309" i="15"/>
  <c r="D7310" i="15"/>
  <c r="D7311" i="15"/>
  <c r="D7312" i="15"/>
  <c r="D7313" i="15"/>
  <c r="D7314" i="15"/>
  <c r="D7315" i="15"/>
  <c r="D7316" i="15"/>
  <c r="D7317" i="15"/>
  <c r="D7318" i="15"/>
  <c r="D7319" i="15"/>
  <c r="D7320" i="15"/>
  <c r="D7321" i="15"/>
  <c r="D7322" i="15"/>
  <c r="D7323" i="15"/>
  <c r="D7324" i="15"/>
  <c r="D7325" i="15"/>
  <c r="D7326" i="15"/>
  <c r="D7327" i="15"/>
  <c r="D7328" i="15"/>
  <c r="D7329" i="15"/>
  <c r="D7330" i="15"/>
  <c r="D7331" i="15"/>
  <c r="D7332" i="15"/>
  <c r="D7333" i="15"/>
  <c r="D7334" i="15"/>
  <c r="D7335" i="15"/>
  <c r="D7336" i="15"/>
  <c r="D7337" i="15"/>
  <c r="D7338" i="15"/>
  <c r="D7339" i="15"/>
  <c r="D7340" i="15"/>
  <c r="D7341" i="15"/>
  <c r="D7342" i="15"/>
  <c r="D7343" i="15"/>
  <c r="D7344" i="15"/>
  <c r="D7345" i="15"/>
  <c r="D7346" i="15"/>
  <c r="D7347" i="15"/>
  <c r="D7348" i="15"/>
  <c r="D7349" i="15"/>
  <c r="D7350" i="15"/>
  <c r="D7351" i="15"/>
  <c r="D7352" i="15"/>
  <c r="D7353" i="15"/>
  <c r="D7354" i="15"/>
  <c r="D7355" i="15"/>
  <c r="D7356" i="15"/>
  <c r="D7357" i="15"/>
  <c r="D7358" i="15"/>
  <c r="D7359" i="15"/>
  <c r="D7360" i="15"/>
  <c r="D7361" i="15"/>
  <c r="D7362" i="15"/>
  <c r="D7363" i="15"/>
  <c r="D7364" i="15"/>
  <c r="D7365" i="15"/>
  <c r="D7366" i="15"/>
  <c r="D7367" i="15"/>
  <c r="D7368" i="15"/>
  <c r="D7369" i="15"/>
  <c r="D7370" i="15"/>
  <c r="D7371" i="15"/>
  <c r="D7372" i="15"/>
  <c r="D7373" i="15"/>
  <c r="D7374" i="15"/>
  <c r="D7375" i="15"/>
  <c r="D7376" i="15"/>
  <c r="D7377" i="15"/>
  <c r="D7378" i="15"/>
  <c r="D7379" i="15"/>
  <c r="D7380" i="15"/>
  <c r="D7381" i="15"/>
  <c r="D7382" i="15"/>
  <c r="D7383" i="15"/>
  <c r="D7384" i="15"/>
  <c r="D7385" i="15"/>
  <c r="D7386" i="15"/>
  <c r="D7387" i="15"/>
  <c r="D7388" i="15"/>
  <c r="D7389" i="15"/>
  <c r="D7390" i="15"/>
  <c r="D7391" i="15"/>
  <c r="D7392" i="15"/>
  <c r="D7393" i="15"/>
  <c r="D7394" i="15"/>
  <c r="D7395" i="15"/>
  <c r="D7396" i="15"/>
  <c r="D7397" i="15"/>
  <c r="D7398" i="15"/>
  <c r="D7399" i="15"/>
  <c r="D7400" i="15"/>
  <c r="D7401" i="15"/>
  <c r="D7402" i="15"/>
  <c r="D7403" i="15"/>
  <c r="D7404" i="15"/>
  <c r="D7405" i="15"/>
  <c r="D7406" i="15"/>
  <c r="D7407" i="15"/>
  <c r="D7408" i="15"/>
  <c r="D7409" i="15"/>
  <c r="D7410" i="15"/>
  <c r="D7411" i="15"/>
  <c r="D7412" i="15"/>
  <c r="D7413" i="15"/>
  <c r="D7414" i="15"/>
  <c r="D7415" i="15"/>
  <c r="D7416" i="15"/>
  <c r="D7417" i="15"/>
  <c r="D7418" i="15"/>
  <c r="D7419" i="15"/>
  <c r="D7420" i="15"/>
  <c r="D7421" i="15"/>
  <c r="D7422" i="15"/>
  <c r="D7423" i="15"/>
  <c r="D7424" i="15"/>
  <c r="D7425" i="15"/>
  <c r="D7426" i="15"/>
  <c r="D7427" i="15"/>
  <c r="D7428" i="15"/>
  <c r="D7429" i="15"/>
  <c r="D7430" i="15"/>
  <c r="D7431" i="15"/>
  <c r="D7432" i="15"/>
  <c r="D7433" i="15"/>
  <c r="D7434" i="15"/>
  <c r="D7435" i="15"/>
  <c r="D7436" i="15"/>
  <c r="D7437" i="15"/>
  <c r="D7438" i="15"/>
  <c r="D7439" i="15"/>
  <c r="D7440" i="15"/>
  <c r="D7441" i="15"/>
  <c r="D7442" i="15"/>
  <c r="D7443" i="15"/>
  <c r="D7444" i="15"/>
  <c r="D7445" i="15"/>
  <c r="D7446" i="15"/>
  <c r="D7447" i="15"/>
  <c r="D7448" i="15"/>
  <c r="D7449" i="15"/>
  <c r="D7450" i="15"/>
  <c r="D7451" i="15"/>
  <c r="D7452" i="15"/>
  <c r="D7453" i="15"/>
  <c r="D7454" i="15"/>
  <c r="D7455" i="15"/>
  <c r="D7456" i="15"/>
  <c r="D7457" i="15"/>
  <c r="D7458" i="15"/>
  <c r="D7459" i="15"/>
  <c r="D7460" i="15"/>
  <c r="D7461" i="15"/>
  <c r="D7462" i="15"/>
  <c r="D7463" i="15"/>
  <c r="D7464" i="15"/>
  <c r="D7465" i="15"/>
  <c r="D7466" i="15"/>
  <c r="D7467" i="15"/>
  <c r="D7468" i="15"/>
  <c r="D7469" i="15"/>
  <c r="D7470" i="15"/>
  <c r="D7471" i="15"/>
  <c r="D7472" i="15"/>
  <c r="D7473" i="15"/>
  <c r="D7474" i="15"/>
  <c r="D7475" i="15"/>
  <c r="D7476" i="15"/>
  <c r="D7477" i="15"/>
  <c r="D7478" i="15"/>
  <c r="D7479" i="15"/>
  <c r="D7480" i="15"/>
  <c r="D7481" i="15"/>
  <c r="D7482" i="15"/>
  <c r="D7483" i="15"/>
  <c r="D7484" i="15"/>
  <c r="D7485" i="15"/>
  <c r="D7486" i="15"/>
  <c r="D7487" i="15"/>
  <c r="D7488" i="15"/>
  <c r="D7489" i="15"/>
  <c r="D7490" i="15"/>
  <c r="D7491" i="15"/>
  <c r="D7492" i="15"/>
  <c r="D7493" i="15"/>
  <c r="D7494" i="15"/>
  <c r="D7495" i="15"/>
  <c r="D7496" i="15"/>
  <c r="D7497" i="15"/>
  <c r="D7498" i="15"/>
  <c r="D7499" i="15"/>
  <c r="D7500" i="15"/>
  <c r="D7501" i="15"/>
  <c r="D7502" i="15"/>
  <c r="D7503" i="15"/>
  <c r="D7504" i="15"/>
  <c r="D7505" i="15"/>
  <c r="D7506" i="15"/>
  <c r="D7507" i="15"/>
  <c r="D7508" i="15"/>
  <c r="D7509" i="15"/>
  <c r="D7510" i="15"/>
  <c r="D7511" i="15"/>
  <c r="D7512" i="15"/>
  <c r="D7513" i="15"/>
  <c r="D7514" i="15"/>
  <c r="D7515" i="15"/>
  <c r="D7516" i="15"/>
  <c r="D7517" i="15"/>
  <c r="D7518" i="15"/>
  <c r="D7519" i="15"/>
  <c r="D7520" i="15"/>
  <c r="D7521" i="15"/>
  <c r="D7522" i="15"/>
  <c r="D7523" i="15"/>
  <c r="D7524" i="15"/>
  <c r="D7525" i="15"/>
  <c r="D7526" i="15"/>
  <c r="D7527" i="15"/>
  <c r="D7528" i="15"/>
  <c r="D7529" i="15"/>
  <c r="D7530" i="15"/>
  <c r="D7531" i="15"/>
  <c r="D7532" i="15"/>
  <c r="D7533" i="15"/>
  <c r="D7534" i="15"/>
  <c r="D7535" i="15"/>
  <c r="D7536" i="15"/>
  <c r="D7537" i="15"/>
  <c r="D7538" i="15"/>
  <c r="D7539" i="15"/>
  <c r="D7540" i="15"/>
  <c r="D7541" i="15"/>
  <c r="D7542" i="15"/>
  <c r="D7543" i="15"/>
  <c r="D7544" i="15"/>
  <c r="D7545" i="15"/>
  <c r="D7546" i="15"/>
  <c r="D7547" i="15"/>
  <c r="D7548" i="15"/>
  <c r="D7549" i="15"/>
  <c r="D7550" i="15"/>
  <c r="D7551" i="15"/>
  <c r="D7552" i="15"/>
  <c r="D7553" i="15"/>
  <c r="D7554" i="15"/>
  <c r="D7555" i="15"/>
  <c r="D7556" i="15"/>
  <c r="D7557" i="15"/>
  <c r="D7558" i="15"/>
  <c r="D7559" i="15"/>
  <c r="D7560" i="15"/>
  <c r="D7561" i="15"/>
  <c r="D7562" i="15"/>
  <c r="D7563" i="15"/>
  <c r="D7564" i="15"/>
  <c r="D7565" i="15"/>
  <c r="D7566" i="15"/>
  <c r="D7567" i="15"/>
  <c r="D7568" i="15"/>
  <c r="D7569" i="15"/>
  <c r="D7570" i="15"/>
  <c r="D7571" i="15"/>
  <c r="D7572" i="15"/>
  <c r="D7573" i="15"/>
  <c r="D7574" i="15"/>
  <c r="D7575" i="15"/>
  <c r="D7576" i="15"/>
  <c r="D7577" i="15"/>
  <c r="D7578" i="15"/>
  <c r="D7579" i="15"/>
  <c r="D7580" i="15"/>
  <c r="D7581" i="15"/>
  <c r="D7582" i="15"/>
  <c r="D7583" i="15"/>
  <c r="D7584" i="15"/>
  <c r="D7585" i="15"/>
  <c r="D7586" i="15"/>
  <c r="D7587" i="15"/>
  <c r="D7588" i="15"/>
  <c r="D7589" i="15"/>
  <c r="D7590" i="15"/>
  <c r="D7591" i="15"/>
  <c r="D7592" i="15"/>
  <c r="D7593" i="15"/>
  <c r="D7594" i="15"/>
  <c r="D7595" i="15"/>
  <c r="D7596" i="15"/>
  <c r="D7597" i="15"/>
  <c r="D7598" i="15"/>
  <c r="D7599" i="15"/>
  <c r="D7600" i="15"/>
  <c r="D7601" i="15"/>
  <c r="D7602" i="15"/>
  <c r="D7603" i="15"/>
  <c r="D7604" i="15"/>
  <c r="D7605" i="15"/>
  <c r="D7606" i="15"/>
  <c r="D7607" i="15"/>
  <c r="D7608" i="15"/>
  <c r="D7609" i="15"/>
  <c r="D7610" i="15"/>
  <c r="D7611" i="15"/>
  <c r="D7612" i="15"/>
  <c r="D7613" i="15"/>
  <c r="D7614" i="15"/>
  <c r="D7615" i="15"/>
  <c r="D7616" i="15"/>
  <c r="D7617" i="15"/>
  <c r="D7618" i="15"/>
  <c r="D7619" i="15"/>
  <c r="D7620" i="15"/>
  <c r="D7621" i="15"/>
  <c r="D7622" i="15"/>
  <c r="D7623" i="15"/>
  <c r="D7624" i="15"/>
  <c r="D7625" i="15"/>
  <c r="D7626" i="15"/>
  <c r="D7627" i="15"/>
  <c r="D7628" i="15"/>
  <c r="D7629" i="15"/>
  <c r="D7630" i="15"/>
  <c r="D7631" i="15"/>
  <c r="D7632" i="15"/>
  <c r="D7633" i="15"/>
  <c r="D7634" i="15"/>
  <c r="D7635" i="15"/>
  <c r="D7636" i="15"/>
  <c r="D7637" i="15"/>
  <c r="D7638" i="15"/>
  <c r="D7639" i="15"/>
  <c r="D7640" i="15"/>
  <c r="D7641" i="15"/>
  <c r="D7642" i="15"/>
  <c r="D7643" i="15"/>
  <c r="D7644" i="15"/>
  <c r="D7645" i="15"/>
  <c r="D7646" i="15"/>
  <c r="D7647" i="15"/>
  <c r="D7648" i="15"/>
  <c r="D7649" i="15"/>
  <c r="D7650" i="15"/>
  <c r="D7651" i="15"/>
  <c r="D7652" i="15"/>
  <c r="D7653" i="15"/>
  <c r="D7654" i="15"/>
  <c r="D7655" i="15"/>
  <c r="D7656" i="15"/>
  <c r="D7657" i="15"/>
  <c r="D7658" i="15"/>
  <c r="D7659" i="15"/>
  <c r="D7660" i="15"/>
  <c r="D7661" i="15"/>
  <c r="D7662" i="15"/>
  <c r="D7663" i="15"/>
  <c r="D7664" i="15"/>
  <c r="D7665" i="15"/>
  <c r="D7666" i="15"/>
  <c r="D7667" i="15"/>
  <c r="D7668" i="15"/>
  <c r="D7669" i="15"/>
  <c r="D7670" i="15"/>
  <c r="D7671" i="15"/>
  <c r="D7672" i="15"/>
  <c r="D7673" i="15"/>
  <c r="D7674" i="15"/>
  <c r="D7675" i="15"/>
  <c r="D7676" i="15"/>
  <c r="D7677" i="15"/>
  <c r="D7678" i="15"/>
  <c r="D7679" i="15"/>
  <c r="D7680" i="15"/>
  <c r="D7681" i="15"/>
  <c r="D7682" i="15"/>
  <c r="D7683" i="15"/>
  <c r="D7684" i="15"/>
  <c r="D7685" i="15"/>
  <c r="D7686" i="15"/>
  <c r="D7687" i="15"/>
  <c r="D7688" i="15"/>
  <c r="D7689" i="15"/>
  <c r="D7690" i="15"/>
  <c r="D7691" i="15"/>
  <c r="D7692" i="15"/>
  <c r="D7693" i="15"/>
  <c r="D7694" i="15"/>
  <c r="D7695" i="15"/>
  <c r="D7696" i="15"/>
  <c r="D7697" i="15"/>
  <c r="D7698" i="15"/>
  <c r="D7699" i="15"/>
  <c r="D7700" i="15"/>
  <c r="D7701" i="15"/>
  <c r="D7702" i="15"/>
  <c r="D7703" i="15"/>
  <c r="D7704" i="15"/>
  <c r="D7705" i="15"/>
  <c r="D7706" i="15"/>
  <c r="D7707" i="15"/>
  <c r="D7708" i="15"/>
  <c r="D7709" i="15"/>
  <c r="D7710" i="15"/>
  <c r="D7711" i="15"/>
  <c r="D7712" i="15"/>
  <c r="D7713" i="15"/>
  <c r="D7714" i="15"/>
  <c r="D7715" i="15"/>
  <c r="D7716" i="15"/>
  <c r="D7717" i="15"/>
  <c r="D7718" i="15"/>
  <c r="D7719" i="15"/>
  <c r="D7720" i="15"/>
  <c r="D7721" i="15"/>
  <c r="D7722" i="15"/>
  <c r="D7723" i="15"/>
  <c r="D7724" i="15"/>
  <c r="D7725" i="15"/>
  <c r="D7726" i="15"/>
  <c r="D7727" i="15"/>
  <c r="D7728" i="15"/>
  <c r="D7729" i="15"/>
  <c r="D7730" i="15"/>
  <c r="D7731" i="15"/>
  <c r="D7732" i="15"/>
  <c r="D7733" i="15"/>
  <c r="D7734" i="15"/>
  <c r="D7735" i="15"/>
  <c r="D7736" i="15"/>
  <c r="D7737" i="15"/>
  <c r="D7738" i="15"/>
  <c r="D7739" i="15"/>
  <c r="D7740" i="15"/>
  <c r="D7741" i="15"/>
  <c r="D7742" i="15"/>
  <c r="D7743" i="15"/>
  <c r="D7744" i="15"/>
  <c r="D7745" i="15"/>
  <c r="D7746" i="15"/>
  <c r="D7747" i="15"/>
  <c r="D7748" i="15"/>
  <c r="D7749" i="15"/>
  <c r="D7750" i="15"/>
  <c r="D7751" i="15"/>
  <c r="D7752" i="15"/>
  <c r="D7753" i="15"/>
  <c r="D7754" i="15"/>
  <c r="D7755" i="15"/>
  <c r="D7756" i="15"/>
  <c r="D7757" i="15"/>
  <c r="D7758" i="15"/>
  <c r="D7759" i="15"/>
  <c r="D7760" i="15"/>
  <c r="D7761" i="15"/>
  <c r="D7762" i="15"/>
  <c r="D7763" i="15"/>
  <c r="D7764" i="15"/>
  <c r="D7765" i="15"/>
  <c r="D7766" i="15"/>
  <c r="D7767" i="15"/>
  <c r="D7768" i="15"/>
  <c r="D7769" i="15"/>
  <c r="D7770" i="15"/>
  <c r="D7771" i="15"/>
  <c r="D7772" i="15"/>
  <c r="D7773" i="15"/>
  <c r="D7774" i="15"/>
  <c r="D7775" i="15"/>
  <c r="D7776" i="15"/>
  <c r="D7777" i="15"/>
  <c r="D7778" i="15"/>
  <c r="D7779" i="15"/>
  <c r="D7780" i="15"/>
  <c r="D7781" i="15"/>
  <c r="D7782" i="15"/>
  <c r="D7783" i="15"/>
  <c r="D7784" i="15"/>
  <c r="D7785" i="15"/>
  <c r="D7786" i="15"/>
  <c r="D7787" i="15"/>
  <c r="D7788" i="15"/>
  <c r="D7789" i="15"/>
  <c r="D7790" i="15"/>
  <c r="D7791" i="15"/>
  <c r="D7792" i="15"/>
  <c r="D7793" i="15"/>
  <c r="D7794" i="15"/>
  <c r="D7795" i="15"/>
  <c r="D7796" i="15"/>
  <c r="D7797" i="15"/>
  <c r="D7798" i="15"/>
  <c r="D7799" i="15"/>
  <c r="D7800" i="15"/>
  <c r="D7801" i="15"/>
  <c r="D7802" i="15"/>
  <c r="D7803" i="15"/>
  <c r="D7804" i="15"/>
  <c r="D7805" i="15"/>
  <c r="D7806" i="15"/>
  <c r="D7807" i="15"/>
  <c r="D7808" i="15"/>
  <c r="D7809" i="15"/>
  <c r="D7810" i="15"/>
  <c r="D7811" i="15"/>
  <c r="D7812" i="15"/>
  <c r="D7813" i="15"/>
  <c r="D7814" i="15"/>
  <c r="D7815" i="15"/>
  <c r="D7816" i="15"/>
  <c r="D7817" i="15"/>
  <c r="D7818" i="15"/>
  <c r="D7819" i="15"/>
  <c r="D7820" i="15"/>
  <c r="D7821" i="15"/>
  <c r="D7822" i="15"/>
  <c r="D7823" i="15"/>
  <c r="D7824" i="15"/>
  <c r="D7825" i="15"/>
  <c r="D7826" i="15"/>
  <c r="D7827" i="15"/>
  <c r="D7828" i="15"/>
  <c r="D7829" i="15"/>
  <c r="D7830" i="15"/>
  <c r="D7831" i="15"/>
  <c r="D7832" i="15"/>
  <c r="D7833" i="15"/>
  <c r="D7834" i="15"/>
  <c r="D7835" i="15"/>
  <c r="D7836" i="15"/>
  <c r="D7837" i="15"/>
  <c r="D7838" i="15"/>
  <c r="D7839" i="15"/>
  <c r="D7840" i="15"/>
  <c r="D7841" i="15"/>
  <c r="D7842" i="15"/>
  <c r="D7843" i="15"/>
  <c r="D7844" i="15"/>
  <c r="D7845" i="15"/>
  <c r="D7846" i="15"/>
  <c r="D7847" i="15"/>
  <c r="D7848" i="15"/>
  <c r="D7849" i="15"/>
  <c r="D7850" i="15"/>
  <c r="D7851" i="15"/>
  <c r="D7852" i="15"/>
  <c r="D7853" i="15"/>
  <c r="D7854" i="15"/>
  <c r="D7855" i="15"/>
  <c r="D7856" i="15"/>
  <c r="D7857" i="15"/>
  <c r="D7858" i="15"/>
  <c r="D7859" i="15"/>
  <c r="D7860" i="15"/>
  <c r="D7861" i="15"/>
  <c r="D7862" i="15"/>
  <c r="D7863" i="15"/>
  <c r="D7864" i="15"/>
  <c r="D7865" i="15"/>
  <c r="D7866" i="15"/>
  <c r="D7867" i="15"/>
  <c r="D7868" i="15"/>
  <c r="D7869" i="15"/>
  <c r="D7870" i="15"/>
  <c r="D7871" i="15"/>
  <c r="D7872" i="15"/>
  <c r="D7873" i="15"/>
  <c r="D7874" i="15"/>
  <c r="D7875" i="15"/>
  <c r="D7876" i="15"/>
  <c r="D7877" i="15"/>
  <c r="D7878" i="15"/>
  <c r="D7879" i="15"/>
  <c r="D7880" i="15"/>
  <c r="D7881" i="15"/>
  <c r="D7882" i="15"/>
  <c r="D7883" i="15"/>
  <c r="D7884" i="15"/>
  <c r="D7885" i="15"/>
  <c r="D7886" i="15"/>
  <c r="D7887" i="15"/>
  <c r="D7888" i="15"/>
  <c r="D7889" i="15"/>
  <c r="D7890" i="15"/>
  <c r="D7891" i="15"/>
  <c r="D7892" i="15"/>
  <c r="D7893" i="15"/>
  <c r="D7894" i="15"/>
  <c r="D7895" i="15"/>
  <c r="D7896" i="15"/>
  <c r="D7897" i="15"/>
  <c r="D7898" i="15"/>
  <c r="D7899" i="15"/>
  <c r="D7900" i="15"/>
  <c r="D7901" i="15"/>
  <c r="D7902" i="15"/>
  <c r="D7903" i="15"/>
  <c r="D7904" i="15"/>
  <c r="D7905" i="15"/>
  <c r="D7906" i="15"/>
  <c r="D7907" i="15"/>
  <c r="D7908" i="15"/>
  <c r="D7909" i="15"/>
  <c r="D7910" i="15"/>
  <c r="D7911" i="15"/>
  <c r="D7912" i="15"/>
  <c r="D7913" i="15"/>
  <c r="D7914" i="15"/>
  <c r="D7915" i="15"/>
  <c r="D7916" i="15"/>
  <c r="D7917" i="15"/>
  <c r="D7918" i="15"/>
  <c r="D7919" i="15"/>
  <c r="D7920" i="15"/>
  <c r="D7921" i="15"/>
  <c r="D7922" i="15"/>
  <c r="D7923" i="15"/>
  <c r="D7924" i="15"/>
  <c r="D7925" i="15"/>
  <c r="D7926" i="15"/>
  <c r="D7927" i="15"/>
  <c r="D7928" i="15"/>
  <c r="D7929" i="15"/>
  <c r="D7930" i="15"/>
  <c r="D7931" i="15"/>
  <c r="D7932" i="15"/>
  <c r="D7933" i="15"/>
  <c r="D7934" i="15"/>
  <c r="D7935" i="15"/>
  <c r="D7936" i="15"/>
  <c r="D7937" i="15"/>
  <c r="D7938" i="15"/>
  <c r="D7939" i="15"/>
  <c r="D7940" i="15"/>
  <c r="D7941" i="15"/>
  <c r="D7942" i="15"/>
  <c r="D7943" i="15"/>
  <c r="D7944" i="15"/>
  <c r="D7945" i="15"/>
  <c r="D7946" i="15"/>
  <c r="D7947" i="15"/>
  <c r="D7948" i="15"/>
  <c r="D7949" i="15"/>
  <c r="D7950" i="15"/>
  <c r="D7951" i="15"/>
  <c r="D7952" i="15"/>
  <c r="D7953" i="15"/>
  <c r="D7954" i="15"/>
  <c r="D7955" i="15"/>
  <c r="D7956" i="15"/>
  <c r="D7957" i="15"/>
  <c r="D7958" i="15"/>
  <c r="D7959" i="15"/>
  <c r="D7960" i="15"/>
  <c r="D7961" i="15"/>
  <c r="D7962" i="15"/>
  <c r="D7963" i="15"/>
  <c r="D7964" i="15"/>
  <c r="D7965" i="15"/>
  <c r="D7966" i="15"/>
  <c r="D7967" i="15"/>
  <c r="D7968" i="15"/>
  <c r="D7969" i="15"/>
  <c r="D7970" i="15"/>
  <c r="D7971" i="15"/>
  <c r="D7972" i="15"/>
  <c r="D7973" i="15"/>
  <c r="D7974" i="15"/>
  <c r="D7975" i="15"/>
  <c r="D7976" i="15"/>
  <c r="D7977" i="15"/>
  <c r="D7978" i="15"/>
  <c r="D7979" i="15"/>
  <c r="D7980" i="15"/>
  <c r="D7981" i="15"/>
  <c r="D7982" i="15"/>
  <c r="D7983" i="15"/>
  <c r="D7984" i="15"/>
  <c r="D7985" i="15"/>
  <c r="D7986" i="15"/>
  <c r="D7987" i="15"/>
  <c r="D7988" i="15"/>
  <c r="D7989" i="15"/>
  <c r="D7990" i="15"/>
  <c r="D7991" i="15"/>
  <c r="D7992" i="15"/>
  <c r="D7993" i="15"/>
  <c r="D7994" i="15"/>
  <c r="D7995" i="15"/>
  <c r="D7996" i="15"/>
  <c r="D7997" i="15"/>
  <c r="D7998" i="15"/>
  <c r="D7999" i="15"/>
  <c r="D8000" i="15"/>
  <c r="D8001" i="15"/>
  <c r="D8002" i="15"/>
  <c r="D8003" i="15"/>
  <c r="D8004" i="15"/>
  <c r="D8005" i="15"/>
  <c r="D8006" i="15"/>
  <c r="D8007" i="15"/>
  <c r="D8008" i="15"/>
  <c r="D8009" i="15"/>
  <c r="D8010" i="15"/>
  <c r="D8011" i="15"/>
  <c r="D8012" i="15"/>
  <c r="D8013" i="15"/>
  <c r="D8014" i="15"/>
  <c r="D8015" i="15"/>
  <c r="D8016" i="15"/>
  <c r="D8017" i="15"/>
  <c r="D8018" i="15"/>
  <c r="D8019" i="15"/>
  <c r="D8020" i="15"/>
  <c r="D8021" i="15"/>
  <c r="D8022" i="15"/>
  <c r="D8023" i="15"/>
  <c r="D8024" i="15"/>
  <c r="D8025" i="15"/>
  <c r="D8026" i="15"/>
  <c r="D8027" i="15"/>
  <c r="D8028" i="15"/>
  <c r="D8029" i="15"/>
  <c r="D8030" i="15"/>
  <c r="D8031" i="15"/>
  <c r="D8032" i="15"/>
  <c r="D8033" i="15"/>
  <c r="D8034" i="15"/>
  <c r="D8035" i="15"/>
  <c r="D8036" i="15"/>
  <c r="D8037" i="15"/>
  <c r="D8038" i="15"/>
  <c r="D8039" i="15"/>
  <c r="D8040" i="15"/>
  <c r="D8041" i="15"/>
  <c r="D8042" i="15"/>
  <c r="D8043" i="15"/>
  <c r="D8044" i="15"/>
  <c r="D8045" i="15"/>
  <c r="D8046" i="15"/>
  <c r="D8047" i="15"/>
  <c r="D8048" i="15"/>
  <c r="D8049" i="15"/>
  <c r="D8050" i="15"/>
  <c r="D8051" i="15"/>
  <c r="D8052" i="15"/>
  <c r="D8053" i="15"/>
  <c r="D8054" i="15"/>
  <c r="D8055" i="15"/>
  <c r="D8056" i="15"/>
  <c r="D8057" i="15"/>
  <c r="D8058" i="15"/>
  <c r="D8059" i="15"/>
  <c r="D8060" i="15"/>
  <c r="D8061" i="15"/>
  <c r="D8062" i="15"/>
  <c r="D8063" i="15"/>
  <c r="D8064" i="15"/>
  <c r="D8065" i="15"/>
  <c r="D8066" i="15"/>
  <c r="D8067" i="15"/>
  <c r="D8068" i="15"/>
  <c r="D8069" i="15"/>
  <c r="D8070" i="15"/>
  <c r="D8071" i="15"/>
  <c r="D8072" i="15"/>
  <c r="D8073" i="15"/>
  <c r="D8074" i="15"/>
  <c r="D8075" i="15"/>
  <c r="D8076" i="15"/>
  <c r="D8077" i="15"/>
  <c r="D8078" i="15"/>
  <c r="D8079" i="15"/>
  <c r="D8080" i="15"/>
  <c r="D8081" i="15"/>
  <c r="D8082" i="15"/>
  <c r="D8083" i="15"/>
  <c r="D8084" i="15"/>
  <c r="D8085" i="15"/>
  <c r="D8086" i="15"/>
  <c r="D8087" i="15"/>
  <c r="D8088" i="15"/>
  <c r="D8089" i="15"/>
  <c r="D8090" i="15"/>
  <c r="D8091" i="15"/>
  <c r="D8092" i="15"/>
  <c r="D8093" i="15"/>
  <c r="D8094" i="15"/>
  <c r="D8095" i="15"/>
  <c r="D8096" i="15"/>
  <c r="D8097" i="15"/>
  <c r="D8098" i="15"/>
  <c r="D8099" i="15"/>
  <c r="D8100" i="15"/>
  <c r="D8101" i="15"/>
  <c r="D8102" i="15"/>
  <c r="D8103" i="15"/>
  <c r="D8104" i="15"/>
  <c r="D8105" i="15"/>
  <c r="D8106" i="15"/>
  <c r="D8107" i="15"/>
  <c r="D8108" i="15"/>
  <c r="D8109" i="15"/>
  <c r="D8110" i="15"/>
  <c r="D8111" i="15"/>
  <c r="D8112" i="15"/>
  <c r="D8113" i="15"/>
  <c r="D8114" i="15"/>
  <c r="D8115" i="15"/>
  <c r="D8116" i="15"/>
  <c r="D8117" i="15"/>
  <c r="D8118" i="15"/>
  <c r="D8119" i="15"/>
  <c r="D8120" i="15"/>
  <c r="D8121" i="15"/>
  <c r="D8122" i="15"/>
  <c r="D8123" i="15"/>
  <c r="D8124" i="15"/>
  <c r="D8125" i="15"/>
  <c r="D8126" i="15"/>
  <c r="D8127" i="15"/>
  <c r="D8128" i="15"/>
  <c r="D8129" i="15"/>
  <c r="D8130" i="15"/>
  <c r="D8131" i="15"/>
  <c r="D8132" i="15"/>
  <c r="D8133" i="15"/>
  <c r="D8134" i="15"/>
  <c r="D8135" i="15"/>
  <c r="D8136" i="15"/>
  <c r="D8137" i="15"/>
  <c r="D8138" i="15"/>
  <c r="D8139" i="15"/>
  <c r="D8140" i="15"/>
  <c r="D8141" i="15"/>
  <c r="D8142" i="15"/>
  <c r="D8143" i="15"/>
  <c r="D8144" i="15"/>
  <c r="D8145" i="15"/>
  <c r="D8146" i="15"/>
  <c r="D8147" i="15"/>
  <c r="D8148" i="15"/>
  <c r="D8149" i="15"/>
  <c r="D8150" i="15"/>
  <c r="D8151" i="15"/>
  <c r="D8152" i="15"/>
  <c r="D8153" i="15"/>
  <c r="D8154" i="15"/>
  <c r="D8155" i="15"/>
  <c r="D8156" i="15"/>
  <c r="D8157" i="15"/>
  <c r="D8158" i="15"/>
  <c r="D8159" i="15"/>
  <c r="D8160" i="15"/>
  <c r="D8161" i="15"/>
  <c r="D8162" i="15"/>
  <c r="D8163" i="15"/>
  <c r="D8164" i="15"/>
  <c r="D8165" i="15"/>
  <c r="D8166" i="15"/>
  <c r="D8167" i="15"/>
  <c r="D8168" i="15"/>
  <c r="D8169" i="15"/>
  <c r="D8170" i="15"/>
  <c r="D8171" i="15"/>
  <c r="D8172" i="15"/>
  <c r="D8173" i="15"/>
  <c r="D8174" i="15"/>
  <c r="D8175" i="15"/>
  <c r="D8176" i="15"/>
  <c r="D8177" i="15"/>
  <c r="D8178" i="15"/>
  <c r="D8179" i="15"/>
  <c r="D8180" i="15"/>
  <c r="D8181" i="15"/>
  <c r="D8182" i="15"/>
  <c r="D8183" i="15"/>
  <c r="D8184" i="15"/>
  <c r="D8185" i="15"/>
  <c r="D8186" i="15"/>
  <c r="D8187" i="15"/>
  <c r="D8188" i="15"/>
  <c r="D8189" i="15"/>
  <c r="D8190" i="15"/>
  <c r="D8191" i="15"/>
  <c r="D8192" i="15"/>
  <c r="D8193" i="15"/>
  <c r="D8194" i="15"/>
  <c r="D8195" i="15"/>
  <c r="D8196" i="15"/>
  <c r="D8197" i="15"/>
  <c r="D8198" i="15"/>
  <c r="D8199" i="15"/>
  <c r="D8200" i="15"/>
  <c r="D8201" i="15"/>
  <c r="D8202" i="15"/>
  <c r="D8203" i="15"/>
  <c r="D8204" i="15"/>
  <c r="D8205" i="15"/>
  <c r="D8206" i="15"/>
  <c r="D8207" i="15"/>
  <c r="D8208" i="15"/>
  <c r="D8209" i="15"/>
  <c r="D8210" i="15"/>
  <c r="D8211" i="15"/>
  <c r="D8212" i="15"/>
  <c r="D8213" i="15"/>
  <c r="D8214" i="15"/>
  <c r="D8215" i="15"/>
  <c r="D8216" i="15"/>
  <c r="D8217" i="15"/>
  <c r="D8218" i="15"/>
  <c r="D8219" i="15"/>
  <c r="D8220" i="15"/>
  <c r="D8221" i="15"/>
  <c r="D8222" i="15"/>
  <c r="D8223" i="15"/>
  <c r="D8224" i="15"/>
  <c r="D8225" i="15"/>
  <c r="D8226" i="15"/>
  <c r="D8227" i="15"/>
  <c r="D8228" i="15"/>
  <c r="D8229" i="15"/>
  <c r="D8230" i="15"/>
  <c r="D8231" i="15"/>
  <c r="D8232" i="15"/>
  <c r="D8233" i="15"/>
  <c r="D8234" i="15"/>
  <c r="D8235" i="15"/>
  <c r="D8236" i="15"/>
  <c r="D8237" i="15"/>
  <c r="D8238" i="15"/>
  <c r="D8239" i="15"/>
  <c r="D8240" i="15"/>
  <c r="D8241" i="15"/>
  <c r="D8242" i="15"/>
  <c r="D8243" i="15"/>
  <c r="D8244" i="15"/>
  <c r="D8245" i="15"/>
  <c r="D8246" i="15"/>
  <c r="D8247" i="15"/>
  <c r="D8248" i="15"/>
  <c r="D8249" i="15"/>
  <c r="D8250" i="15"/>
  <c r="D8251" i="15"/>
  <c r="D8252" i="15"/>
  <c r="D8253" i="15"/>
  <c r="D8254" i="15"/>
  <c r="D8255" i="15"/>
  <c r="D8256" i="15"/>
  <c r="D8257" i="15"/>
  <c r="D8258" i="15"/>
  <c r="D8259" i="15"/>
  <c r="D8260" i="15"/>
  <c r="D8261" i="15"/>
  <c r="D8262" i="15"/>
  <c r="D8263" i="15"/>
  <c r="D8264" i="15"/>
  <c r="D8265" i="15"/>
  <c r="D8266" i="15"/>
  <c r="D8267" i="15"/>
  <c r="D8268" i="15"/>
  <c r="D8269" i="15"/>
  <c r="D8270" i="15"/>
  <c r="D8271" i="15"/>
  <c r="D8272" i="15"/>
  <c r="D8273" i="15"/>
  <c r="D8274" i="15"/>
  <c r="D8275" i="15"/>
  <c r="D8276" i="15"/>
  <c r="D8277" i="15"/>
  <c r="D8278" i="15"/>
  <c r="D8279" i="15"/>
  <c r="D8280" i="15"/>
  <c r="D8281" i="15"/>
  <c r="D8282" i="15"/>
  <c r="D8283" i="15"/>
  <c r="D8284" i="15"/>
  <c r="D8285" i="15"/>
  <c r="D8286" i="15"/>
  <c r="D8287" i="15"/>
  <c r="D8288" i="15"/>
  <c r="D8289" i="15"/>
  <c r="D8290" i="15"/>
  <c r="D8291" i="15"/>
  <c r="D8292" i="15"/>
  <c r="D8293" i="15"/>
  <c r="D8294" i="15"/>
  <c r="D8295" i="15"/>
  <c r="D8296" i="15"/>
  <c r="D8297" i="15"/>
  <c r="D8298" i="15"/>
  <c r="D8299" i="15"/>
  <c r="D8300" i="15"/>
  <c r="D8301" i="15"/>
  <c r="D8302" i="15"/>
  <c r="D8303" i="15"/>
  <c r="D8304" i="15"/>
  <c r="D8305" i="15"/>
  <c r="D8306" i="15"/>
  <c r="D8307" i="15"/>
  <c r="D8308" i="15"/>
  <c r="D8309" i="15"/>
  <c r="D8310" i="15"/>
  <c r="D8311" i="15"/>
  <c r="D8312" i="15"/>
  <c r="D8313" i="15"/>
  <c r="D8314" i="15"/>
  <c r="D8315" i="15"/>
  <c r="D8316" i="15"/>
  <c r="D8317" i="15"/>
  <c r="D8318" i="15"/>
  <c r="D8319" i="15"/>
  <c r="D8320" i="15"/>
  <c r="D8321" i="15"/>
  <c r="D8322" i="15"/>
  <c r="D8323" i="15"/>
  <c r="D8324" i="15"/>
  <c r="D8325" i="15"/>
  <c r="D8326" i="15"/>
  <c r="D8327" i="15"/>
  <c r="D8328" i="15"/>
  <c r="D8329" i="15"/>
  <c r="D8330" i="15"/>
  <c r="D8331" i="15"/>
  <c r="D8332" i="15"/>
  <c r="D8333" i="15"/>
  <c r="D8334" i="15"/>
  <c r="D8335" i="15"/>
  <c r="D8336" i="15"/>
  <c r="D8337" i="15"/>
  <c r="D8338" i="15"/>
  <c r="D8339" i="15"/>
  <c r="D8340" i="15"/>
  <c r="D8341" i="15"/>
  <c r="D8342" i="15"/>
  <c r="D8343" i="15"/>
  <c r="D8344" i="15"/>
  <c r="D8345" i="15"/>
  <c r="D8346" i="15"/>
  <c r="D8347" i="15"/>
  <c r="D8348" i="15"/>
  <c r="D8349" i="15"/>
  <c r="D8350" i="15"/>
  <c r="D8351" i="15"/>
  <c r="D8352" i="15"/>
  <c r="D8353" i="15"/>
  <c r="D8354" i="15"/>
  <c r="D8355" i="15"/>
  <c r="D8356" i="15"/>
  <c r="D8357" i="15"/>
  <c r="D8358" i="15"/>
  <c r="D8359" i="15"/>
  <c r="D8360" i="15"/>
  <c r="D8361" i="15"/>
  <c r="D8362" i="15"/>
  <c r="D8363" i="15"/>
  <c r="D8364" i="15"/>
  <c r="D8365" i="15"/>
  <c r="D8366" i="15"/>
  <c r="D8367" i="15"/>
  <c r="D8368" i="15"/>
  <c r="D8369" i="15"/>
  <c r="D8370" i="15"/>
  <c r="D8371" i="15"/>
  <c r="D8372" i="15"/>
  <c r="D8373" i="15"/>
  <c r="D8374" i="15"/>
  <c r="D8375" i="15"/>
  <c r="D8376" i="15"/>
  <c r="D8377" i="15"/>
  <c r="D8378" i="15"/>
  <c r="D8379" i="15"/>
  <c r="D8380" i="15"/>
  <c r="D8381" i="15"/>
  <c r="D8382" i="15"/>
  <c r="D8383" i="15"/>
  <c r="D8384" i="15"/>
  <c r="D8385" i="15"/>
  <c r="D8386" i="15"/>
  <c r="D8387" i="15"/>
  <c r="D8388" i="15"/>
  <c r="D8389" i="15"/>
  <c r="D8390" i="15"/>
  <c r="D8391" i="15"/>
  <c r="D8392" i="15"/>
  <c r="D8393" i="15"/>
  <c r="D8394" i="15"/>
  <c r="D8395" i="15"/>
  <c r="D8396" i="15"/>
  <c r="D8397" i="15"/>
  <c r="D8398" i="15"/>
  <c r="D8399" i="15"/>
  <c r="D8400" i="15"/>
  <c r="D8401" i="15"/>
  <c r="D8402" i="15"/>
  <c r="D8403" i="15"/>
  <c r="D8404" i="15"/>
  <c r="D8405" i="15"/>
  <c r="D8406" i="15"/>
  <c r="D8407" i="15"/>
  <c r="D8408" i="15"/>
  <c r="D8409" i="15"/>
  <c r="D8410" i="15"/>
  <c r="D8411" i="15"/>
  <c r="D8412" i="15"/>
  <c r="D8413" i="15"/>
  <c r="D8414" i="15"/>
  <c r="D8415" i="15"/>
  <c r="D8416" i="15"/>
  <c r="D8417" i="15"/>
  <c r="D8418" i="15"/>
  <c r="D8419" i="15"/>
  <c r="D8420" i="15"/>
  <c r="D8421" i="15"/>
  <c r="D8422" i="15"/>
  <c r="D8423" i="15"/>
  <c r="D8424" i="15"/>
  <c r="D8425" i="15"/>
  <c r="D8426" i="15"/>
  <c r="D8427" i="15"/>
  <c r="D8428" i="15"/>
  <c r="D8429" i="15"/>
  <c r="D8430" i="15"/>
  <c r="D8431" i="15"/>
  <c r="D8432" i="15"/>
  <c r="D8433" i="15"/>
  <c r="D8434" i="15"/>
  <c r="D8435" i="15"/>
  <c r="D8436" i="15"/>
  <c r="D8437" i="15"/>
  <c r="D8438" i="15"/>
  <c r="D8439" i="15"/>
  <c r="D8440" i="15"/>
  <c r="D8441" i="15"/>
  <c r="D8442" i="15"/>
  <c r="D8443" i="15"/>
  <c r="D8444" i="15"/>
  <c r="D8445" i="15"/>
  <c r="D8446" i="15"/>
  <c r="D8447" i="15"/>
  <c r="D8448" i="15"/>
  <c r="D8449" i="15"/>
  <c r="D8450" i="15"/>
  <c r="D8451" i="15"/>
  <c r="D8452" i="15"/>
  <c r="D8453" i="15"/>
  <c r="D8454" i="15"/>
  <c r="D8455" i="15"/>
  <c r="D8456" i="15"/>
  <c r="D8457" i="15"/>
  <c r="D8458" i="15"/>
  <c r="D8459" i="15"/>
  <c r="D8460" i="15"/>
  <c r="D8461" i="15"/>
  <c r="D8462" i="15"/>
  <c r="D8463" i="15"/>
  <c r="D8464" i="15"/>
  <c r="D8465" i="15"/>
  <c r="D8466" i="15"/>
  <c r="D8467" i="15"/>
  <c r="D8468" i="15"/>
  <c r="D8469" i="15"/>
  <c r="D8470" i="15"/>
  <c r="D8471" i="15"/>
  <c r="D8472" i="15"/>
  <c r="D8473" i="15"/>
  <c r="D8474" i="15"/>
  <c r="D8475" i="15"/>
  <c r="D8476" i="15"/>
  <c r="D8477" i="15"/>
  <c r="D8478" i="15"/>
  <c r="D8479" i="15"/>
  <c r="D8480" i="15"/>
  <c r="D8481" i="15"/>
  <c r="D8482" i="15"/>
  <c r="D8483" i="15"/>
  <c r="D8484" i="15"/>
  <c r="D8485" i="15"/>
  <c r="D8486" i="15"/>
  <c r="D8487" i="15"/>
  <c r="D8488" i="15"/>
  <c r="D8489" i="15"/>
  <c r="D8490" i="15"/>
  <c r="D8491" i="15"/>
  <c r="D8492" i="15"/>
  <c r="D8493" i="15"/>
  <c r="D8494" i="15"/>
  <c r="D8495" i="15"/>
  <c r="D8496" i="15"/>
  <c r="D8497" i="15"/>
  <c r="D8498" i="15"/>
  <c r="D8499" i="15"/>
  <c r="D8500" i="15"/>
  <c r="D8501" i="15"/>
  <c r="D8502" i="15"/>
  <c r="D8503" i="15"/>
  <c r="D8504" i="15"/>
  <c r="D8505" i="15"/>
  <c r="D8506" i="15"/>
  <c r="D8507" i="15"/>
  <c r="D8508" i="15"/>
  <c r="D8509" i="15"/>
  <c r="D8510" i="15"/>
  <c r="D8511" i="15"/>
  <c r="D8512" i="15"/>
  <c r="D8513" i="15"/>
  <c r="D8514" i="15"/>
  <c r="D8515" i="15"/>
  <c r="D8516" i="15"/>
  <c r="D8517" i="15"/>
  <c r="D8518" i="15"/>
  <c r="D8519" i="15"/>
  <c r="D8520" i="15"/>
  <c r="D8521" i="15"/>
  <c r="D8522" i="15"/>
  <c r="D8523" i="15"/>
  <c r="D8524" i="15"/>
  <c r="D8525" i="15"/>
  <c r="D8526" i="15"/>
  <c r="D8527" i="15"/>
  <c r="D8528" i="15"/>
  <c r="D8529" i="15"/>
  <c r="D8530" i="15"/>
  <c r="D8531" i="15"/>
  <c r="D8532" i="15"/>
  <c r="D8533" i="15"/>
  <c r="D8534" i="15"/>
  <c r="D8535" i="15"/>
  <c r="D8536" i="15"/>
  <c r="D8537" i="15"/>
  <c r="D8538" i="15"/>
  <c r="D8539" i="15"/>
  <c r="D8540" i="15"/>
  <c r="D8541" i="15"/>
  <c r="D8542" i="15"/>
  <c r="D8543" i="15"/>
  <c r="D8544" i="15"/>
  <c r="D8545" i="15"/>
  <c r="D8546" i="15"/>
  <c r="D8547" i="15"/>
  <c r="D8548" i="15"/>
  <c r="D8549" i="15"/>
  <c r="D8550" i="15"/>
  <c r="D8551" i="15"/>
  <c r="D8552" i="15"/>
  <c r="D8553" i="15"/>
  <c r="D8554" i="15"/>
  <c r="D8555" i="15"/>
  <c r="D8556" i="15"/>
  <c r="D8557" i="15"/>
  <c r="D8558" i="15"/>
  <c r="D8559" i="15"/>
  <c r="D8560" i="15"/>
  <c r="D8561" i="15"/>
  <c r="D8562" i="15"/>
  <c r="D8563" i="15"/>
  <c r="D8564" i="15"/>
  <c r="D8565" i="15"/>
  <c r="D8566" i="15"/>
  <c r="D8567" i="15"/>
  <c r="D8568" i="15"/>
  <c r="D8569" i="15"/>
  <c r="D8570" i="15"/>
  <c r="D8571" i="15"/>
  <c r="D8572" i="15"/>
  <c r="D8573" i="15"/>
  <c r="D8574" i="15"/>
  <c r="D8575" i="15"/>
  <c r="D8576" i="15"/>
  <c r="D8577" i="15"/>
  <c r="D8578" i="15"/>
  <c r="D8579" i="15"/>
  <c r="D8580" i="15"/>
  <c r="D8581" i="15"/>
  <c r="D8582" i="15"/>
  <c r="D8583" i="15"/>
  <c r="D8584" i="15"/>
  <c r="D8585" i="15"/>
  <c r="D8586" i="15"/>
  <c r="D8587" i="15"/>
  <c r="D8588" i="15"/>
  <c r="D8589" i="15"/>
  <c r="D8590" i="15"/>
  <c r="D8591" i="15"/>
  <c r="D8592" i="15"/>
  <c r="D8593" i="15"/>
  <c r="D8594" i="15"/>
  <c r="D8595" i="15"/>
  <c r="D8596" i="15"/>
  <c r="D8597" i="15"/>
  <c r="D8598" i="15"/>
  <c r="D8599" i="15"/>
  <c r="D8600" i="15"/>
  <c r="D8601" i="15"/>
  <c r="D8602" i="15"/>
  <c r="D8603" i="15"/>
  <c r="D8604" i="15"/>
  <c r="D8605" i="15"/>
  <c r="D8606" i="15"/>
  <c r="D8607" i="15"/>
  <c r="D8608" i="15"/>
  <c r="D8609" i="15"/>
  <c r="D8610" i="15"/>
  <c r="D8611" i="15"/>
  <c r="D8612" i="15"/>
  <c r="D8613" i="15"/>
  <c r="D8614" i="15"/>
  <c r="D8615" i="15"/>
  <c r="D8616" i="15"/>
  <c r="D8617" i="15"/>
  <c r="D8618" i="15"/>
  <c r="D8619" i="15"/>
  <c r="D8620" i="15"/>
  <c r="D8621" i="15"/>
  <c r="D8622" i="15"/>
  <c r="D8623" i="15"/>
  <c r="D8624" i="15"/>
  <c r="D8625" i="15"/>
  <c r="D8626" i="15"/>
  <c r="D8627" i="15"/>
  <c r="D8628" i="15"/>
  <c r="D8629" i="15"/>
  <c r="D8630" i="15"/>
  <c r="D8631" i="15"/>
  <c r="D8632" i="15"/>
  <c r="D8633" i="15"/>
  <c r="D8634" i="15"/>
  <c r="D8635" i="15"/>
  <c r="D8636" i="15"/>
  <c r="D8637" i="15"/>
  <c r="D8638" i="15"/>
  <c r="D8639" i="15"/>
  <c r="D8640" i="15"/>
  <c r="D8641" i="15"/>
  <c r="D8642" i="15"/>
  <c r="D8643" i="15"/>
  <c r="D8644" i="15"/>
  <c r="D8645" i="15"/>
  <c r="D8646" i="15"/>
  <c r="D8647" i="15"/>
  <c r="D8648" i="15"/>
  <c r="D8649" i="15"/>
  <c r="D8650" i="15"/>
  <c r="D8651" i="15"/>
  <c r="D8652" i="15"/>
  <c r="D8653" i="15"/>
  <c r="D8654" i="15"/>
  <c r="D8655" i="15"/>
  <c r="D8656" i="15"/>
  <c r="D8657" i="15"/>
  <c r="D8658" i="15"/>
  <c r="D8659" i="15"/>
  <c r="D8660" i="15"/>
  <c r="D8661" i="15"/>
  <c r="D8662" i="15"/>
  <c r="D8663" i="15"/>
  <c r="D8664" i="15"/>
  <c r="D8665" i="15"/>
  <c r="D8666" i="15"/>
  <c r="D8667" i="15"/>
  <c r="D8668" i="15"/>
  <c r="D8669" i="15"/>
  <c r="D8670" i="15"/>
  <c r="D8671" i="15"/>
  <c r="D8672" i="15"/>
  <c r="D8673" i="15"/>
  <c r="D8674" i="15"/>
  <c r="D8675" i="15"/>
  <c r="D8676" i="15"/>
  <c r="D8677" i="15"/>
  <c r="D8678" i="15"/>
  <c r="D8679" i="15"/>
  <c r="D8680" i="15"/>
  <c r="D8681" i="15"/>
  <c r="D8682" i="15"/>
  <c r="D8683" i="15"/>
  <c r="D8684" i="15"/>
  <c r="D8685" i="15"/>
  <c r="D8686" i="15"/>
  <c r="D8687" i="15"/>
  <c r="D8688" i="15"/>
  <c r="D8689" i="15"/>
  <c r="D8690" i="15"/>
  <c r="D8691" i="15"/>
  <c r="D8692" i="15"/>
  <c r="D8693" i="15"/>
  <c r="D8694" i="15"/>
  <c r="D8695" i="15"/>
  <c r="D8696" i="15"/>
  <c r="D8697" i="15"/>
  <c r="D8698" i="15"/>
  <c r="D8699" i="15"/>
  <c r="D8700" i="15"/>
  <c r="D8701" i="15"/>
  <c r="D8702" i="15"/>
  <c r="D8703" i="15"/>
  <c r="D8704" i="15"/>
  <c r="D8705" i="15"/>
  <c r="D8706" i="15"/>
  <c r="D8707" i="15"/>
  <c r="D8708" i="15"/>
  <c r="D8709" i="15"/>
  <c r="D8710" i="15"/>
  <c r="D8711" i="15"/>
  <c r="D8712" i="15"/>
  <c r="D8713" i="15"/>
  <c r="D8714" i="15"/>
  <c r="D8715" i="15"/>
  <c r="D8716" i="15"/>
  <c r="D8717" i="15"/>
  <c r="D8718" i="15"/>
  <c r="D8719" i="15"/>
  <c r="D8720" i="15"/>
  <c r="D8721" i="15"/>
  <c r="D8722" i="15"/>
  <c r="D8723" i="15"/>
  <c r="D8724" i="15"/>
  <c r="D8725" i="15"/>
  <c r="D8726" i="15"/>
  <c r="D8727" i="15"/>
  <c r="D8728" i="15"/>
  <c r="D8729" i="15"/>
  <c r="D8730" i="15"/>
  <c r="D8731" i="15"/>
  <c r="D8732" i="15"/>
  <c r="D8733" i="15"/>
  <c r="D8734" i="15"/>
  <c r="D8735" i="15"/>
  <c r="D8736" i="15"/>
  <c r="D8737" i="15"/>
  <c r="D8738" i="15"/>
  <c r="D8739" i="15"/>
  <c r="D8740" i="15"/>
  <c r="D8741" i="15"/>
  <c r="D8742" i="15"/>
  <c r="D8743" i="15"/>
  <c r="D8744" i="15"/>
  <c r="D8745" i="15"/>
  <c r="D8746" i="15"/>
  <c r="D8747" i="15"/>
  <c r="D8748" i="15"/>
  <c r="D8749" i="15"/>
  <c r="D8750" i="15"/>
  <c r="D8751" i="15"/>
  <c r="D8752" i="15"/>
  <c r="D8753" i="15"/>
  <c r="D8754" i="15"/>
  <c r="D8755" i="15"/>
  <c r="D8756" i="15"/>
  <c r="D8757" i="15"/>
  <c r="D8758" i="15"/>
  <c r="D8759" i="15"/>
  <c r="D8760" i="15"/>
  <c r="D8761" i="15"/>
  <c r="D8762" i="15"/>
  <c r="D8763" i="15"/>
  <c r="D8764" i="15"/>
  <c r="D8765" i="15"/>
  <c r="D8766" i="15"/>
  <c r="D8767" i="15"/>
  <c r="D8768" i="15"/>
  <c r="D8769" i="15"/>
  <c r="D8770" i="15"/>
  <c r="D8771" i="15"/>
  <c r="D8772" i="15"/>
  <c r="D8773" i="15"/>
  <c r="D8774" i="15"/>
  <c r="D8775" i="15"/>
  <c r="D8776" i="15"/>
  <c r="D8777" i="15"/>
  <c r="D8778" i="15"/>
  <c r="D8779" i="15"/>
  <c r="D8780" i="15"/>
  <c r="D8781" i="15"/>
  <c r="D8782" i="15"/>
  <c r="D8783" i="15"/>
  <c r="D8784" i="15"/>
  <c r="D8785" i="15"/>
  <c r="D8786" i="15"/>
  <c r="D8787" i="15"/>
  <c r="D8788" i="15"/>
  <c r="D8789" i="15"/>
  <c r="D8790" i="15"/>
  <c r="D8791" i="15"/>
  <c r="D8792" i="15"/>
  <c r="D8793" i="15"/>
  <c r="D8794" i="15"/>
  <c r="D8795" i="15"/>
  <c r="D8796" i="15"/>
  <c r="D8797" i="15"/>
  <c r="D8798" i="15"/>
  <c r="D8799" i="15"/>
  <c r="D8800" i="15"/>
  <c r="D8801" i="15"/>
  <c r="D8802" i="15"/>
  <c r="D8803" i="15"/>
  <c r="D8804" i="15"/>
  <c r="D8805" i="15"/>
  <c r="D8806" i="15"/>
  <c r="D8807" i="15"/>
  <c r="D8808" i="15"/>
  <c r="D8809" i="15"/>
  <c r="D8810" i="15"/>
  <c r="D8811" i="15"/>
  <c r="D8812" i="15"/>
  <c r="D8813" i="15"/>
  <c r="D8814" i="15"/>
  <c r="D8815" i="15"/>
  <c r="D8816" i="15"/>
  <c r="D8817" i="15"/>
  <c r="D8818" i="15"/>
  <c r="D8819" i="15"/>
  <c r="D8820" i="15"/>
  <c r="D8821" i="15"/>
  <c r="D8822" i="15"/>
  <c r="D8823" i="15"/>
  <c r="D8824" i="15"/>
  <c r="D8825" i="15"/>
  <c r="D8826" i="15"/>
  <c r="D8827" i="15"/>
  <c r="D8828" i="15"/>
  <c r="D8829" i="15"/>
  <c r="D8830" i="15"/>
  <c r="D8831" i="15"/>
  <c r="D8832" i="15"/>
  <c r="D8833" i="15"/>
  <c r="D8834" i="15"/>
  <c r="D8835" i="15"/>
  <c r="D8836" i="15"/>
  <c r="D8837" i="15"/>
  <c r="D8838" i="15"/>
  <c r="D8839" i="15"/>
  <c r="D8840" i="15"/>
  <c r="D8841" i="15"/>
  <c r="D8842" i="15"/>
  <c r="D8843" i="15"/>
  <c r="D8844" i="15"/>
  <c r="D8845" i="15"/>
  <c r="D8846" i="15"/>
  <c r="D8847" i="15"/>
  <c r="D8848" i="15"/>
  <c r="D8849" i="15"/>
  <c r="D8850" i="15"/>
  <c r="D8851" i="15"/>
  <c r="D8852" i="15"/>
  <c r="D8853" i="15"/>
  <c r="D8854" i="15"/>
  <c r="D8855" i="15"/>
  <c r="D8856" i="15"/>
  <c r="D8857" i="15"/>
  <c r="D8858" i="15"/>
  <c r="D8859" i="15"/>
  <c r="D8860" i="15"/>
  <c r="D8861" i="15"/>
  <c r="D8862" i="15"/>
  <c r="D8863" i="15"/>
  <c r="D8864" i="15"/>
  <c r="D8865" i="15"/>
  <c r="D8866" i="15"/>
  <c r="D8867" i="15"/>
  <c r="D8868" i="15"/>
  <c r="D8869" i="15"/>
  <c r="D8870" i="15"/>
  <c r="D8871" i="15"/>
  <c r="D8872" i="15"/>
  <c r="D8873" i="15"/>
  <c r="D8874" i="15"/>
  <c r="D8875" i="15"/>
  <c r="D8876" i="15"/>
  <c r="D8877" i="15"/>
  <c r="D8878" i="15"/>
  <c r="D8879" i="15"/>
  <c r="D8880" i="15"/>
  <c r="D8881" i="15"/>
  <c r="D8882" i="15"/>
  <c r="D8883" i="15"/>
  <c r="D8884" i="15"/>
  <c r="D8885" i="15"/>
  <c r="D8886" i="15"/>
  <c r="D8887" i="15"/>
  <c r="D8888" i="15"/>
  <c r="D8889" i="15"/>
  <c r="D8890" i="15"/>
  <c r="D8891" i="15"/>
  <c r="D8892" i="15"/>
  <c r="D8893" i="15"/>
  <c r="D8894" i="15"/>
  <c r="D8895" i="15"/>
  <c r="D8896" i="15"/>
  <c r="D8897" i="15"/>
  <c r="D8898" i="15"/>
  <c r="D8899" i="15"/>
  <c r="D8900" i="15"/>
  <c r="D8901" i="15"/>
  <c r="D8902" i="15"/>
  <c r="D8903" i="15"/>
  <c r="D8904" i="15"/>
  <c r="D8905" i="15"/>
  <c r="D8906" i="15"/>
  <c r="D8907" i="15"/>
  <c r="D8908" i="15"/>
  <c r="D8909" i="15"/>
  <c r="D8910" i="15"/>
  <c r="D8911" i="15"/>
  <c r="D8912" i="15"/>
  <c r="D8913" i="15"/>
  <c r="D8914" i="15"/>
  <c r="D8915" i="15"/>
  <c r="D8916" i="15"/>
  <c r="D8917" i="15"/>
  <c r="D8918" i="15"/>
  <c r="D8919" i="15"/>
  <c r="D8920" i="15"/>
  <c r="D8921" i="15"/>
  <c r="D8922" i="15"/>
  <c r="D8923" i="15"/>
  <c r="D8924" i="15"/>
  <c r="D8925" i="15"/>
  <c r="D8926" i="15"/>
  <c r="D8927" i="15"/>
  <c r="D8928" i="15"/>
  <c r="D8929" i="15"/>
  <c r="D8930" i="15"/>
  <c r="D8931" i="15"/>
  <c r="D8932" i="15"/>
  <c r="D8933" i="15"/>
  <c r="D8934" i="15"/>
  <c r="D8935" i="15"/>
  <c r="D8936" i="15"/>
  <c r="D8937" i="15"/>
  <c r="D8938" i="15"/>
  <c r="D8939" i="15"/>
  <c r="D8940" i="15"/>
  <c r="D8941" i="15"/>
  <c r="D8942" i="15"/>
  <c r="D8943" i="15"/>
  <c r="D8944" i="15"/>
  <c r="D8945" i="15"/>
  <c r="D8946" i="15"/>
  <c r="D8947" i="15"/>
  <c r="D8948" i="15"/>
  <c r="D8949" i="15"/>
  <c r="D8950" i="15"/>
  <c r="D8951" i="15"/>
  <c r="D8952" i="15"/>
  <c r="D8953" i="15"/>
  <c r="D8954" i="15"/>
  <c r="D8955" i="15"/>
  <c r="D8956" i="15"/>
  <c r="D8957" i="15"/>
  <c r="D8958" i="15"/>
  <c r="D8959" i="15"/>
  <c r="D8960" i="15"/>
  <c r="D8961" i="15"/>
  <c r="D8962" i="15"/>
  <c r="D8963" i="15"/>
  <c r="D8964" i="15"/>
  <c r="D8965" i="15"/>
  <c r="D8966" i="15"/>
  <c r="D8967" i="15"/>
  <c r="D8968" i="15"/>
  <c r="D8969" i="15"/>
  <c r="D8970" i="15"/>
  <c r="D8971" i="15"/>
  <c r="D8972" i="15"/>
  <c r="D8973" i="15"/>
  <c r="D8974" i="15"/>
  <c r="D8975" i="15"/>
  <c r="D8976" i="15"/>
  <c r="D8977" i="15"/>
  <c r="D8978" i="15"/>
  <c r="D8979" i="15"/>
  <c r="D8980" i="15"/>
  <c r="D8981" i="15"/>
  <c r="D8982" i="15"/>
  <c r="D8983" i="15"/>
  <c r="D8984" i="15"/>
  <c r="D8985" i="15"/>
  <c r="D8986" i="15"/>
  <c r="D8987" i="15"/>
  <c r="D8988" i="15"/>
  <c r="D8989" i="15"/>
  <c r="D8990" i="15"/>
  <c r="D8991" i="15"/>
  <c r="D8992" i="15"/>
  <c r="D8993" i="15"/>
  <c r="D8994" i="15"/>
  <c r="D8995" i="15"/>
  <c r="D8996" i="15"/>
  <c r="D8997" i="15"/>
  <c r="D8998" i="15"/>
  <c r="D8999" i="15"/>
  <c r="D9000" i="15"/>
  <c r="D9001" i="15"/>
  <c r="D9002" i="15"/>
  <c r="D9003" i="15"/>
  <c r="D9004" i="15"/>
  <c r="D3703" i="15"/>
  <c r="D3704" i="15"/>
  <c r="D3705" i="15"/>
  <c r="D3706" i="15"/>
  <c r="D3707" i="15"/>
  <c r="D3708" i="15"/>
  <c r="D3709" i="15"/>
  <c r="D3710" i="15"/>
  <c r="D3711" i="15"/>
  <c r="D3712" i="15"/>
  <c r="D3713" i="15"/>
  <c r="D3714" i="15"/>
  <c r="D3715" i="15"/>
  <c r="D3716" i="15"/>
  <c r="D3717" i="15"/>
  <c r="D3718" i="15"/>
  <c r="D3719" i="15"/>
  <c r="D3720" i="15"/>
  <c r="D3721" i="15"/>
  <c r="D3722" i="15"/>
  <c r="D3723" i="15"/>
  <c r="D3724" i="15"/>
  <c r="D3725" i="15"/>
  <c r="D3726" i="15"/>
  <c r="D3727" i="15"/>
  <c r="D3728" i="15"/>
  <c r="D3729" i="15"/>
  <c r="D3730" i="15"/>
  <c r="D3731" i="15"/>
  <c r="D3732" i="15"/>
  <c r="D3733" i="15"/>
  <c r="D3734" i="15"/>
  <c r="D3735" i="15"/>
  <c r="D3736" i="15"/>
  <c r="D3737" i="15"/>
  <c r="D3738" i="15"/>
  <c r="D3739" i="15"/>
  <c r="D3740" i="15"/>
  <c r="D3741" i="15"/>
  <c r="D3742" i="15"/>
  <c r="D3743" i="15"/>
  <c r="D3744" i="15"/>
  <c r="D3745" i="15"/>
  <c r="D3746" i="15"/>
  <c r="D3747" i="15"/>
  <c r="D3748" i="15"/>
  <c r="D3749" i="15"/>
  <c r="D3750" i="15"/>
  <c r="D3751" i="15"/>
  <c r="D3752" i="15"/>
  <c r="D3753" i="15"/>
  <c r="D3754" i="15"/>
  <c r="D3755" i="15"/>
  <c r="D3756" i="15"/>
  <c r="D3757" i="15"/>
  <c r="D3758" i="15"/>
  <c r="D3759" i="15"/>
  <c r="D3760" i="15"/>
  <c r="D3761" i="15"/>
  <c r="D3762" i="15"/>
  <c r="D3763" i="15"/>
  <c r="D3764" i="15"/>
  <c r="D3765" i="15"/>
  <c r="D3766" i="15"/>
  <c r="D3767" i="15"/>
  <c r="D3768" i="15"/>
  <c r="D3769" i="15"/>
  <c r="D3770" i="15"/>
  <c r="D3771" i="15"/>
  <c r="D3772" i="15"/>
  <c r="D3773" i="15"/>
  <c r="D3774" i="15"/>
  <c r="D3775" i="15"/>
  <c r="D3776" i="15"/>
  <c r="D3777" i="15"/>
  <c r="D3778" i="15"/>
  <c r="D3779" i="15"/>
  <c r="D3780" i="15"/>
  <c r="D3781" i="15"/>
  <c r="D3782" i="15"/>
  <c r="D3783" i="15"/>
  <c r="D3784" i="15"/>
  <c r="D3785" i="15"/>
  <c r="D3786" i="15"/>
  <c r="D3787" i="15"/>
  <c r="D3788" i="15"/>
  <c r="D3789" i="15"/>
  <c r="D3790" i="15"/>
  <c r="D3791" i="15"/>
  <c r="D3792" i="15"/>
  <c r="D3793" i="15"/>
  <c r="D3794" i="15"/>
  <c r="D3795" i="15"/>
  <c r="D3796" i="15"/>
  <c r="D3797" i="15"/>
  <c r="D3798" i="15"/>
  <c r="D3799" i="15"/>
  <c r="D3800" i="15"/>
  <c r="D3801" i="15"/>
  <c r="D3802" i="15"/>
  <c r="D3803" i="15"/>
  <c r="D3804" i="15"/>
  <c r="D3805" i="15"/>
  <c r="D3806" i="15"/>
  <c r="D3807" i="15"/>
  <c r="D3808" i="15"/>
  <c r="D3809" i="15"/>
  <c r="D3810" i="15"/>
  <c r="D3811" i="15"/>
  <c r="D3812" i="15"/>
  <c r="D3813" i="15"/>
  <c r="D3814" i="15"/>
  <c r="D3815" i="15"/>
  <c r="D3816" i="15"/>
  <c r="D3817" i="15"/>
  <c r="D3818" i="15"/>
  <c r="D3819" i="15"/>
  <c r="D3820" i="15"/>
  <c r="D3821" i="15"/>
  <c r="D3822" i="15"/>
  <c r="D3823" i="15"/>
  <c r="D3824" i="15"/>
  <c r="D3825" i="15"/>
  <c r="D3826" i="15"/>
  <c r="D3827" i="15"/>
  <c r="D3828" i="15"/>
  <c r="D3829" i="15"/>
  <c r="D3830" i="15"/>
  <c r="D3831" i="15"/>
  <c r="D3832" i="15"/>
  <c r="D3833" i="15"/>
  <c r="D3834" i="15"/>
  <c r="D3835" i="15"/>
  <c r="D3836" i="15"/>
  <c r="D3837" i="15"/>
  <c r="D3838" i="15"/>
  <c r="D3839" i="15"/>
  <c r="D3840" i="15"/>
  <c r="D3841" i="15"/>
  <c r="D3842" i="15"/>
  <c r="D3843" i="15"/>
  <c r="D3844" i="15"/>
  <c r="D3845" i="15"/>
  <c r="D3846" i="15"/>
  <c r="D3847" i="15"/>
  <c r="D3848" i="15"/>
  <c r="D3849" i="15"/>
  <c r="D3850" i="15"/>
  <c r="D3851" i="15"/>
  <c r="D3852" i="15"/>
  <c r="D3853" i="15"/>
  <c r="D3854" i="15"/>
  <c r="D3855" i="15"/>
  <c r="D3856" i="15"/>
  <c r="D3857" i="15"/>
  <c r="D3858" i="15"/>
  <c r="D3859" i="15"/>
  <c r="D3860" i="15"/>
  <c r="D3861" i="15"/>
  <c r="D3862" i="15"/>
  <c r="D3863" i="15"/>
  <c r="D3864" i="15"/>
  <c r="D3865" i="15"/>
  <c r="D3866" i="15"/>
  <c r="D3867" i="15"/>
  <c r="D3868" i="15"/>
  <c r="D3869" i="15"/>
  <c r="D3870" i="15"/>
  <c r="D3871" i="15"/>
  <c r="D3872" i="15"/>
  <c r="D3873" i="15"/>
  <c r="D3874" i="15"/>
  <c r="D3875" i="15"/>
  <c r="D3876" i="15"/>
  <c r="D3877" i="15"/>
  <c r="D3878" i="15"/>
  <c r="D3879" i="15"/>
  <c r="D3880" i="15"/>
  <c r="D3881" i="15"/>
  <c r="D3882" i="15"/>
  <c r="D3883" i="15"/>
  <c r="D3884" i="15"/>
  <c r="D3885" i="15"/>
  <c r="D3886" i="15"/>
  <c r="D3887" i="15"/>
  <c r="D3888" i="15"/>
  <c r="D3889" i="15"/>
  <c r="D3890" i="15"/>
  <c r="D3891" i="15"/>
  <c r="D3892" i="15"/>
  <c r="D3893" i="15"/>
  <c r="D3894" i="15"/>
  <c r="D3895" i="15"/>
  <c r="D3896" i="15"/>
  <c r="D3897" i="15"/>
  <c r="D3898" i="15"/>
  <c r="D3899" i="15"/>
  <c r="D3900" i="15"/>
  <c r="D3901" i="15"/>
  <c r="D3902" i="15"/>
  <c r="D3903" i="15"/>
  <c r="D3904" i="15"/>
  <c r="D3905" i="15"/>
  <c r="D3906" i="15"/>
  <c r="D3907" i="15"/>
  <c r="D3908" i="15"/>
  <c r="D3909" i="15"/>
  <c r="D3910" i="15"/>
  <c r="D3911" i="15"/>
  <c r="D3912" i="15"/>
  <c r="D3913" i="15"/>
  <c r="D3914" i="15"/>
  <c r="D3915" i="15"/>
  <c r="D3916" i="15"/>
  <c r="D3917" i="15"/>
  <c r="D3918" i="15"/>
  <c r="D3919" i="15"/>
  <c r="D3920" i="15"/>
  <c r="D3921" i="15"/>
  <c r="D3922" i="15"/>
  <c r="D3923" i="15"/>
  <c r="D3924" i="15"/>
  <c r="D3925" i="15"/>
  <c r="D3926" i="15"/>
  <c r="D3927" i="15"/>
  <c r="D3928" i="15"/>
  <c r="D3929" i="15"/>
  <c r="D3930" i="15"/>
  <c r="D3931" i="15"/>
  <c r="D3932" i="15"/>
  <c r="D3933" i="15"/>
  <c r="D3934" i="15"/>
  <c r="D3935" i="15"/>
  <c r="D3936" i="15"/>
  <c r="D3937" i="15"/>
  <c r="D3938" i="15"/>
  <c r="D3939" i="15"/>
  <c r="D3940" i="15"/>
  <c r="D3941" i="15"/>
  <c r="D3942" i="15"/>
  <c r="D3943" i="15"/>
  <c r="D3944" i="15"/>
  <c r="D3945" i="15"/>
  <c r="D3946" i="15"/>
  <c r="D3947" i="15"/>
  <c r="D3948" i="15"/>
  <c r="D3949" i="15"/>
  <c r="D3950" i="15"/>
  <c r="D3951" i="15"/>
  <c r="D3952" i="15"/>
  <c r="D3953" i="15"/>
  <c r="D3954" i="15"/>
  <c r="D3955" i="15"/>
  <c r="D3956" i="15"/>
  <c r="D3957" i="15"/>
  <c r="D3958" i="15"/>
  <c r="D3959" i="15"/>
  <c r="D3960" i="15"/>
  <c r="D3961" i="15"/>
  <c r="D3962" i="15"/>
  <c r="D3963" i="15"/>
  <c r="D3964" i="15"/>
  <c r="D3965" i="15"/>
  <c r="D3966" i="15"/>
  <c r="D3967" i="15"/>
  <c r="D3968" i="15"/>
  <c r="D3969" i="15"/>
  <c r="D3970" i="15"/>
  <c r="D3971" i="15"/>
  <c r="D3972" i="15"/>
  <c r="D3973" i="15"/>
  <c r="D3974" i="15"/>
  <c r="D3975" i="15"/>
  <c r="D3976" i="15"/>
  <c r="D3977" i="15"/>
  <c r="D3978" i="15"/>
  <c r="D3979" i="15"/>
  <c r="D3980" i="15"/>
  <c r="D3981" i="15"/>
  <c r="D3982" i="15"/>
  <c r="D3983" i="15"/>
  <c r="D3984" i="15"/>
  <c r="D3985" i="15"/>
  <c r="D3986" i="15"/>
  <c r="D3987" i="15"/>
  <c r="D3988" i="15"/>
  <c r="D3989" i="15"/>
  <c r="D3990" i="15"/>
  <c r="D3991" i="15"/>
  <c r="D3992" i="15"/>
  <c r="D3993" i="15"/>
  <c r="D3994" i="15"/>
  <c r="D3995" i="15"/>
  <c r="D3996" i="15"/>
  <c r="D3997" i="15"/>
  <c r="D3998" i="15"/>
  <c r="D3999" i="15"/>
  <c r="D4000" i="15"/>
  <c r="D4001" i="15"/>
  <c r="D4002" i="15"/>
  <c r="D4003" i="15"/>
  <c r="D4004" i="15"/>
  <c r="D4005" i="15"/>
  <c r="D4006" i="15"/>
  <c r="D4007" i="15"/>
  <c r="D4008" i="15"/>
  <c r="D4009" i="15"/>
  <c r="D4010" i="15"/>
  <c r="D4011" i="15"/>
  <c r="D4012" i="15"/>
  <c r="D4013" i="15"/>
  <c r="D4014" i="15"/>
  <c r="D4015" i="15"/>
  <c r="D4016" i="15"/>
  <c r="D4017" i="15"/>
  <c r="D4018" i="15"/>
  <c r="D4019" i="15"/>
  <c r="D4020" i="15"/>
  <c r="D4021" i="15"/>
  <c r="D4022" i="15"/>
  <c r="D4023" i="15"/>
  <c r="D4024" i="15"/>
  <c r="D4025" i="15"/>
  <c r="D4026" i="15"/>
  <c r="D4027" i="15"/>
  <c r="D4028" i="15"/>
  <c r="D4029" i="15"/>
  <c r="D4030" i="15"/>
  <c r="D4031" i="15"/>
  <c r="D4032" i="15"/>
  <c r="D4033" i="15"/>
  <c r="D4034" i="15"/>
  <c r="D4035" i="15"/>
  <c r="D4036" i="15"/>
  <c r="D4037" i="15"/>
  <c r="D4038" i="15"/>
  <c r="D4039" i="15"/>
  <c r="D4040" i="15"/>
  <c r="D4041" i="15"/>
  <c r="D4042" i="15"/>
  <c r="D4043" i="15"/>
  <c r="D4044" i="15"/>
  <c r="D4045" i="15"/>
  <c r="D4046" i="15"/>
  <c r="D4047" i="15"/>
  <c r="D4048" i="15"/>
  <c r="D4049" i="15"/>
  <c r="D4050" i="15"/>
  <c r="D4051" i="15"/>
  <c r="D4052" i="15"/>
  <c r="D4053" i="15"/>
  <c r="D4054" i="15"/>
  <c r="D4055" i="15"/>
  <c r="D4056" i="15"/>
  <c r="D4057" i="15"/>
  <c r="D4058" i="15"/>
  <c r="D4059" i="15"/>
  <c r="D4060" i="15"/>
  <c r="D4061" i="15"/>
  <c r="D4062" i="15"/>
  <c r="D4063" i="15"/>
  <c r="D4064" i="15"/>
  <c r="D4065" i="15"/>
  <c r="D4066" i="15"/>
  <c r="D4067" i="15"/>
  <c r="D4068" i="15"/>
  <c r="D4069" i="15"/>
  <c r="D4070" i="15"/>
  <c r="D4071" i="15"/>
  <c r="D4072" i="15"/>
  <c r="D4073" i="15"/>
  <c r="D4074" i="15"/>
  <c r="D4075" i="15"/>
  <c r="D4076" i="15"/>
  <c r="D4077" i="15"/>
  <c r="D4078" i="15"/>
  <c r="D4079" i="15"/>
  <c r="D4080" i="15"/>
  <c r="D4081" i="15"/>
  <c r="D4082" i="15"/>
  <c r="D4083" i="15"/>
  <c r="D4084" i="15"/>
  <c r="D4085" i="15"/>
  <c r="D4086" i="15"/>
  <c r="D4087" i="15"/>
  <c r="D4088" i="15"/>
  <c r="D4089" i="15"/>
  <c r="D4090" i="15"/>
  <c r="D4091" i="15"/>
  <c r="D4092" i="15"/>
  <c r="D4093" i="15"/>
  <c r="D4094" i="15"/>
  <c r="D4095" i="15"/>
  <c r="D4096" i="15"/>
  <c r="D4097" i="15"/>
  <c r="D4098" i="15"/>
  <c r="D4099" i="15"/>
  <c r="D4100" i="15"/>
  <c r="D4101" i="15"/>
  <c r="D4102" i="15"/>
  <c r="D4103" i="15"/>
  <c r="D4104" i="15"/>
  <c r="D4105" i="15"/>
  <c r="D4106" i="15"/>
  <c r="D4107" i="15"/>
  <c r="D4108" i="15"/>
  <c r="D4109" i="15"/>
  <c r="D4110" i="15"/>
  <c r="D4111" i="15"/>
  <c r="D4112" i="15"/>
  <c r="D4113" i="15"/>
  <c r="D4114" i="15"/>
  <c r="D4115" i="15"/>
  <c r="D4116" i="15"/>
  <c r="D4117" i="15"/>
  <c r="D4118" i="15"/>
  <c r="D4119" i="15"/>
  <c r="D4120" i="15"/>
  <c r="D4121" i="15"/>
  <c r="D4122" i="15"/>
  <c r="D4123" i="15"/>
  <c r="D4124" i="15"/>
  <c r="D4125" i="15"/>
  <c r="D4126" i="15"/>
  <c r="D4127" i="15"/>
  <c r="D4128" i="15"/>
  <c r="D4129" i="15"/>
  <c r="D4130" i="15"/>
  <c r="D4131" i="15"/>
  <c r="D4132" i="15"/>
  <c r="D4133" i="15"/>
  <c r="D4134" i="15"/>
  <c r="D4135" i="15"/>
  <c r="D4136" i="15"/>
  <c r="D4137" i="15"/>
  <c r="D4138" i="15"/>
  <c r="D4139" i="15"/>
  <c r="D4140" i="15"/>
  <c r="D4141" i="15"/>
  <c r="D4142" i="15"/>
  <c r="D4143" i="15"/>
  <c r="D4144" i="15"/>
  <c r="D4145" i="15"/>
  <c r="D4146" i="15"/>
  <c r="D4147" i="15"/>
  <c r="D4148" i="15"/>
  <c r="D4149" i="15"/>
  <c r="D4150" i="15"/>
  <c r="D4151" i="15"/>
  <c r="D4152" i="15"/>
  <c r="D4153" i="15"/>
  <c r="D4154" i="15"/>
  <c r="D4155" i="15"/>
  <c r="D4156" i="15"/>
  <c r="D4157" i="15"/>
  <c r="D4158" i="15"/>
  <c r="D4159" i="15"/>
  <c r="D4160" i="15"/>
  <c r="D4161" i="15"/>
  <c r="D4162" i="15"/>
  <c r="D4163" i="15"/>
  <c r="D4164" i="15"/>
  <c r="D4165" i="15"/>
  <c r="D4166" i="15"/>
  <c r="D4167" i="15"/>
  <c r="D4168" i="15"/>
  <c r="D4169" i="15"/>
  <c r="D4170" i="15"/>
  <c r="D4171" i="15"/>
  <c r="D4172" i="15"/>
  <c r="D4173" i="15"/>
  <c r="D4174" i="15"/>
  <c r="D4175" i="15"/>
  <c r="D4176" i="15"/>
  <c r="D4177" i="15"/>
  <c r="D4178" i="15"/>
  <c r="D4179" i="15"/>
  <c r="D4180" i="15"/>
  <c r="D4181" i="15"/>
  <c r="D4182" i="15"/>
  <c r="D4183" i="15"/>
  <c r="D4184" i="15"/>
  <c r="D4185" i="15"/>
  <c r="D4186" i="15"/>
  <c r="D4187" i="15"/>
  <c r="D4188" i="15"/>
  <c r="D4189" i="15"/>
  <c r="D4190" i="15"/>
  <c r="D4191" i="15"/>
  <c r="D4192" i="15"/>
  <c r="D4193" i="15"/>
  <c r="D4194" i="15"/>
  <c r="D4195" i="15"/>
  <c r="D4196" i="15"/>
  <c r="D4197" i="15"/>
  <c r="D4198" i="15"/>
  <c r="D4199" i="15"/>
  <c r="D4200" i="15"/>
  <c r="D4201" i="15"/>
  <c r="D4202" i="15"/>
  <c r="D4203" i="15"/>
  <c r="D4204" i="15"/>
  <c r="D4205" i="15"/>
  <c r="D4206" i="15"/>
  <c r="D4207" i="15"/>
  <c r="D4208" i="15"/>
  <c r="D4209" i="15"/>
  <c r="D4210" i="15"/>
  <c r="D4211" i="15"/>
  <c r="D4212" i="15"/>
  <c r="D4213" i="15"/>
  <c r="D4214" i="15"/>
  <c r="D4215" i="15"/>
  <c r="D4216" i="15"/>
  <c r="D4217" i="15"/>
  <c r="D4218" i="15"/>
  <c r="D4219" i="15"/>
  <c r="D4220" i="15"/>
  <c r="D4221" i="15"/>
  <c r="D4222" i="15"/>
  <c r="D4223" i="15"/>
  <c r="D4224" i="15"/>
  <c r="D4225" i="15"/>
  <c r="D4226" i="15"/>
  <c r="D4227" i="15"/>
  <c r="D4228" i="15"/>
  <c r="D4229" i="15"/>
  <c r="D4230" i="15"/>
  <c r="D4231" i="15"/>
  <c r="D4232" i="15"/>
  <c r="D4233" i="15"/>
  <c r="D4234" i="15"/>
  <c r="D4235" i="15"/>
  <c r="D4236" i="15"/>
  <c r="D4237" i="15"/>
  <c r="D4238" i="15"/>
  <c r="D4239" i="15"/>
  <c r="D4240" i="15"/>
  <c r="D4241" i="15"/>
  <c r="D4242" i="15"/>
  <c r="D4243" i="15"/>
  <c r="D4244" i="15"/>
  <c r="D4245" i="15"/>
  <c r="D4246" i="15"/>
  <c r="D4247" i="15"/>
  <c r="D4248" i="15"/>
  <c r="D4249" i="15"/>
  <c r="D4250" i="15"/>
  <c r="D4251" i="15"/>
  <c r="D4252" i="15"/>
  <c r="D4253" i="15"/>
  <c r="D4254" i="15"/>
  <c r="D4255" i="15"/>
  <c r="D4256" i="15"/>
  <c r="D4257" i="15"/>
  <c r="D4258" i="15"/>
  <c r="D4259" i="15"/>
  <c r="D4260" i="15"/>
  <c r="D4261" i="15"/>
  <c r="D4262" i="15"/>
  <c r="D4263" i="15"/>
  <c r="D4264" i="15"/>
  <c r="D4265" i="15"/>
  <c r="D4266" i="15"/>
  <c r="D4267" i="15"/>
  <c r="D4268" i="15"/>
  <c r="D4269" i="15"/>
  <c r="D4270" i="15"/>
  <c r="D4271" i="15"/>
  <c r="D4272" i="15"/>
  <c r="D4273" i="15"/>
  <c r="D4274" i="15"/>
  <c r="D4275" i="15"/>
  <c r="D4276" i="15"/>
  <c r="D4277" i="15"/>
  <c r="D4278" i="15"/>
  <c r="D4279" i="15"/>
  <c r="D4280" i="15"/>
  <c r="D4281" i="15"/>
  <c r="D4282" i="15"/>
  <c r="D4283" i="15"/>
  <c r="D4284" i="15"/>
  <c r="D4285" i="15"/>
  <c r="D4286" i="15"/>
  <c r="D4287" i="15"/>
  <c r="D4288" i="15"/>
  <c r="D4289" i="15"/>
  <c r="D4290" i="15"/>
  <c r="D4291" i="15"/>
  <c r="D4292" i="15"/>
  <c r="D4293" i="15"/>
  <c r="D4294" i="15"/>
  <c r="D4295" i="15"/>
  <c r="D4296" i="15"/>
  <c r="D4297" i="15"/>
  <c r="D4298" i="15"/>
  <c r="D4299" i="15"/>
  <c r="D4300" i="15"/>
  <c r="D4301" i="15"/>
  <c r="D4302" i="15"/>
  <c r="D4303" i="15"/>
  <c r="D4304" i="15"/>
  <c r="D4305" i="15"/>
  <c r="D4306" i="15"/>
  <c r="D4307" i="15"/>
  <c r="D4308" i="15"/>
  <c r="D4309" i="15"/>
  <c r="D4310" i="15"/>
  <c r="D4311" i="15"/>
  <c r="D4312" i="15"/>
  <c r="D4313" i="15"/>
  <c r="D4314" i="15"/>
  <c r="D4315" i="15"/>
  <c r="D4316" i="15"/>
  <c r="D4317" i="15"/>
  <c r="D4318" i="15"/>
  <c r="D4319" i="15"/>
  <c r="D4320" i="15"/>
  <c r="D4321" i="15"/>
  <c r="D4322" i="15"/>
  <c r="D4323" i="15"/>
  <c r="D4324" i="15"/>
  <c r="D4325" i="15"/>
  <c r="D4326" i="15"/>
  <c r="D4327" i="15"/>
  <c r="D4328" i="15"/>
  <c r="D4329" i="15"/>
  <c r="D4330" i="15"/>
  <c r="D4331" i="15"/>
  <c r="D4332" i="15"/>
  <c r="D4333" i="15"/>
  <c r="D4334" i="15"/>
  <c r="D4335" i="15"/>
  <c r="D4336" i="15"/>
  <c r="D4337" i="15"/>
  <c r="D4338" i="15"/>
  <c r="D4339" i="15"/>
  <c r="D4340" i="15"/>
  <c r="D4341" i="15"/>
  <c r="D4342" i="15"/>
  <c r="D4343" i="15"/>
  <c r="D4344" i="15"/>
  <c r="D4345" i="15"/>
  <c r="D4346" i="15"/>
  <c r="D4347" i="15"/>
  <c r="D4348" i="15"/>
  <c r="D4349" i="15"/>
  <c r="D4350" i="15"/>
  <c r="D4351" i="15"/>
  <c r="D4352" i="15"/>
  <c r="D4353" i="15"/>
  <c r="D4354" i="15"/>
  <c r="D4355" i="15"/>
  <c r="D4356" i="15"/>
  <c r="D4357" i="15"/>
  <c r="D4358" i="15"/>
  <c r="D4359" i="15"/>
  <c r="D4360" i="15"/>
  <c r="D4361" i="15"/>
  <c r="D4362" i="15"/>
  <c r="D4363" i="15"/>
  <c r="D4364" i="15"/>
  <c r="D4365" i="15"/>
  <c r="D4366" i="15"/>
  <c r="D4367" i="15"/>
  <c r="D4368" i="15"/>
  <c r="D4369" i="15"/>
  <c r="D4370" i="15"/>
  <c r="D4371" i="15"/>
  <c r="D4372" i="15"/>
  <c r="D4373" i="15"/>
  <c r="D4374" i="15"/>
  <c r="D4375" i="15"/>
  <c r="D4376" i="15"/>
  <c r="D4377" i="15"/>
  <c r="D4378" i="15"/>
  <c r="D4379" i="15"/>
  <c r="D4380" i="15"/>
  <c r="D4381" i="15"/>
  <c r="D4382" i="15"/>
  <c r="D4383" i="15"/>
  <c r="D4384" i="15"/>
  <c r="D4385" i="15"/>
  <c r="D4386" i="15"/>
  <c r="D4387" i="15"/>
  <c r="D4388" i="15"/>
  <c r="D4389" i="15"/>
  <c r="D4390" i="15"/>
  <c r="D4391" i="15"/>
  <c r="D4392" i="15"/>
  <c r="D4393" i="15"/>
  <c r="D4394" i="15"/>
  <c r="D4395" i="15"/>
  <c r="D4396" i="15"/>
  <c r="D4397" i="15"/>
  <c r="D4398" i="15"/>
  <c r="D4399" i="15"/>
  <c r="D4400" i="15"/>
  <c r="D4401" i="15"/>
  <c r="D4402" i="15"/>
  <c r="D4403" i="15"/>
  <c r="D4404" i="15"/>
  <c r="D4405" i="15"/>
  <c r="D4406" i="15"/>
  <c r="D4407" i="15"/>
  <c r="D4408" i="15"/>
  <c r="D4409" i="15"/>
  <c r="D4410" i="15"/>
  <c r="D4411" i="15"/>
  <c r="D4412" i="15"/>
  <c r="D4413" i="15"/>
  <c r="D4414" i="15"/>
  <c r="D4415" i="15"/>
  <c r="D4416" i="15"/>
  <c r="D4417" i="15"/>
  <c r="D4418" i="15"/>
  <c r="D4419" i="15"/>
  <c r="D4420" i="15"/>
  <c r="D4421" i="15"/>
  <c r="D4422" i="15"/>
  <c r="D4423" i="15"/>
  <c r="D4424" i="15"/>
  <c r="D4425" i="15"/>
  <c r="D4426" i="15"/>
  <c r="D4427" i="15"/>
  <c r="D4428" i="15"/>
  <c r="D4429" i="15"/>
  <c r="D4430" i="15"/>
  <c r="D4431" i="15"/>
  <c r="D4432" i="15"/>
  <c r="D4433" i="15"/>
  <c r="D4434" i="15"/>
  <c r="D4435" i="15"/>
  <c r="D4436" i="15"/>
  <c r="D4437" i="15"/>
  <c r="D4438" i="15"/>
  <c r="D4439" i="15"/>
  <c r="D4440" i="15"/>
  <c r="D4441" i="15"/>
  <c r="D4442" i="15"/>
  <c r="D4443" i="15"/>
  <c r="D4444" i="15"/>
  <c r="D4445" i="15"/>
  <c r="D4446" i="15"/>
  <c r="D4447" i="15"/>
  <c r="D4448" i="15"/>
  <c r="D4449" i="15"/>
  <c r="D4450" i="15"/>
  <c r="D4451" i="15"/>
  <c r="D4452" i="15"/>
  <c r="D4453" i="15"/>
  <c r="D4454" i="15"/>
  <c r="D4455" i="15"/>
  <c r="D4456" i="15"/>
  <c r="D4457" i="15"/>
  <c r="D4458" i="15"/>
  <c r="D4459" i="15"/>
  <c r="D4460" i="15"/>
  <c r="D4461" i="15"/>
  <c r="D4462" i="15"/>
  <c r="D4463" i="15"/>
  <c r="D4464" i="15"/>
  <c r="D4465" i="15"/>
  <c r="D4466" i="15"/>
  <c r="D4467" i="15"/>
  <c r="D4468" i="15"/>
  <c r="D4469" i="15"/>
  <c r="D4470" i="15"/>
  <c r="D4471" i="15"/>
  <c r="D4472" i="15"/>
  <c r="D4473" i="15"/>
  <c r="D4474" i="15"/>
  <c r="D4475" i="15"/>
  <c r="D4476" i="15"/>
  <c r="D4477" i="15"/>
  <c r="D4478" i="15"/>
  <c r="D4479" i="15"/>
  <c r="D4480" i="15"/>
  <c r="D4481" i="15"/>
  <c r="D4482" i="15"/>
  <c r="D4483" i="15"/>
  <c r="D4484" i="15"/>
  <c r="D4485" i="15"/>
  <c r="D4486" i="15"/>
  <c r="D4487" i="15"/>
  <c r="D4488" i="15"/>
  <c r="D4489" i="15"/>
  <c r="D4490" i="15"/>
  <c r="D4491" i="15"/>
  <c r="D4492" i="15"/>
  <c r="D4493" i="15"/>
  <c r="D4494" i="15"/>
  <c r="D4495" i="15"/>
  <c r="D4496" i="15"/>
  <c r="D4497" i="15"/>
  <c r="D4498" i="15"/>
  <c r="D4499" i="15"/>
  <c r="D4500" i="15"/>
  <c r="D4501" i="15"/>
  <c r="D4502" i="15"/>
  <c r="D4503" i="15"/>
  <c r="D4504" i="15"/>
  <c r="D4505" i="15"/>
  <c r="D4506" i="15"/>
  <c r="D4507" i="15"/>
  <c r="D4508" i="15"/>
  <c r="D4509" i="15"/>
  <c r="D4510" i="15"/>
  <c r="D4511" i="15"/>
  <c r="D4512" i="15"/>
  <c r="D4513" i="15"/>
  <c r="D4514" i="15"/>
  <c r="D4515" i="15"/>
  <c r="D4516" i="15"/>
  <c r="D4517" i="15"/>
  <c r="D4518" i="15"/>
  <c r="D4519" i="15"/>
  <c r="D4520" i="15"/>
  <c r="D4521" i="15"/>
  <c r="D4522" i="15"/>
  <c r="D4523" i="15"/>
  <c r="D4524" i="15"/>
  <c r="D4525" i="15"/>
  <c r="D4526" i="15"/>
  <c r="D4527" i="15"/>
  <c r="D4528" i="15"/>
  <c r="D4529" i="15"/>
  <c r="D4530" i="15"/>
  <c r="D4531" i="15"/>
  <c r="D4532" i="15"/>
  <c r="D4533" i="15"/>
  <c r="D4534" i="15"/>
  <c r="D4535" i="15"/>
  <c r="D4536" i="15"/>
  <c r="D4537" i="15"/>
  <c r="D4538" i="15"/>
  <c r="D4539" i="15"/>
  <c r="D4540" i="15"/>
  <c r="D4541" i="15"/>
  <c r="D4542" i="15"/>
  <c r="D4543" i="15"/>
  <c r="D4544" i="15"/>
  <c r="D4545" i="15"/>
  <c r="D4546" i="15"/>
  <c r="D4547" i="15"/>
  <c r="D4548" i="15"/>
  <c r="D4549" i="15"/>
  <c r="D4550" i="15"/>
  <c r="D4551" i="15"/>
  <c r="D4552" i="15"/>
  <c r="D4553" i="15"/>
  <c r="D4554" i="15"/>
  <c r="D4555" i="15"/>
  <c r="D4556" i="15"/>
  <c r="D4557" i="15"/>
  <c r="D4558" i="15"/>
  <c r="D4559" i="15"/>
  <c r="D4560" i="15"/>
  <c r="D4561" i="15"/>
  <c r="D4562" i="15"/>
  <c r="D4563" i="15"/>
  <c r="D4564" i="15"/>
  <c r="D4565" i="15"/>
  <c r="D4566" i="15"/>
  <c r="D4567" i="15"/>
  <c r="D4568" i="15"/>
  <c r="D4569" i="15"/>
  <c r="D4570" i="15"/>
  <c r="D4571" i="15"/>
  <c r="D4572" i="15"/>
  <c r="D4573" i="15"/>
  <c r="D4574" i="15"/>
  <c r="D4575" i="15"/>
  <c r="D4576" i="15"/>
  <c r="D4577" i="15"/>
  <c r="D4578" i="15"/>
  <c r="D4579" i="15"/>
  <c r="D4580" i="15"/>
  <c r="D4581" i="15"/>
  <c r="D4582" i="15"/>
  <c r="D4583" i="15"/>
  <c r="D4584" i="15"/>
  <c r="D4585" i="15"/>
  <c r="D4586" i="15"/>
  <c r="D4587" i="15"/>
  <c r="D4588" i="15"/>
  <c r="D4589" i="15"/>
  <c r="D4590" i="15"/>
  <c r="D4591" i="15"/>
  <c r="D4592" i="15"/>
  <c r="D4593" i="15"/>
  <c r="D4594" i="15"/>
  <c r="D4595" i="15"/>
  <c r="D4596" i="15"/>
  <c r="D4597" i="15"/>
  <c r="D4598" i="15"/>
  <c r="D4599" i="15"/>
  <c r="D4600" i="15"/>
  <c r="D4601" i="15"/>
  <c r="D4602" i="15"/>
  <c r="D4603" i="15"/>
  <c r="D4604" i="15"/>
  <c r="D4605" i="15"/>
  <c r="D4606" i="15"/>
  <c r="D4607" i="15"/>
  <c r="D4608" i="15"/>
  <c r="D4609" i="15"/>
  <c r="D4610" i="15"/>
  <c r="D4611" i="15"/>
  <c r="D4612" i="15"/>
  <c r="D4613" i="15"/>
  <c r="D4614" i="15"/>
  <c r="D4615" i="15"/>
  <c r="D4616" i="15"/>
  <c r="D4617" i="15"/>
  <c r="D4618" i="15"/>
  <c r="D4619" i="15"/>
  <c r="D4620" i="15"/>
  <c r="D4621" i="15"/>
  <c r="D4622" i="15"/>
  <c r="D4623" i="15"/>
  <c r="D4624" i="15"/>
  <c r="D4625" i="15"/>
  <c r="D4626" i="15"/>
  <c r="D4627" i="15"/>
  <c r="D4628" i="15"/>
  <c r="D4629" i="15"/>
  <c r="D4630" i="15"/>
  <c r="D4631" i="15"/>
  <c r="D4632" i="15"/>
  <c r="D4633" i="15"/>
  <c r="D4634" i="15"/>
  <c r="D4635" i="15"/>
  <c r="D4636" i="15"/>
  <c r="D4637" i="15"/>
  <c r="D4638" i="15"/>
  <c r="D4639" i="15"/>
  <c r="D4640" i="15"/>
  <c r="D4641" i="15"/>
  <c r="D4642" i="15"/>
  <c r="D4643" i="15"/>
  <c r="D4644" i="15"/>
  <c r="D4645" i="15"/>
  <c r="D4646" i="15"/>
  <c r="D4647" i="15"/>
  <c r="D4648" i="15"/>
  <c r="D4649" i="15"/>
  <c r="D4650" i="15"/>
  <c r="D4651" i="15"/>
  <c r="D4652" i="15"/>
  <c r="D4653" i="15"/>
  <c r="D4654" i="15"/>
  <c r="D4655" i="15"/>
  <c r="D4656" i="15"/>
  <c r="D4657" i="15"/>
  <c r="D4658" i="15"/>
  <c r="D4659" i="15"/>
  <c r="D4660" i="15"/>
  <c r="D4661" i="15"/>
  <c r="D4662" i="15"/>
  <c r="D4663" i="15"/>
  <c r="D4664" i="15"/>
  <c r="D4665" i="15"/>
  <c r="D4666" i="15"/>
  <c r="D4667" i="15"/>
  <c r="D4668" i="15"/>
  <c r="D4669" i="15"/>
  <c r="D4670" i="15"/>
  <c r="D4671" i="15"/>
  <c r="D4672" i="15"/>
  <c r="D4673" i="15"/>
  <c r="D4674" i="15"/>
  <c r="D4675" i="15"/>
  <c r="D4676" i="15"/>
  <c r="D4677" i="15"/>
  <c r="D4678" i="15"/>
  <c r="D4679" i="15"/>
  <c r="D4680" i="15"/>
  <c r="D4681" i="15"/>
  <c r="D4682" i="15"/>
  <c r="D4683" i="15"/>
  <c r="D4684" i="15"/>
  <c r="D4685" i="15"/>
  <c r="D4686" i="15"/>
  <c r="D4687" i="15"/>
  <c r="D4688" i="15"/>
  <c r="D4689" i="15"/>
  <c r="D4690" i="15"/>
  <c r="D4691" i="15"/>
  <c r="D4692" i="15"/>
  <c r="D4693" i="15"/>
  <c r="D4694" i="15"/>
  <c r="D4695" i="15"/>
  <c r="D4696" i="15"/>
  <c r="D4697" i="15"/>
  <c r="D4698" i="15"/>
  <c r="D4699" i="15"/>
  <c r="D4700" i="15"/>
  <c r="D4701" i="15"/>
  <c r="D4702" i="15"/>
  <c r="D4703" i="15"/>
  <c r="D4704" i="15"/>
  <c r="D4705" i="15"/>
  <c r="D4706" i="15"/>
  <c r="D4707" i="15"/>
  <c r="D4708" i="15"/>
  <c r="D4709" i="15"/>
  <c r="D4710" i="15"/>
  <c r="D4711" i="15"/>
  <c r="D4712" i="15"/>
  <c r="D4713" i="15"/>
  <c r="D4714" i="15"/>
  <c r="D4715" i="15"/>
  <c r="D4716" i="15"/>
  <c r="D4717" i="15"/>
  <c r="D4718" i="15"/>
  <c r="D4719" i="15"/>
  <c r="D4720" i="15"/>
  <c r="D4721" i="15"/>
  <c r="D4722" i="15"/>
  <c r="D4723" i="15"/>
  <c r="D4724" i="15"/>
  <c r="D4725" i="15"/>
  <c r="D4726" i="15"/>
  <c r="D4727" i="15"/>
  <c r="D4728" i="15"/>
  <c r="D4729" i="15"/>
  <c r="D4730" i="15"/>
  <c r="D4731" i="15"/>
  <c r="D4732" i="15"/>
  <c r="D4733" i="15"/>
  <c r="D4734" i="15"/>
  <c r="D4735" i="15"/>
  <c r="D4736" i="15"/>
  <c r="D4737" i="15"/>
  <c r="D4738" i="15"/>
  <c r="D4739" i="15"/>
  <c r="D4740" i="15"/>
  <c r="D4741" i="15"/>
  <c r="D4742" i="15"/>
  <c r="D4743" i="15"/>
  <c r="D4744" i="15"/>
  <c r="D4745" i="15"/>
  <c r="D4746" i="15"/>
  <c r="D4747" i="15"/>
  <c r="D4748" i="15"/>
  <c r="D4749" i="15"/>
  <c r="D4750" i="15"/>
  <c r="D4751" i="15"/>
  <c r="D4752" i="15"/>
  <c r="D4753" i="15"/>
  <c r="D4754" i="15"/>
  <c r="D4755" i="15"/>
  <c r="D4756" i="15"/>
  <c r="D4757" i="15"/>
  <c r="D4758" i="15"/>
  <c r="D4759" i="15"/>
  <c r="D4760" i="15"/>
  <c r="D4761" i="15"/>
  <c r="D4762" i="15"/>
  <c r="D4763" i="15"/>
  <c r="D4764" i="15"/>
  <c r="D4765" i="15"/>
  <c r="D4766" i="15"/>
  <c r="D4767" i="15"/>
  <c r="D4768" i="15"/>
  <c r="D4769" i="15"/>
  <c r="D4770" i="15"/>
  <c r="D4771" i="15"/>
  <c r="D4772" i="15"/>
  <c r="D4773" i="15"/>
  <c r="D4774" i="15"/>
  <c r="D4775" i="15"/>
  <c r="D4776" i="15"/>
  <c r="D4777" i="15"/>
  <c r="D4778" i="15"/>
  <c r="D4779" i="15"/>
  <c r="D4780" i="15"/>
  <c r="D4781" i="15"/>
  <c r="D4782" i="15"/>
  <c r="D4783" i="15"/>
  <c r="D4784" i="15"/>
  <c r="D4785" i="15"/>
  <c r="D4786" i="15"/>
  <c r="D4787" i="15"/>
  <c r="D4788" i="15"/>
  <c r="D4789" i="15"/>
  <c r="D4790" i="15"/>
  <c r="D4791" i="15"/>
  <c r="D4792" i="15"/>
  <c r="D4793" i="15"/>
  <c r="D4794" i="15"/>
  <c r="D4795" i="15"/>
  <c r="D4796" i="15"/>
  <c r="D4797" i="15"/>
  <c r="D4798" i="15"/>
  <c r="D4799" i="15"/>
  <c r="D4800" i="15"/>
  <c r="D4801" i="15"/>
  <c r="D4802" i="15"/>
  <c r="D4803" i="15"/>
  <c r="D4804" i="15"/>
  <c r="D4805" i="15"/>
  <c r="D4806" i="15"/>
  <c r="D4807" i="15"/>
  <c r="D4808" i="15"/>
  <c r="D4809" i="15"/>
  <c r="D4810" i="15"/>
  <c r="D4811" i="15"/>
  <c r="D4812" i="15"/>
  <c r="D4813" i="15"/>
  <c r="D4814" i="15"/>
  <c r="D4815" i="15"/>
  <c r="D4816" i="15"/>
  <c r="D4817" i="15"/>
  <c r="D4818" i="15"/>
  <c r="D4819" i="15"/>
  <c r="D4820" i="15"/>
  <c r="D4821" i="15"/>
  <c r="D4822" i="15"/>
  <c r="D4823" i="15"/>
  <c r="D4824" i="15"/>
  <c r="D4825" i="15"/>
  <c r="D4826" i="15"/>
  <c r="D4827" i="15"/>
  <c r="D4828" i="15"/>
  <c r="D4829" i="15"/>
  <c r="D4830" i="15"/>
  <c r="D4831" i="15"/>
  <c r="D4832" i="15"/>
  <c r="D4833" i="15"/>
  <c r="D4834" i="15"/>
  <c r="D4835" i="15"/>
  <c r="D4836" i="15"/>
  <c r="D4837" i="15"/>
  <c r="D4838" i="15"/>
  <c r="D4839" i="15"/>
  <c r="D4840" i="15"/>
  <c r="D4841" i="15"/>
  <c r="D4842" i="15"/>
  <c r="D4843" i="15"/>
  <c r="D4844" i="15"/>
  <c r="D4845" i="15"/>
  <c r="D4846" i="15"/>
  <c r="D4847" i="15"/>
  <c r="D4848" i="15"/>
  <c r="D4849" i="15"/>
  <c r="D4850" i="15"/>
  <c r="D4851" i="15"/>
  <c r="D4852" i="15"/>
  <c r="D4853" i="15"/>
  <c r="D4854" i="15"/>
  <c r="D4855" i="15"/>
  <c r="D4856" i="15"/>
  <c r="D4857" i="15"/>
  <c r="D4858" i="15"/>
  <c r="D4859" i="15"/>
  <c r="D4860" i="15"/>
  <c r="D4861" i="15"/>
  <c r="D4862" i="15"/>
  <c r="D4863" i="15"/>
  <c r="D4864" i="15"/>
  <c r="D4865" i="15"/>
  <c r="D4866" i="15"/>
  <c r="D4867" i="15"/>
  <c r="D4868" i="15"/>
  <c r="D4869" i="15"/>
  <c r="D4870" i="15"/>
  <c r="D4871" i="15"/>
  <c r="D4872" i="15"/>
  <c r="D4873" i="15"/>
  <c r="D4874" i="15"/>
  <c r="D4875" i="15"/>
  <c r="D4876" i="15"/>
  <c r="D4877" i="15"/>
  <c r="D4878" i="15"/>
  <c r="D4879" i="15"/>
  <c r="D4880" i="15"/>
  <c r="D4881" i="15"/>
  <c r="D4882" i="15"/>
  <c r="D4883" i="15"/>
  <c r="D4884" i="15"/>
  <c r="D4885" i="15"/>
  <c r="D4886" i="15"/>
  <c r="D4887" i="15"/>
  <c r="D4888" i="15"/>
  <c r="D4889" i="15"/>
  <c r="D4890" i="15"/>
  <c r="D4891" i="15"/>
  <c r="D4892" i="15"/>
  <c r="D4893" i="15"/>
  <c r="D4894" i="15"/>
  <c r="D4895" i="15"/>
  <c r="D4896" i="15"/>
  <c r="D4897" i="15"/>
  <c r="D4898" i="15"/>
  <c r="D4899" i="15"/>
  <c r="D4900" i="15"/>
  <c r="D4901" i="15"/>
  <c r="D4902" i="15"/>
  <c r="D4903" i="15"/>
  <c r="D4904" i="15"/>
  <c r="D4905" i="15"/>
  <c r="D4906" i="15"/>
  <c r="D4907" i="15"/>
  <c r="D4908" i="15"/>
  <c r="D4909" i="15"/>
  <c r="D4910" i="15"/>
  <c r="D4911" i="15"/>
  <c r="D4912" i="15"/>
  <c r="D4913" i="15"/>
  <c r="D4914" i="15"/>
  <c r="D4915" i="15"/>
  <c r="D4916" i="15"/>
  <c r="D4917" i="15"/>
  <c r="D4918" i="15"/>
  <c r="D4919" i="15"/>
  <c r="D4920" i="15"/>
  <c r="D4921" i="15"/>
  <c r="D4922" i="15"/>
  <c r="D4923" i="15"/>
  <c r="D4924" i="15"/>
  <c r="D4925" i="15"/>
  <c r="D4926" i="15"/>
  <c r="D4927" i="15"/>
  <c r="D4928" i="15"/>
  <c r="D4929" i="15"/>
  <c r="D4930" i="15"/>
  <c r="D4931" i="15"/>
  <c r="D4932" i="15"/>
  <c r="D4933" i="15"/>
  <c r="D4934" i="15"/>
  <c r="D4935" i="15"/>
  <c r="D4936" i="15"/>
  <c r="D4937" i="15"/>
  <c r="D4938" i="15"/>
  <c r="D4939" i="15"/>
  <c r="D4940" i="15"/>
  <c r="D4941" i="15"/>
  <c r="D4942" i="15"/>
  <c r="D4943" i="15"/>
  <c r="D4944" i="15"/>
  <c r="D4945" i="15"/>
  <c r="D4946" i="15"/>
  <c r="D4947" i="15"/>
  <c r="D4948" i="15"/>
  <c r="D4949" i="15"/>
  <c r="D4950" i="15"/>
  <c r="D4951" i="15"/>
  <c r="D4952" i="15"/>
  <c r="D4953" i="15"/>
  <c r="D4954" i="15"/>
  <c r="D4955" i="15"/>
  <c r="D4956" i="15"/>
  <c r="D4957" i="15"/>
  <c r="D4958" i="15"/>
  <c r="D4959" i="15"/>
  <c r="D4960" i="15"/>
  <c r="D4961" i="15"/>
  <c r="D4962" i="15"/>
  <c r="D4963" i="15"/>
  <c r="D4964" i="15"/>
  <c r="D4965" i="15"/>
  <c r="D4966" i="15"/>
  <c r="D4967" i="15"/>
  <c r="D4968" i="15"/>
  <c r="D4969" i="15"/>
  <c r="D4970" i="15"/>
  <c r="D4971" i="15"/>
  <c r="D4972" i="15"/>
  <c r="D4973" i="15"/>
  <c r="D4974" i="15"/>
  <c r="D4975" i="15"/>
  <c r="D4976" i="15"/>
  <c r="D4977" i="15"/>
  <c r="D4978" i="15"/>
  <c r="D4979" i="15"/>
  <c r="D4980" i="15"/>
  <c r="D4981" i="15"/>
  <c r="D4982" i="15"/>
  <c r="D4983" i="15"/>
  <c r="D4984" i="15"/>
  <c r="D4985" i="15"/>
  <c r="D4986" i="15"/>
  <c r="D4987" i="15"/>
  <c r="D4988" i="15"/>
  <c r="D4989" i="15"/>
  <c r="D4990" i="15"/>
  <c r="D4991" i="15"/>
  <c r="D4992" i="15"/>
  <c r="D4993" i="15"/>
  <c r="D4994" i="15"/>
  <c r="D4995" i="15"/>
  <c r="D4996" i="15"/>
  <c r="D4997" i="15"/>
  <c r="D4998" i="15"/>
  <c r="D4999" i="15"/>
  <c r="D5000" i="15"/>
  <c r="D5001" i="15"/>
  <c r="D5002" i="15"/>
  <c r="D5003" i="15"/>
  <c r="D5004" i="15"/>
  <c r="D5005" i="15"/>
  <c r="D5006" i="15"/>
  <c r="D5007" i="15"/>
  <c r="D5008" i="15"/>
  <c r="D5009" i="15"/>
  <c r="D5010" i="15"/>
  <c r="D5011" i="15"/>
  <c r="D5012" i="15"/>
  <c r="D5013" i="15"/>
  <c r="D5014" i="15"/>
  <c r="D5015" i="15"/>
  <c r="D5016" i="15"/>
  <c r="D5017" i="15"/>
  <c r="D5018" i="15"/>
  <c r="D5019" i="15"/>
  <c r="D5020" i="15"/>
  <c r="D5021" i="15"/>
  <c r="D5022" i="15"/>
  <c r="D5023" i="15"/>
  <c r="D5024" i="15"/>
  <c r="D5025" i="15"/>
  <c r="D5026" i="15"/>
  <c r="D5027" i="15"/>
  <c r="D5028" i="15"/>
  <c r="D5029" i="15"/>
  <c r="D5030" i="15"/>
  <c r="D5031" i="15"/>
  <c r="D5032" i="15"/>
  <c r="D5033" i="15"/>
  <c r="D5034" i="15"/>
  <c r="D5035" i="15"/>
  <c r="D5036" i="15"/>
  <c r="D5037" i="15"/>
  <c r="D5038" i="15"/>
  <c r="D5039" i="15"/>
  <c r="D5040" i="15"/>
  <c r="D5041" i="15"/>
  <c r="D5042" i="15"/>
  <c r="D5043" i="15"/>
  <c r="D5044" i="15"/>
  <c r="D5045" i="15"/>
  <c r="D5046" i="15"/>
  <c r="D5047" i="15"/>
  <c r="D5048" i="15"/>
  <c r="D5049" i="15"/>
  <c r="D5050" i="15"/>
  <c r="D5051" i="15"/>
  <c r="D5052" i="15"/>
  <c r="D5053" i="15"/>
  <c r="D5054" i="15"/>
  <c r="D5055" i="15"/>
  <c r="D5056" i="15"/>
  <c r="D5057" i="15"/>
  <c r="D5058" i="15"/>
  <c r="D5059" i="15"/>
  <c r="D5060" i="15"/>
  <c r="D5061" i="15"/>
  <c r="D5062" i="15"/>
  <c r="D5063" i="15"/>
  <c r="D5064" i="15"/>
  <c r="D5065" i="15"/>
  <c r="D5066" i="15"/>
  <c r="D5067" i="15"/>
  <c r="D5068" i="15"/>
  <c r="D5069" i="15"/>
  <c r="D5070" i="15"/>
  <c r="D5071" i="15"/>
  <c r="D5072" i="15"/>
  <c r="D5073" i="15"/>
  <c r="D5074" i="15"/>
  <c r="D5075" i="15"/>
  <c r="D5076" i="15"/>
  <c r="D5077" i="15"/>
  <c r="D5078" i="15"/>
  <c r="D5079" i="15"/>
  <c r="D5080" i="15"/>
  <c r="D5081" i="15"/>
  <c r="D5082" i="15"/>
  <c r="D5083" i="15"/>
  <c r="D5084" i="15"/>
  <c r="D5085" i="15"/>
  <c r="D5086" i="15"/>
  <c r="D5087" i="15"/>
  <c r="D5088" i="15"/>
  <c r="D5089" i="15"/>
  <c r="D5090" i="15"/>
  <c r="D5091" i="15"/>
  <c r="D5092" i="15"/>
  <c r="D5093" i="15"/>
  <c r="D5094" i="15"/>
  <c r="D5095" i="15"/>
  <c r="D5096" i="15"/>
  <c r="D5097" i="15"/>
  <c r="D5098" i="15"/>
  <c r="D5099" i="15"/>
  <c r="D5100" i="15"/>
  <c r="D5101" i="15"/>
  <c r="D5102" i="15"/>
  <c r="D5103" i="15"/>
  <c r="D5104" i="15"/>
  <c r="D5105" i="15"/>
  <c r="D5106" i="15"/>
  <c r="D5107" i="15"/>
  <c r="D5108" i="15"/>
  <c r="D5109" i="15"/>
  <c r="D5110" i="15"/>
  <c r="D5111" i="15"/>
  <c r="D5112" i="15"/>
  <c r="D5113" i="15"/>
  <c r="D5114" i="15"/>
  <c r="D5115" i="15"/>
  <c r="D5116" i="15"/>
  <c r="D5117" i="15"/>
  <c r="D5118" i="15"/>
  <c r="D5119" i="15"/>
  <c r="D5120" i="15"/>
  <c r="D5121" i="15"/>
  <c r="D5122" i="15"/>
  <c r="D5123" i="15"/>
  <c r="D5124" i="15"/>
  <c r="D5125" i="15"/>
  <c r="D5126" i="15"/>
  <c r="D5127" i="15"/>
  <c r="D5128" i="15"/>
  <c r="D5129" i="15"/>
  <c r="D5130" i="15"/>
  <c r="D5131" i="15"/>
  <c r="D5132" i="15"/>
  <c r="D5133" i="15"/>
  <c r="D5134" i="15"/>
  <c r="D5135" i="15"/>
  <c r="D5136" i="15"/>
  <c r="D5137" i="15"/>
  <c r="D5138" i="15"/>
  <c r="D5139" i="15"/>
  <c r="D5140" i="15"/>
  <c r="D5141" i="15"/>
  <c r="D5142" i="15"/>
  <c r="D5143" i="15"/>
  <c r="D5144" i="15"/>
  <c r="D5145" i="15"/>
  <c r="D5146" i="15"/>
  <c r="D5147" i="15"/>
  <c r="D5148" i="15"/>
  <c r="D5149" i="15"/>
  <c r="D5150" i="15"/>
  <c r="D5151" i="15"/>
  <c r="D5152" i="15"/>
  <c r="D5153" i="15"/>
  <c r="D5154" i="15"/>
  <c r="D5155" i="15"/>
  <c r="D5156" i="15"/>
  <c r="D5157" i="15"/>
  <c r="D5158" i="15"/>
  <c r="D5159" i="15"/>
  <c r="D5160" i="15"/>
  <c r="D5161" i="15"/>
  <c r="D5162" i="15"/>
  <c r="D5163" i="15"/>
  <c r="D5164" i="15"/>
  <c r="D5165" i="15"/>
  <c r="D5166" i="15"/>
  <c r="D5167" i="15"/>
  <c r="D5168" i="15"/>
  <c r="D5169" i="15"/>
  <c r="D5170" i="15"/>
  <c r="D5171" i="15"/>
  <c r="D5172" i="15"/>
  <c r="D5173" i="15"/>
  <c r="D5174" i="15"/>
  <c r="D5175" i="15"/>
  <c r="D5176" i="15"/>
  <c r="D5177" i="15"/>
  <c r="D5178" i="15"/>
  <c r="D5179" i="15"/>
  <c r="D5180" i="15"/>
  <c r="D5181" i="15"/>
  <c r="D5182" i="15"/>
  <c r="D5183" i="15"/>
  <c r="D5184" i="15"/>
  <c r="D5185" i="15"/>
  <c r="D5186" i="15"/>
  <c r="D5187" i="15"/>
  <c r="D5188" i="15"/>
  <c r="D5189" i="15"/>
  <c r="D5190" i="15"/>
  <c r="D5191" i="15"/>
  <c r="D5192" i="15"/>
  <c r="D5193" i="15"/>
  <c r="D5194" i="15"/>
  <c r="D5195" i="15"/>
  <c r="D5196" i="15"/>
  <c r="D5197" i="15"/>
  <c r="D5198" i="15"/>
  <c r="D5199" i="15"/>
  <c r="D5200" i="15"/>
  <c r="D5201" i="15"/>
  <c r="D5202" i="15"/>
  <c r="D5203" i="15"/>
  <c r="D5204" i="15"/>
  <c r="D5205" i="15"/>
  <c r="D5206" i="15"/>
  <c r="D5207" i="15"/>
  <c r="D5208" i="15"/>
  <c r="D5209" i="15"/>
  <c r="D5210" i="15"/>
  <c r="D5211" i="15"/>
  <c r="D5212" i="15"/>
  <c r="D5213" i="15"/>
  <c r="D5214" i="15"/>
  <c r="D5215" i="15"/>
  <c r="D5216" i="15"/>
  <c r="D5217" i="15"/>
  <c r="D5218" i="15"/>
  <c r="D5219" i="15"/>
  <c r="D5220" i="15"/>
  <c r="D5221" i="15"/>
  <c r="D5222" i="15"/>
  <c r="D5223" i="15"/>
  <c r="D5224" i="15"/>
  <c r="D5225" i="15"/>
  <c r="D5226" i="15"/>
  <c r="D5227" i="15"/>
  <c r="D5228" i="15"/>
  <c r="D5229" i="15"/>
  <c r="D5230" i="15"/>
  <c r="D5231" i="15"/>
  <c r="D5232" i="15"/>
  <c r="D5233" i="15"/>
  <c r="D5234" i="15"/>
  <c r="D5235" i="15"/>
  <c r="D5236" i="15"/>
  <c r="D5237" i="15"/>
  <c r="D5238" i="15"/>
  <c r="D5239" i="15"/>
  <c r="D5240" i="15"/>
  <c r="D5241" i="15"/>
  <c r="D5242" i="15"/>
  <c r="D5243" i="15"/>
  <c r="D5244" i="15"/>
  <c r="D5245" i="15"/>
  <c r="D5246" i="15"/>
  <c r="D5247" i="15"/>
  <c r="D5248" i="15"/>
  <c r="D5249" i="15"/>
  <c r="D5250" i="15"/>
  <c r="D5251" i="15"/>
  <c r="D5252" i="15"/>
  <c r="D5253" i="15"/>
  <c r="D5254" i="15"/>
  <c r="D5255" i="15"/>
  <c r="D5256" i="15"/>
  <c r="D5257" i="15"/>
  <c r="D5258" i="15"/>
  <c r="D5259" i="15"/>
  <c r="D5260" i="15"/>
  <c r="D5261" i="15"/>
  <c r="D5262" i="15"/>
  <c r="D5263" i="15"/>
  <c r="D5264" i="15"/>
  <c r="D5265" i="15"/>
  <c r="D5266" i="15"/>
  <c r="D5267" i="15"/>
  <c r="D5268" i="15"/>
  <c r="D5269" i="15"/>
  <c r="D5270" i="15"/>
  <c r="D5271" i="15"/>
  <c r="D5272" i="15"/>
  <c r="D5273" i="15"/>
  <c r="D5274" i="15"/>
  <c r="D5275" i="15"/>
  <c r="D5276" i="15"/>
  <c r="D5277" i="15"/>
  <c r="D5278" i="15"/>
  <c r="D5279" i="15"/>
  <c r="D5280" i="15"/>
  <c r="D5281" i="15"/>
  <c r="D5282" i="15"/>
  <c r="D5283" i="15"/>
  <c r="D5284" i="15"/>
  <c r="D5285" i="15"/>
  <c r="D5286" i="15"/>
  <c r="D5287" i="15"/>
  <c r="D5288" i="15"/>
  <c r="D5289" i="15"/>
  <c r="D5290" i="15"/>
  <c r="D5291" i="15"/>
  <c r="D5292" i="15"/>
  <c r="D5293" i="15"/>
  <c r="D5294" i="15"/>
  <c r="D5295" i="15"/>
  <c r="D5296" i="15"/>
  <c r="D5297" i="15"/>
  <c r="D5298" i="15"/>
  <c r="D5299" i="15"/>
  <c r="D5300" i="15"/>
  <c r="D5301" i="15"/>
  <c r="D5302" i="15"/>
  <c r="D5303" i="15"/>
  <c r="D5304" i="15"/>
  <c r="D5305" i="15"/>
  <c r="D5306" i="15"/>
  <c r="D5307" i="15"/>
  <c r="D5308" i="15"/>
  <c r="D5309" i="15"/>
  <c r="D5310" i="15"/>
  <c r="D5311" i="15"/>
  <c r="D5312" i="15"/>
  <c r="D5313" i="15"/>
  <c r="D5314" i="15"/>
  <c r="D5315" i="15"/>
  <c r="D1936" i="15"/>
  <c r="D1937" i="15"/>
  <c r="D1938" i="15"/>
  <c r="D1939" i="15"/>
  <c r="D1940" i="15"/>
  <c r="D1941" i="15"/>
  <c r="D1942" i="15"/>
  <c r="D1943" i="15"/>
  <c r="D1944" i="15"/>
  <c r="D1945" i="15"/>
  <c r="D1946" i="15"/>
  <c r="D1947" i="15"/>
  <c r="D1948" i="15"/>
  <c r="D1949" i="15"/>
  <c r="D1950" i="15"/>
  <c r="D1951" i="15"/>
  <c r="D1952" i="15"/>
  <c r="D1953" i="15"/>
  <c r="D1954" i="15"/>
  <c r="D1955" i="15"/>
  <c r="D1956" i="15"/>
  <c r="D1957" i="15"/>
  <c r="D1958" i="15"/>
  <c r="D1959" i="15"/>
  <c r="D1960" i="15"/>
  <c r="D1961" i="15"/>
  <c r="D1962" i="15"/>
  <c r="D1963" i="15"/>
  <c r="D1964" i="15"/>
  <c r="D1965" i="15"/>
  <c r="D1966" i="15"/>
  <c r="D1967" i="15"/>
  <c r="D1968" i="15"/>
  <c r="D1969" i="15"/>
  <c r="D1970" i="15"/>
  <c r="D1971" i="15"/>
  <c r="D1972" i="15"/>
  <c r="D1973" i="15"/>
  <c r="D1974" i="15"/>
  <c r="D1975" i="15"/>
  <c r="D1976" i="15"/>
  <c r="D1977" i="15"/>
  <c r="D1978" i="15"/>
  <c r="D1979" i="15"/>
  <c r="D1980" i="15"/>
  <c r="D1981" i="15"/>
  <c r="D1982" i="15"/>
  <c r="D1983" i="15"/>
  <c r="D1984" i="15"/>
  <c r="D1985" i="15"/>
  <c r="D1986" i="15"/>
  <c r="D1987" i="15"/>
  <c r="D1988" i="15"/>
  <c r="D1989" i="15"/>
  <c r="D1990" i="15"/>
  <c r="D1991" i="15"/>
  <c r="D1992" i="15"/>
  <c r="D1993" i="15"/>
  <c r="D1994" i="15"/>
  <c r="D1995" i="15"/>
  <c r="D1996" i="15"/>
  <c r="D1997" i="15"/>
  <c r="D1998" i="15"/>
  <c r="D1999" i="15"/>
  <c r="D2000" i="15"/>
  <c r="D2001" i="15"/>
  <c r="D2002" i="15"/>
  <c r="D2003" i="15"/>
  <c r="D2004" i="15"/>
  <c r="D2005" i="15"/>
  <c r="D2006" i="15"/>
  <c r="D2007" i="15"/>
  <c r="D2008" i="15"/>
  <c r="D2009" i="15"/>
  <c r="D2010" i="15"/>
  <c r="D2011" i="15"/>
  <c r="D2012" i="15"/>
  <c r="D2013" i="15"/>
  <c r="D2014" i="15"/>
  <c r="D2015" i="15"/>
  <c r="D2016" i="15"/>
  <c r="D2017" i="15"/>
  <c r="D2018" i="15"/>
  <c r="D2019" i="15"/>
  <c r="D2020" i="15"/>
  <c r="D2021" i="15"/>
  <c r="D2022" i="15"/>
  <c r="D2023" i="15"/>
  <c r="D2024" i="15"/>
  <c r="D2025" i="15"/>
  <c r="D2026" i="15"/>
  <c r="D2027" i="15"/>
  <c r="D2028" i="15"/>
  <c r="D2029" i="15"/>
  <c r="D2030" i="15"/>
  <c r="D2031" i="15"/>
  <c r="D2032" i="15"/>
  <c r="D2033" i="15"/>
  <c r="D2034" i="15"/>
  <c r="D2035" i="15"/>
  <c r="D2036" i="15"/>
  <c r="D2037" i="15"/>
  <c r="D2038" i="15"/>
  <c r="D2039" i="15"/>
  <c r="D2040" i="15"/>
  <c r="D2041" i="15"/>
  <c r="D2042" i="15"/>
  <c r="D2043" i="15"/>
  <c r="D2044" i="15"/>
  <c r="D2045" i="15"/>
  <c r="D2046" i="15"/>
  <c r="D2047" i="15"/>
  <c r="D2048" i="15"/>
  <c r="D2049" i="15"/>
  <c r="D2050" i="15"/>
  <c r="D2051" i="15"/>
  <c r="D2052" i="15"/>
  <c r="D2053" i="15"/>
  <c r="D2054" i="15"/>
  <c r="D2055" i="15"/>
  <c r="D2056" i="15"/>
  <c r="D2057" i="15"/>
  <c r="D2058" i="15"/>
  <c r="D2059" i="15"/>
  <c r="D2060" i="15"/>
  <c r="D2061" i="15"/>
  <c r="D2062" i="15"/>
  <c r="D2063" i="15"/>
  <c r="D2064" i="15"/>
  <c r="D2065" i="15"/>
  <c r="D2066" i="15"/>
  <c r="D2067" i="15"/>
  <c r="D2068" i="15"/>
  <c r="D2069" i="15"/>
  <c r="D2070" i="15"/>
  <c r="D2071" i="15"/>
  <c r="D2072" i="15"/>
  <c r="D2073" i="15"/>
  <c r="D2074" i="15"/>
  <c r="D2075" i="15"/>
  <c r="D2076" i="15"/>
  <c r="D2077" i="15"/>
  <c r="D2078" i="15"/>
  <c r="D2079" i="15"/>
  <c r="D2080" i="15"/>
  <c r="D2081" i="15"/>
  <c r="D2082" i="15"/>
  <c r="D2083" i="15"/>
  <c r="D2084" i="15"/>
  <c r="D2085" i="15"/>
  <c r="D2086" i="15"/>
  <c r="D2087" i="15"/>
  <c r="D2088" i="15"/>
  <c r="D2089" i="15"/>
  <c r="D2090" i="15"/>
  <c r="D2091" i="15"/>
  <c r="D2092" i="15"/>
  <c r="D2093" i="15"/>
  <c r="D2094" i="15"/>
  <c r="D2095" i="15"/>
  <c r="D2096" i="15"/>
  <c r="D2097" i="15"/>
  <c r="D2098" i="15"/>
  <c r="D2099" i="15"/>
  <c r="D2100" i="15"/>
  <c r="D2101" i="15"/>
  <c r="D2102" i="15"/>
  <c r="D2103" i="15"/>
  <c r="D2104" i="15"/>
  <c r="D2105" i="15"/>
  <c r="D2106" i="15"/>
  <c r="D2107" i="15"/>
  <c r="D2108" i="15"/>
  <c r="D2109" i="15"/>
  <c r="D2110" i="15"/>
  <c r="D2111" i="15"/>
  <c r="D2112" i="15"/>
  <c r="D2113" i="15"/>
  <c r="D2114" i="15"/>
  <c r="D2115" i="15"/>
  <c r="D2116" i="15"/>
  <c r="D2117" i="15"/>
  <c r="D2118" i="15"/>
  <c r="D2119" i="15"/>
  <c r="D2120" i="15"/>
  <c r="D2121" i="15"/>
  <c r="D2122" i="15"/>
  <c r="D2123" i="15"/>
  <c r="D2124" i="15"/>
  <c r="D2125" i="15"/>
  <c r="D2126" i="15"/>
  <c r="D2127" i="15"/>
  <c r="D2128" i="15"/>
  <c r="D2129" i="15"/>
  <c r="D2130" i="15"/>
  <c r="D2131" i="15"/>
  <c r="D2132" i="15"/>
  <c r="D2133" i="15"/>
  <c r="D2134" i="15"/>
  <c r="D2135" i="15"/>
  <c r="D2136" i="15"/>
  <c r="D2137" i="15"/>
  <c r="D2138" i="15"/>
  <c r="D2139" i="15"/>
  <c r="D2140" i="15"/>
  <c r="D2141" i="15"/>
  <c r="D2142" i="15"/>
  <c r="D2143" i="15"/>
  <c r="D2144" i="15"/>
  <c r="D2145" i="15"/>
  <c r="D2146" i="15"/>
  <c r="D2147" i="15"/>
  <c r="D2148" i="15"/>
  <c r="D2149" i="15"/>
  <c r="D2150" i="15"/>
  <c r="D2151" i="15"/>
  <c r="D2152" i="15"/>
  <c r="D2153" i="15"/>
  <c r="D2154" i="15"/>
  <c r="D2155" i="15"/>
  <c r="D2156" i="15"/>
  <c r="D2157" i="15"/>
  <c r="D2158" i="15"/>
  <c r="D2159" i="15"/>
  <c r="D2160" i="15"/>
  <c r="D2161" i="15"/>
  <c r="D2162" i="15"/>
  <c r="D2163" i="15"/>
  <c r="D2164" i="15"/>
  <c r="D2165" i="15"/>
  <c r="D2166" i="15"/>
  <c r="D2167" i="15"/>
  <c r="D2168" i="15"/>
  <c r="D2169" i="15"/>
  <c r="D2170" i="15"/>
  <c r="D2171" i="15"/>
  <c r="D2172" i="15"/>
  <c r="D2173" i="15"/>
  <c r="D2174" i="15"/>
  <c r="D2175" i="15"/>
  <c r="D2176" i="15"/>
  <c r="D2177" i="15"/>
  <c r="D2178" i="15"/>
  <c r="D2179" i="15"/>
  <c r="D2180" i="15"/>
  <c r="D2181" i="15"/>
  <c r="D2182" i="15"/>
  <c r="D2183" i="15"/>
  <c r="D2184" i="15"/>
  <c r="D2185" i="15"/>
  <c r="D2186" i="15"/>
  <c r="D2187" i="15"/>
  <c r="D2188" i="15"/>
  <c r="D2189" i="15"/>
  <c r="D2190" i="15"/>
  <c r="D2191" i="15"/>
  <c r="D2192" i="15"/>
  <c r="D2193" i="15"/>
  <c r="D2194" i="15"/>
  <c r="D2195" i="15"/>
  <c r="D2196" i="15"/>
  <c r="D2197" i="15"/>
  <c r="D2198" i="15"/>
  <c r="D2199" i="15"/>
  <c r="D2200" i="15"/>
  <c r="D2201" i="15"/>
  <c r="D2202" i="15"/>
  <c r="D2203" i="15"/>
  <c r="D2204" i="15"/>
  <c r="D2205" i="15"/>
  <c r="D2206" i="15"/>
  <c r="D2207" i="15"/>
  <c r="D2208" i="15"/>
  <c r="D2209" i="15"/>
  <c r="D2210" i="15"/>
  <c r="D2211" i="15"/>
  <c r="D2212" i="15"/>
  <c r="D2213" i="15"/>
  <c r="D2214" i="15"/>
  <c r="D2215" i="15"/>
  <c r="D2216" i="15"/>
  <c r="D2217" i="15"/>
  <c r="D2218" i="15"/>
  <c r="D2219" i="15"/>
  <c r="D2220" i="15"/>
  <c r="D2221" i="15"/>
  <c r="D2222" i="15"/>
  <c r="D2223" i="15"/>
  <c r="D2224" i="15"/>
  <c r="D2225" i="15"/>
  <c r="D2226" i="15"/>
  <c r="D2227" i="15"/>
  <c r="D2228" i="15"/>
  <c r="D2229" i="15"/>
  <c r="D2230" i="15"/>
  <c r="D2231" i="15"/>
  <c r="D2232" i="15"/>
  <c r="D2233" i="15"/>
  <c r="D2234" i="15"/>
  <c r="D2235" i="15"/>
  <c r="D2236" i="15"/>
  <c r="D2237" i="15"/>
  <c r="D2238" i="15"/>
  <c r="D2239" i="15"/>
  <c r="D2240" i="15"/>
  <c r="D2241" i="15"/>
  <c r="D2242" i="15"/>
  <c r="D2243" i="15"/>
  <c r="D2244" i="15"/>
  <c r="D2245" i="15"/>
  <c r="D2246" i="15"/>
  <c r="D2247" i="15"/>
  <c r="D2248" i="15"/>
  <c r="D2249" i="15"/>
  <c r="D2250" i="15"/>
  <c r="D2251" i="15"/>
  <c r="D2252" i="15"/>
  <c r="D2253" i="15"/>
  <c r="D2254" i="15"/>
  <c r="D2255" i="15"/>
  <c r="D2256" i="15"/>
  <c r="D2257" i="15"/>
  <c r="D2258" i="15"/>
  <c r="D2259" i="15"/>
  <c r="D2260" i="15"/>
  <c r="D2261" i="15"/>
  <c r="D2262" i="15"/>
  <c r="D2263" i="15"/>
  <c r="D2264" i="15"/>
  <c r="D2265" i="15"/>
  <c r="D2266" i="15"/>
  <c r="D2267" i="15"/>
  <c r="D2268" i="15"/>
  <c r="D2269" i="15"/>
  <c r="D2270" i="15"/>
  <c r="D2271" i="15"/>
  <c r="D2272" i="15"/>
  <c r="D2273" i="15"/>
  <c r="D2274" i="15"/>
  <c r="D2275" i="15"/>
  <c r="D2276" i="15"/>
  <c r="D2277" i="15"/>
  <c r="D2278" i="15"/>
  <c r="D2279" i="15"/>
  <c r="D2280" i="15"/>
  <c r="D2281" i="15"/>
  <c r="D2282" i="15"/>
  <c r="D2283" i="15"/>
  <c r="D2284" i="15"/>
  <c r="D2285" i="15"/>
  <c r="D2286" i="15"/>
  <c r="D2287" i="15"/>
  <c r="D2288" i="15"/>
  <c r="D2289" i="15"/>
  <c r="D2290" i="15"/>
  <c r="D2291" i="15"/>
  <c r="D2292" i="15"/>
  <c r="D2293" i="15"/>
  <c r="D2294" i="15"/>
  <c r="D2295" i="15"/>
  <c r="D2296" i="15"/>
  <c r="D2297" i="15"/>
  <c r="D2298" i="15"/>
  <c r="D2299" i="15"/>
  <c r="D2300" i="15"/>
  <c r="D2301" i="15"/>
  <c r="D2302" i="15"/>
  <c r="D2303" i="15"/>
  <c r="D2304" i="15"/>
  <c r="D2305" i="15"/>
  <c r="D2306" i="15"/>
  <c r="D2307" i="15"/>
  <c r="D2308" i="15"/>
  <c r="D2309" i="15"/>
  <c r="D2310" i="15"/>
  <c r="D2311" i="15"/>
  <c r="D2312" i="15"/>
  <c r="D2313" i="15"/>
  <c r="D2314" i="15"/>
  <c r="D2315" i="15"/>
  <c r="D2316" i="15"/>
  <c r="D2317" i="15"/>
  <c r="D2318" i="15"/>
  <c r="D2319" i="15"/>
  <c r="D2320" i="15"/>
  <c r="D2321" i="15"/>
  <c r="D2322" i="15"/>
  <c r="D2323" i="15"/>
  <c r="D2324" i="15"/>
  <c r="D2325" i="15"/>
  <c r="D2326" i="15"/>
  <c r="D2327" i="15"/>
  <c r="D2328" i="15"/>
  <c r="D2329" i="15"/>
  <c r="D2330" i="15"/>
  <c r="D2331" i="15"/>
  <c r="D2332" i="15"/>
  <c r="D2333" i="15"/>
  <c r="D2334" i="15"/>
  <c r="D2335" i="15"/>
  <c r="D2336" i="15"/>
  <c r="D2337" i="15"/>
  <c r="D2338" i="15"/>
  <c r="D2339" i="15"/>
  <c r="D2340" i="15"/>
  <c r="D2341" i="15"/>
  <c r="D2342" i="15"/>
  <c r="D2343" i="15"/>
  <c r="D2344" i="15"/>
  <c r="D2345" i="15"/>
  <c r="D2346" i="15"/>
  <c r="D2347" i="15"/>
  <c r="D2348" i="15"/>
  <c r="D2349" i="15"/>
  <c r="D2350" i="15"/>
  <c r="D2351" i="15"/>
  <c r="D2352" i="15"/>
  <c r="D2353" i="15"/>
  <c r="D2354" i="15"/>
  <c r="D2355" i="15"/>
  <c r="D2356" i="15"/>
  <c r="D2357" i="15"/>
  <c r="D2358" i="15"/>
  <c r="D2359" i="15"/>
  <c r="D2360" i="15"/>
  <c r="D2361" i="15"/>
  <c r="D2362" i="15"/>
  <c r="D2363" i="15"/>
  <c r="D2364" i="15"/>
  <c r="D2365" i="15"/>
  <c r="D2366" i="15"/>
  <c r="D2367" i="15"/>
  <c r="D2368" i="15"/>
  <c r="D2369" i="15"/>
  <c r="D2370" i="15"/>
  <c r="D2371" i="15"/>
  <c r="D2372" i="15"/>
  <c r="D2373" i="15"/>
  <c r="D2374" i="15"/>
  <c r="D2375" i="15"/>
  <c r="D2376" i="15"/>
  <c r="D2377" i="15"/>
  <c r="D2378" i="15"/>
  <c r="D2379" i="15"/>
  <c r="D2380" i="15"/>
  <c r="D2381" i="15"/>
  <c r="D2382" i="15"/>
  <c r="D2383" i="15"/>
  <c r="D2384" i="15"/>
  <c r="D2385" i="15"/>
  <c r="D2386" i="15"/>
  <c r="D2387" i="15"/>
  <c r="D2388" i="15"/>
  <c r="D2389" i="15"/>
  <c r="D2390" i="15"/>
  <c r="D2391" i="15"/>
  <c r="D2392" i="15"/>
  <c r="D2393" i="15"/>
  <c r="D2394" i="15"/>
  <c r="D2395" i="15"/>
  <c r="D2396" i="15"/>
  <c r="D2397" i="15"/>
  <c r="D2398" i="15"/>
  <c r="D2399" i="15"/>
  <c r="D2400" i="15"/>
  <c r="D2401" i="15"/>
  <c r="D2402" i="15"/>
  <c r="D2403" i="15"/>
  <c r="D2404" i="15"/>
  <c r="D2405" i="15"/>
  <c r="D2406" i="15"/>
  <c r="D2407" i="15"/>
  <c r="D2408" i="15"/>
  <c r="D2409" i="15"/>
  <c r="D2410" i="15"/>
  <c r="D2411" i="15"/>
  <c r="D2412" i="15"/>
  <c r="D2413" i="15"/>
  <c r="D2414" i="15"/>
  <c r="D2415" i="15"/>
  <c r="D2416" i="15"/>
  <c r="D2417" i="15"/>
  <c r="D2418" i="15"/>
  <c r="D2419" i="15"/>
  <c r="D2420" i="15"/>
  <c r="D2421" i="15"/>
  <c r="D2422" i="15"/>
  <c r="D2423" i="15"/>
  <c r="D2424" i="15"/>
  <c r="D2425" i="15"/>
  <c r="D2426" i="15"/>
  <c r="D2427" i="15"/>
  <c r="D2428" i="15"/>
  <c r="D2429" i="15"/>
  <c r="D2430" i="15"/>
  <c r="D2431" i="15"/>
  <c r="D2432" i="15"/>
  <c r="D2433" i="15"/>
  <c r="D2434" i="15"/>
  <c r="D2435" i="15"/>
  <c r="D2436" i="15"/>
  <c r="D2437" i="15"/>
  <c r="D2438" i="15"/>
  <c r="D2439" i="15"/>
  <c r="D2440" i="15"/>
  <c r="D2441" i="15"/>
  <c r="D2442" i="15"/>
  <c r="D2443" i="15"/>
  <c r="D2444" i="15"/>
  <c r="D2445" i="15"/>
  <c r="D2446" i="15"/>
  <c r="D2447" i="15"/>
  <c r="D2448" i="15"/>
  <c r="D2449" i="15"/>
  <c r="D2450" i="15"/>
  <c r="D2451" i="15"/>
  <c r="D2452" i="15"/>
  <c r="D2453" i="15"/>
  <c r="D2454" i="15"/>
  <c r="D2455" i="15"/>
  <c r="D2456" i="15"/>
  <c r="D2457" i="15"/>
  <c r="D2458" i="15"/>
  <c r="D2459" i="15"/>
  <c r="D2460" i="15"/>
  <c r="D2461" i="15"/>
  <c r="D2462" i="15"/>
  <c r="D2463" i="15"/>
  <c r="D2464" i="15"/>
  <c r="D2465" i="15"/>
  <c r="D2466" i="15"/>
  <c r="D2467" i="15"/>
  <c r="D2468" i="15"/>
  <c r="D2469" i="15"/>
  <c r="D2470" i="15"/>
  <c r="D2471" i="15"/>
  <c r="D2472" i="15"/>
  <c r="D2473" i="15"/>
  <c r="D2474" i="15"/>
  <c r="D2475" i="15"/>
  <c r="D2476" i="15"/>
  <c r="D2477" i="15"/>
  <c r="D2478" i="15"/>
  <c r="D2479" i="15"/>
  <c r="D2480" i="15"/>
  <c r="D2481" i="15"/>
  <c r="D2482" i="15"/>
  <c r="D2483" i="15"/>
  <c r="D2484" i="15"/>
  <c r="D2485" i="15"/>
  <c r="D2486" i="15"/>
  <c r="D2487" i="15"/>
  <c r="D2488" i="15"/>
  <c r="D2489" i="15"/>
  <c r="D2490" i="15"/>
  <c r="D2491" i="15"/>
  <c r="D2492" i="15"/>
  <c r="D2493" i="15"/>
  <c r="D2494" i="15"/>
  <c r="D2495" i="15"/>
  <c r="D2496" i="15"/>
  <c r="D2497" i="15"/>
  <c r="D2498" i="15"/>
  <c r="D2499" i="15"/>
  <c r="D2500" i="15"/>
  <c r="D2501" i="15"/>
  <c r="D2502" i="15"/>
  <c r="D2503" i="15"/>
  <c r="D2504" i="15"/>
  <c r="D2505" i="15"/>
  <c r="D2506" i="15"/>
  <c r="D2507" i="15"/>
  <c r="D2508" i="15"/>
  <c r="D2509" i="15"/>
  <c r="D2510" i="15"/>
  <c r="D2511" i="15"/>
  <c r="D2512" i="15"/>
  <c r="D2513" i="15"/>
  <c r="D2514" i="15"/>
  <c r="D2515" i="15"/>
  <c r="D2516" i="15"/>
  <c r="D2517" i="15"/>
  <c r="D2518" i="15"/>
  <c r="D2519" i="15"/>
  <c r="D2520" i="15"/>
  <c r="D2521" i="15"/>
  <c r="D2522" i="15"/>
  <c r="D2523" i="15"/>
  <c r="D2524" i="15"/>
  <c r="D2525" i="15"/>
  <c r="D2526" i="15"/>
  <c r="D2527" i="15"/>
  <c r="D2528" i="15"/>
  <c r="D2529" i="15"/>
  <c r="D2530" i="15"/>
  <c r="D2531" i="15"/>
  <c r="D2532" i="15"/>
  <c r="D2533" i="15"/>
  <c r="D2534" i="15"/>
  <c r="D2535" i="15"/>
  <c r="D2536" i="15"/>
  <c r="D2537" i="15"/>
  <c r="D2538" i="15"/>
  <c r="D2539" i="15"/>
  <c r="D2540" i="15"/>
  <c r="D2541" i="15"/>
  <c r="D2542" i="15"/>
  <c r="D2543" i="15"/>
  <c r="D2544" i="15"/>
  <c r="D2545" i="15"/>
  <c r="D2546" i="15"/>
  <c r="D2547" i="15"/>
  <c r="D2548" i="15"/>
  <c r="D2549" i="15"/>
  <c r="D2550" i="15"/>
  <c r="D2551" i="15"/>
  <c r="D2552" i="15"/>
  <c r="D2553" i="15"/>
  <c r="D2554" i="15"/>
  <c r="D2555" i="15"/>
  <c r="D2556" i="15"/>
  <c r="D2557" i="15"/>
  <c r="D2558" i="15"/>
  <c r="D2559" i="15"/>
  <c r="D2560" i="15"/>
  <c r="D2561" i="15"/>
  <c r="D2562" i="15"/>
  <c r="D2563" i="15"/>
  <c r="D2564" i="15"/>
  <c r="D2565" i="15"/>
  <c r="D2566" i="15"/>
  <c r="D2567" i="15"/>
  <c r="D2568" i="15"/>
  <c r="D2569" i="15"/>
  <c r="D2570" i="15"/>
  <c r="D2571" i="15"/>
  <c r="D2572" i="15"/>
  <c r="D2573" i="15"/>
  <c r="D2574" i="15"/>
  <c r="D2575" i="15"/>
  <c r="D2576" i="15"/>
  <c r="D2577" i="15"/>
  <c r="D2578" i="15"/>
  <c r="D2579" i="15"/>
  <c r="D2580" i="15"/>
  <c r="D2581" i="15"/>
  <c r="D2582" i="15"/>
  <c r="D2583" i="15"/>
  <c r="D2584" i="15"/>
  <c r="D2585" i="15"/>
  <c r="D2586" i="15"/>
  <c r="D2587" i="15"/>
  <c r="D2588" i="15"/>
  <c r="D2589" i="15"/>
  <c r="D2590" i="15"/>
  <c r="D2591" i="15"/>
  <c r="D2592" i="15"/>
  <c r="D2593" i="15"/>
  <c r="D2594" i="15"/>
  <c r="D2595" i="15"/>
  <c r="D2596" i="15"/>
  <c r="D2597" i="15"/>
  <c r="D2598" i="15"/>
  <c r="D2599" i="15"/>
  <c r="D2600" i="15"/>
  <c r="D2601" i="15"/>
  <c r="D2602" i="15"/>
  <c r="D2603" i="15"/>
  <c r="D2604" i="15"/>
  <c r="D2605" i="15"/>
  <c r="D2606" i="15"/>
  <c r="D2607" i="15"/>
  <c r="D2608" i="15"/>
  <c r="D2609" i="15"/>
  <c r="D2610" i="15"/>
  <c r="D2611" i="15"/>
  <c r="D2612" i="15"/>
  <c r="D2613" i="15"/>
  <c r="D2614" i="15"/>
  <c r="D2615" i="15"/>
  <c r="D2616" i="15"/>
  <c r="D2617" i="15"/>
  <c r="D2618" i="15"/>
  <c r="D2619" i="15"/>
  <c r="D2620" i="15"/>
  <c r="D2621" i="15"/>
  <c r="D2622" i="15"/>
  <c r="D2623" i="15"/>
  <c r="D2624" i="15"/>
  <c r="D2625" i="15"/>
  <c r="D2626" i="15"/>
  <c r="D2627" i="15"/>
  <c r="D2628" i="15"/>
  <c r="D2629" i="15"/>
  <c r="D2630" i="15"/>
  <c r="D2631" i="15"/>
  <c r="D2632" i="15"/>
  <c r="D2633" i="15"/>
  <c r="D2634" i="15"/>
  <c r="D2635" i="15"/>
  <c r="D2636" i="15"/>
  <c r="D2637" i="15"/>
  <c r="D2638" i="15"/>
  <c r="D2639" i="15"/>
  <c r="D2640" i="15"/>
  <c r="D2641" i="15"/>
  <c r="D2642" i="15"/>
  <c r="D2643" i="15"/>
  <c r="D2644" i="15"/>
  <c r="D2645" i="15"/>
  <c r="D2646" i="15"/>
  <c r="D2647" i="15"/>
  <c r="D2648" i="15"/>
  <c r="D2649" i="15"/>
  <c r="D2650" i="15"/>
  <c r="D2651" i="15"/>
  <c r="D2652" i="15"/>
  <c r="D2653" i="15"/>
  <c r="D2654" i="15"/>
  <c r="D2655" i="15"/>
  <c r="D2656" i="15"/>
  <c r="D2657" i="15"/>
  <c r="D2658" i="15"/>
  <c r="D2659" i="15"/>
  <c r="D2660" i="15"/>
  <c r="D2661" i="15"/>
  <c r="D2662" i="15"/>
  <c r="D2663" i="15"/>
  <c r="D2664" i="15"/>
  <c r="D2665" i="15"/>
  <c r="D2666" i="15"/>
  <c r="D2667" i="15"/>
  <c r="D2668" i="15"/>
  <c r="D2669" i="15"/>
  <c r="D2670" i="15"/>
  <c r="D2671" i="15"/>
  <c r="D2672" i="15"/>
  <c r="D2673" i="15"/>
  <c r="D2674" i="15"/>
  <c r="D2675" i="15"/>
  <c r="D2676" i="15"/>
  <c r="D2677" i="15"/>
  <c r="D2678" i="15"/>
  <c r="D2679" i="15"/>
  <c r="D2680" i="15"/>
  <c r="D2681" i="15"/>
  <c r="D2682" i="15"/>
  <c r="D2683" i="15"/>
  <c r="D2684" i="15"/>
  <c r="D2685" i="15"/>
  <c r="D2686" i="15"/>
  <c r="D2687" i="15"/>
  <c r="D2688" i="15"/>
  <c r="D2689" i="15"/>
  <c r="D2690" i="15"/>
  <c r="D2691" i="15"/>
  <c r="D2692" i="15"/>
  <c r="D2693" i="15"/>
  <c r="D2694" i="15"/>
  <c r="D2695" i="15"/>
  <c r="D2696" i="15"/>
  <c r="D2697" i="15"/>
  <c r="D2698" i="15"/>
  <c r="D2699" i="15"/>
  <c r="D2700" i="15"/>
  <c r="D2701" i="15"/>
  <c r="D2702" i="15"/>
  <c r="D2703" i="15"/>
  <c r="D2704" i="15"/>
  <c r="D2705" i="15"/>
  <c r="D2706" i="15"/>
  <c r="D2707" i="15"/>
  <c r="D2708" i="15"/>
  <c r="D2709" i="15"/>
  <c r="D2710" i="15"/>
  <c r="D2711" i="15"/>
  <c r="D2712" i="15"/>
  <c r="D2713" i="15"/>
  <c r="D2714" i="15"/>
  <c r="D2715" i="15"/>
  <c r="D2716" i="15"/>
  <c r="D2717" i="15"/>
  <c r="D2718" i="15"/>
  <c r="D2719" i="15"/>
  <c r="D2720" i="15"/>
  <c r="D2721" i="15"/>
  <c r="D2722" i="15"/>
  <c r="D2723" i="15"/>
  <c r="D2724" i="15"/>
  <c r="D2725" i="15"/>
  <c r="D2726" i="15"/>
  <c r="D2727" i="15"/>
  <c r="D2728" i="15"/>
  <c r="D2729" i="15"/>
  <c r="D2730" i="15"/>
  <c r="D2731" i="15"/>
  <c r="D2732" i="15"/>
  <c r="D2733" i="15"/>
  <c r="D2734" i="15"/>
  <c r="D2735" i="15"/>
  <c r="D2736" i="15"/>
  <c r="D2737" i="15"/>
  <c r="D2738" i="15"/>
  <c r="D2739" i="15"/>
  <c r="D2740" i="15"/>
  <c r="D2741" i="15"/>
  <c r="D2742" i="15"/>
  <c r="D2743" i="15"/>
  <c r="D2744" i="15"/>
  <c r="D2745" i="15"/>
  <c r="D2746" i="15"/>
  <c r="D2747" i="15"/>
  <c r="D2748" i="15"/>
  <c r="D2749" i="15"/>
  <c r="D2750" i="15"/>
  <c r="D2751" i="15"/>
  <c r="D2752" i="15"/>
  <c r="D2753" i="15"/>
  <c r="D2754" i="15"/>
  <c r="D2755" i="15"/>
  <c r="D2756" i="15"/>
  <c r="D2757" i="15"/>
  <c r="D2758" i="15"/>
  <c r="D2759" i="15"/>
  <c r="D2760" i="15"/>
  <c r="D2761" i="15"/>
  <c r="D2762" i="15"/>
  <c r="D2763" i="15"/>
  <c r="D2764" i="15"/>
  <c r="D2765" i="15"/>
  <c r="D2766" i="15"/>
  <c r="D2767" i="15"/>
  <c r="D2768" i="15"/>
  <c r="D2769" i="15"/>
  <c r="D2770" i="15"/>
  <c r="D2771" i="15"/>
  <c r="D2772" i="15"/>
  <c r="D2773" i="15"/>
  <c r="D2774" i="15"/>
  <c r="D2775" i="15"/>
  <c r="D2776" i="15"/>
  <c r="D2777" i="15"/>
  <c r="D2778" i="15"/>
  <c r="D2779" i="15"/>
  <c r="D2780" i="15"/>
  <c r="D2781" i="15"/>
  <c r="D2782" i="15"/>
  <c r="D2783" i="15"/>
  <c r="D2784" i="15"/>
  <c r="D2785" i="15"/>
  <c r="D2786" i="15"/>
  <c r="D2787" i="15"/>
  <c r="D2788" i="15"/>
  <c r="D2789" i="15"/>
  <c r="D2790" i="15"/>
  <c r="D2791" i="15"/>
  <c r="D2792" i="15"/>
  <c r="D2793" i="15"/>
  <c r="D2794" i="15"/>
  <c r="D2795" i="15"/>
  <c r="D2796" i="15"/>
  <c r="D2797" i="15"/>
  <c r="D2798" i="15"/>
  <c r="D2799" i="15"/>
  <c r="D2800" i="15"/>
  <c r="D2801" i="15"/>
  <c r="D2802" i="15"/>
  <c r="D2803" i="15"/>
  <c r="D2804" i="15"/>
  <c r="D2805" i="15"/>
  <c r="D2806" i="15"/>
  <c r="D2807" i="15"/>
  <c r="D2808" i="15"/>
  <c r="D2809" i="15"/>
  <c r="D2810" i="15"/>
  <c r="D2811" i="15"/>
  <c r="D2812" i="15"/>
  <c r="D2813" i="15"/>
  <c r="D2814" i="15"/>
  <c r="D2815" i="15"/>
  <c r="D2816" i="15"/>
  <c r="D2817" i="15"/>
  <c r="D2818" i="15"/>
  <c r="D2819" i="15"/>
  <c r="D2820" i="15"/>
  <c r="D2821" i="15"/>
  <c r="D2822" i="15"/>
  <c r="D2823" i="15"/>
  <c r="D2824" i="15"/>
  <c r="D2825" i="15"/>
  <c r="D2826" i="15"/>
  <c r="D2827" i="15"/>
  <c r="D2828" i="15"/>
  <c r="D2829" i="15"/>
  <c r="D2830" i="15"/>
  <c r="D2831" i="15"/>
  <c r="D2832" i="15"/>
  <c r="D2833" i="15"/>
  <c r="D2834" i="15"/>
  <c r="D2835" i="15"/>
  <c r="D2836" i="15"/>
  <c r="D2837" i="15"/>
  <c r="D2838" i="15"/>
  <c r="D2839" i="15"/>
  <c r="D2840" i="15"/>
  <c r="D2841" i="15"/>
  <c r="D2842" i="15"/>
  <c r="D2843" i="15"/>
  <c r="D2844" i="15"/>
  <c r="D2845" i="15"/>
  <c r="D2846" i="15"/>
  <c r="D2847" i="15"/>
  <c r="D2848" i="15"/>
  <c r="D2849" i="15"/>
  <c r="D2850" i="15"/>
  <c r="D2851" i="15"/>
  <c r="D2852" i="15"/>
  <c r="D2853" i="15"/>
  <c r="D2854" i="15"/>
  <c r="D2855" i="15"/>
  <c r="D2856" i="15"/>
  <c r="D2857" i="15"/>
  <c r="D2858" i="15"/>
  <c r="D2859" i="15"/>
  <c r="D2860" i="15"/>
  <c r="D2861" i="15"/>
  <c r="D2862" i="15"/>
  <c r="D2863" i="15"/>
  <c r="D2864" i="15"/>
  <c r="D2865" i="15"/>
  <c r="D2866" i="15"/>
  <c r="D2867" i="15"/>
  <c r="D2868" i="15"/>
  <c r="D2869" i="15"/>
  <c r="D2870" i="15"/>
  <c r="D2871" i="15"/>
  <c r="D2872" i="15"/>
  <c r="D2873" i="15"/>
  <c r="D2874" i="15"/>
  <c r="D2875" i="15"/>
  <c r="D2876" i="15"/>
  <c r="D2877" i="15"/>
  <c r="D2878" i="15"/>
  <c r="D2879" i="15"/>
  <c r="D2880" i="15"/>
  <c r="D2881" i="15"/>
  <c r="D2882" i="15"/>
  <c r="D2883" i="15"/>
  <c r="D2884" i="15"/>
  <c r="D2885" i="15"/>
  <c r="D2886" i="15"/>
  <c r="D2887" i="15"/>
  <c r="D2888" i="15"/>
  <c r="D2889" i="15"/>
  <c r="D2890" i="15"/>
  <c r="D2891" i="15"/>
  <c r="D2892" i="15"/>
  <c r="D2893" i="15"/>
  <c r="D2894" i="15"/>
  <c r="D2895" i="15"/>
  <c r="D2896" i="15"/>
  <c r="D2897" i="15"/>
  <c r="D2898" i="15"/>
  <c r="D2899" i="15"/>
  <c r="D2900" i="15"/>
  <c r="D2901" i="15"/>
  <c r="D2902" i="15"/>
  <c r="D2903" i="15"/>
  <c r="D2904" i="15"/>
  <c r="D2905" i="15"/>
  <c r="D2906" i="15"/>
  <c r="D2907" i="15"/>
  <c r="D2908" i="15"/>
  <c r="D2909" i="15"/>
  <c r="D2910" i="15"/>
  <c r="D2911" i="15"/>
  <c r="D2912" i="15"/>
  <c r="D2913" i="15"/>
  <c r="D2914" i="15"/>
  <c r="D2915" i="15"/>
  <c r="D2916" i="15"/>
  <c r="D2917" i="15"/>
  <c r="D2918" i="15"/>
  <c r="D2919" i="15"/>
  <c r="D2920" i="15"/>
  <c r="D2921" i="15"/>
  <c r="D2922" i="15"/>
  <c r="D2923" i="15"/>
  <c r="D2924" i="15"/>
  <c r="D2925" i="15"/>
  <c r="D2926" i="15"/>
  <c r="D2927" i="15"/>
  <c r="D2928" i="15"/>
  <c r="D2929" i="15"/>
  <c r="D2930" i="15"/>
  <c r="D2931" i="15"/>
  <c r="D2932" i="15"/>
  <c r="D2933" i="15"/>
  <c r="D2934" i="15"/>
  <c r="D2935" i="15"/>
  <c r="D2936" i="15"/>
  <c r="D2937" i="15"/>
  <c r="D2938" i="15"/>
  <c r="D2939" i="15"/>
  <c r="D2940" i="15"/>
  <c r="D2941" i="15"/>
  <c r="D2942" i="15"/>
  <c r="D2943" i="15"/>
  <c r="D2944" i="15"/>
  <c r="D2945" i="15"/>
  <c r="D2946" i="15"/>
  <c r="D2947" i="15"/>
  <c r="D2948" i="15"/>
  <c r="D2949" i="15"/>
  <c r="D2950" i="15"/>
  <c r="D2951" i="15"/>
  <c r="D2952" i="15"/>
  <c r="D2953" i="15"/>
  <c r="D2954" i="15"/>
  <c r="D2955" i="15"/>
  <c r="D2956" i="15"/>
  <c r="D2957" i="15"/>
  <c r="D2958" i="15"/>
  <c r="D2959" i="15"/>
  <c r="D2960" i="15"/>
  <c r="D2961" i="15"/>
  <c r="D2962" i="15"/>
  <c r="D2963" i="15"/>
  <c r="D2964" i="15"/>
  <c r="D2965" i="15"/>
  <c r="D2966" i="15"/>
  <c r="D2967" i="15"/>
  <c r="D2968" i="15"/>
  <c r="D2969" i="15"/>
  <c r="D2970" i="15"/>
  <c r="D2971" i="15"/>
  <c r="D2972" i="15"/>
  <c r="D2973" i="15"/>
  <c r="D2974" i="15"/>
  <c r="D2975" i="15"/>
  <c r="D2976" i="15"/>
  <c r="D2977" i="15"/>
  <c r="D2978" i="15"/>
  <c r="D2979" i="15"/>
  <c r="D2980" i="15"/>
  <c r="D2981" i="15"/>
  <c r="D2982" i="15"/>
  <c r="D2983" i="15"/>
  <c r="D2984" i="15"/>
  <c r="D2985" i="15"/>
  <c r="D2986" i="15"/>
  <c r="D2987" i="15"/>
  <c r="D2988" i="15"/>
  <c r="D2989" i="15"/>
  <c r="D2990" i="15"/>
  <c r="D2991" i="15"/>
  <c r="D2992" i="15"/>
  <c r="D2993" i="15"/>
  <c r="D2994" i="15"/>
  <c r="D2995" i="15"/>
  <c r="D2996" i="15"/>
  <c r="D2997" i="15"/>
  <c r="D2998" i="15"/>
  <c r="D2999" i="15"/>
  <c r="D3000" i="15"/>
  <c r="D3001" i="15"/>
  <c r="D3002" i="15"/>
  <c r="D3003" i="15"/>
  <c r="D3004" i="15"/>
  <c r="D3005" i="15"/>
  <c r="D3006" i="15"/>
  <c r="D3007" i="15"/>
  <c r="D3008" i="15"/>
  <c r="D3009" i="15"/>
  <c r="D3010" i="15"/>
  <c r="D3011" i="15"/>
  <c r="D3012" i="15"/>
  <c r="D3013" i="15"/>
  <c r="D3014" i="15"/>
  <c r="D3015" i="15"/>
  <c r="D3016" i="15"/>
  <c r="D3017" i="15"/>
  <c r="D3018" i="15"/>
  <c r="D3019" i="15"/>
  <c r="D3020" i="15"/>
  <c r="D3021" i="15"/>
  <c r="D3022" i="15"/>
  <c r="D3023" i="15"/>
  <c r="D3024" i="15"/>
  <c r="D3025" i="15"/>
  <c r="D3026" i="15"/>
  <c r="D3027" i="15"/>
  <c r="D3028" i="15"/>
  <c r="D3029" i="15"/>
  <c r="D3030" i="15"/>
  <c r="D3031" i="15"/>
  <c r="D3032" i="15"/>
  <c r="D3033" i="15"/>
  <c r="D3034" i="15"/>
  <c r="D3035" i="15"/>
  <c r="D3036" i="15"/>
  <c r="D3037" i="15"/>
  <c r="D3038" i="15"/>
  <c r="D3039" i="15"/>
  <c r="D3040" i="15"/>
  <c r="D3041" i="15"/>
  <c r="D3042" i="15"/>
  <c r="D3043" i="15"/>
  <c r="D3044" i="15"/>
  <c r="D3045" i="15"/>
  <c r="D3046" i="15"/>
  <c r="D3047" i="15"/>
  <c r="D3048" i="15"/>
  <c r="D3049" i="15"/>
  <c r="D3050" i="15"/>
  <c r="D3051" i="15"/>
  <c r="D3052" i="15"/>
  <c r="D3053" i="15"/>
  <c r="D3054" i="15"/>
  <c r="D3055" i="15"/>
  <c r="D3056" i="15"/>
  <c r="D3057" i="15"/>
  <c r="D3058" i="15"/>
  <c r="D3059" i="15"/>
  <c r="D3060" i="15"/>
  <c r="D3061" i="15"/>
  <c r="D3062" i="15"/>
  <c r="D3063" i="15"/>
  <c r="D3064" i="15"/>
  <c r="D3065" i="15"/>
  <c r="D3066" i="15"/>
  <c r="D3067" i="15"/>
  <c r="D3068" i="15"/>
  <c r="D3069" i="15"/>
  <c r="D3070" i="15"/>
  <c r="D3071" i="15"/>
  <c r="D3072" i="15"/>
  <c r="D3073" i="15"/>
  <c r="D3074" i="15"/>
  <c r="D3075" i="15"/>
  <c r="D3076" i="15"/>
  <c r="D3077" i="15"/>
  <c r="D3078" i="15"/>
  <c r="D3079" i="15"/>
  <c r="D3080" i="15"/>
  <c r="D3081" i="15"/>
  <c r="D3082" i="15"/>
  <c r="D3083" i="15"/>
  <c r="D3084" i="15"/>
  <c r="D3085" i="15"/>
  <c r="D3086" i="15"/>
  <c r="D3087" i="15"/>
  <c r="D3088" i="15"/>
  <c r="D3089" i="15"/>
  <c r="D3090" i="15"/>
  <c r="D3091" i="15"/>
  <c r="D3092" i="15"/>
  <c r="D3093" i="15"/>
  <c r="D3094" i="15"/>
  <c r="D3095" i="15"/>
  <c r="D3096" i="15"/>
  <c r="D3097" i="15"/>
  <c r="D3098" i="15"/>
  <c r="D3099" i="15"/>
  <c r="D3100" i="15"/>
  <c r="D3101" i="15"/>
  <c r="D3102" i="15"/>
  <c r="D3103" i="15"/>
  <c r="D3104" i="15"/>
  <c r="D3105" i="15"/>
  <c r="D3106" i="15"/>
  <c r="D3107" i="15"/>
  <c r="D3108" i="15"/>
  <c r="D3109" i="15"/>
  <c r="D3110" i="15"/>
  <c r="D3111" i="15"/>
  <c r="D3112" i="15"/>
  <c r="D3113" i="15"/>
  <c r="D3114" i="15"/>
  <c r="D3115" i="15"/>
  <c r="D3116" i="15"/>
  <c r="D3117" i="15"/>
  <c r="D3118" i="15"/>
  <c r="D3119" i="15"/>
  <c r="D3120" i="15"/>
  <c r="D3121" i="15"/>
  <c r="D3122" i="15"/>
  <c r="D3123" i="15"/>
  <c r="D3124" i="15"/>
  <c r="D3125" i="15"/>
  <c r="D3126" i="15"/>
  <c r="D3127" i="15"/>
  <c r="D3128" i="15"/>
  <c r="D3129" i="15"/>
  <c r="D3130" i="15"/>
  <c r="D3131" i="15"/>
  <c r="D3132" i="15"/>
  <c r="D3133" i="15"/>
  <c r="D3134" i="15"/>
  <c r="D3135" i="15"/>
  <c r="D3136" i="15"/>
  <c r="D3137" i="15"/>
  <c r="D3138" i="15"/>
  <c r="D3139" i="15"/>
  <c r="D3140" i="15"/>
  <c r="D3141" i="15"/>
  <c r="D3142" i="15"/>
  <c r="D3143" i="15"/>
  <c r="D3144" i="15"/>
  <c r="D3145" i="15"/>
  <c r="D3146" i="15"/>
  <c r="D3147" i="15"/>
  <c r="D3148" i="15"/>
  <c r="D3149" i="15"/>
  <c r="D3150" i="15"/>
  <c r="D3151" i="15"/>
  <c r="D3152" i="15"/>
  <c r="D3153" i="15"/>
  <c r="D3154" i="15"/>
  <c r="D3155" i="15"/>
  <c r="D3156" i="15"/>
  <c r="D3157" i="15"/>
  <c r="D3158" i="15"/>
  <c r="D3159" i="15"/>
  <c r="D3160" i="15"/>
  <c r="D3161" i="15"/>
  <c r="D3162" i="15"/>
  <c r="D3163" i="15"/>
  <c r="D3164" i="15"/>
  <c r="D3165" i="15"/>
  <c r="D3166" i="15"/>
  <c r="D3167" i="15"/>
  <c r="D3168" i="15"/>
  <c r="D3169" i="15"/>
  <c r="D3170" i="15"/>
  <c r="D3171" i="15"/>
  <c r="D3172" i="15"/>
  <c r="D3173" i="15"/>
  <c r="D3174" i="15"/>
  <c r="D3175" i="15"/>
  <c r="D3176" i="15"/>
  <c r="D3177" i="15"/>
  <c r="D3178" i="15"/>
  <c r="D3179" i="15"/>
  <c r="D3180" i="15"/>
  <c r="D3181" i="15"/>
  <c r="D3182" i="15"/>
  <c r="D3183" i="15"/>
  <c r="D3184" i="15"/>
  <c r="D3185" i="15"/>
  <c r="D3186" i="15"/>
  <c r="D3187" i="15"/>
  <c r="D3188" i="15"/>
  <c r="D3189" i="15"/>
  <c r="D3190" i="15"/>
  <c r="D3191" i="15"/>
  <c r="D3192" i="15"/>
  <c r="D3193" i="15"/>
  <c r="D3194" i="15"/>
  <c r="D3195" i="15"/>
  <c r="D3196" i="15"/>
  <c r="D3197" i="15"/>
  <c r="D3198" i="15"/>
  <c r="D3199" i="15"/>
  <c r="D3200" i="15"/>
  <c r="D3201" i="15"/>
  <c r="D3202" i="15"/>
  <c r="D3203" i="15"/>
  <c r="D3204" i="15"/>
  <c r="D3205" i="15"/>
  <c r="D3206" i="15"/>
  <c r="D3207" i="15"/>
  <c r="D3208" i="15"/>
  <c r="D3209" i="15"/>
  <c r="D3210" i="15"/>
  <c r="D3211" i="15"/>
  <c r="D3212" i="15"/>
  <c r="D3213" i="15"/>
  <c r="D3214" i="15"/>
  <c r="D3215" i="15"/>
  <c r="D3216" i="15"/>
  <c r="D3217" i="15"/>
  <c r="D3218" i="15"/>
  <c r="D3219" i="15"/>
  <c r="D3220" i="15"/>
  <c r="D3221" i="15"/>
  <c r="D3222" i="15"/>
  <c r="D3223" i="15"/>
  <c r="D3224" i="15"/>
  <c r="D3225" i="15"/>
  <c r="D3226" i="15"/>
  <c r="D3227" i="15"/>
  <c r="D3228" i="15"/>
  <c r="D3229" i="15"/>
  <c r="D3230" i="15"/>
  <c r="D3231" i="15"/>
  <c r="D3232" i="15"/>
  <c r="D3233" i="15"/>
  <c r="D3234" i="15"/>
  <c r="D3235" i="15"/>
  <c r="D3236" i="15"/>
  <c r="D3237" i="15"/>
  <c r="D3238" i="15"/>
  <c r="D3239" i="15"/>
  <c r="D3240" i="15"/>
  <c r="D3241" i="15"/>
  <c r="D3242" i="15"/>
  <c r="D3243" i="15"/>
  <c r="D3244" i="15"/>
  <c r="D3245" i="15"/>
  <c r="D3246" i="15"/>
  <c r="D3247" i="15"/>
  <c r="D3248" i="15"/>
  <c r="D3249" i="15"/>
  <c r="D3250" i="15"/>
  <c r="D3251" i="15"/>
  <c r="D3252" i="15"/>
  <c r="D3253" i="15"/>
  <c r="D3254" i="15"/>
  <c r="D3255" i="15"/>
  <c r="D3256" i="15"/>
  <c r="D3257" i="15"/>
  <c r="D3258" i="15"/>
  <c r="D3259" i="15"/>
  <c r="D3260" i="15"/>
  <c r="D3261" i="15"/>
  <c r="D3262" i="15"/>
  <c r="D3263" i="15"/>
  <c r="D3264" i="15"/>
  <c r="D3265" i="15"/>
  <c r="D3266" i="15"/>
  <c r="D3267" i="15"/>
  <c r="D3268" i="15"/>
  <c r="D3269" i="15"/>
  <c r="D3270" i="15"/>
  <c r="D3271" i="15"/>
  <c r="D3272" i="15"/>
  <c r="D3273" i="15"/>
  <c r="D3274" i="15"/>
  <c r="D3275" i="15"/>
  <c r="D3276" i="15"/>
  <c r="D3277" i="15"/>
  <c r="D3278" i="15"/>
  <c r="D3279" i="15"/>
  <c r="D3280" i="15"/>
  <c r="D3281" i="15"/>
  <c r="D3282" i="15"/>
  <c r="D3283" i="15"/>
  <c r="D3284" i="15"/>
  <c r="D3285" i="15"/>
  <c r="D3286" i="15"/>
  <c r="D3287" i="15"/>
  <c r="D3288" i="15"/>
  <c r="D3289" i="15"/>
  <c r="D3290" i="15"/>
  <c r="D3291" i="15"/>
  <c r="D3292" i="15"/>
  <c r="D3293" i="15"/>
  <c r="D3294" i="15"/>
  <c r="D3295" i="15"/>
  <c r="D3296" i="15"/>
  <c r="D3297" i="15"/>
  <c r="D3298" i="15"/>
  <c r="D3299" i="15"/>
  <c r="D3300" i="15"/>
  <c r="D3301" i="15"/>
  <c r="D3302" i="15"/>
  <c r="D3303" i="15"/>
  <c r="D3304" i="15"/>
  <c r="D3305" i="15"/>
  <c r="D3306" i="15"/>
  <c r="D3307" i="15"/>
  <c r="D3308" i="15"/>
  <c r="D3309" i="15"/>
  <c r="D3310" i="15"/>
  <c r="D3311" i="15"/>
  <c r="D3312" i="15"/>
  <c r="D3313" i="15"/>
  <c r="D3314" i="15"/>
  <c r="D3315" i="15"/>
  <c r="D3316" i="15"/>
  <c r="D3317" i="15"/>
  <c r="D3318" i="15"/>
  <c r="D3319" i="15"/>
  <c r="D3320" i="15"/>
  <c r="D3321" i="15"/>
  <c r="D3322" i="15"/>
  <c r="D3323" i="15"/>
  <c r="D3324" i="15"/>
  <c r="D3325" i="15"/>
  <c r="D3326" i="15"/>
  <c r="D3327" i="15"/>
  <c r="D3328" i="15"/>
  <c r="D3329" i="15"/>
  <c r="D3330" i="15"/>
  <c r="D3331" i="15"/>
  <c r="D3332" i="15"/>
  <c r="D3333" i="15"/>
  <c r="D3334" i="15"/>
  <c r="D3335" i="15"/>
  <c r="D3336" i="15"/>
  <c r="D3337" i="15"/>
  <c r="D3338" i="15"/>
  <c r="D3339" i="15"/>
  <c r="D3340" i="15"/>
  <c r="D3341" i="15"/>
  <c r="D3342" i="15"/>
  <c r="D3343" i="15"/>
  <c r="D3344" i="15"/>
  <c r="D3345" i="15"/>
  <c r="D3346" i="15"/>
  <c r="D3347" i="15"/>
  <c r="D3348" i="15"/>
  <c r="D3349" i="15"/>
  <c r="D3350" i="15"/>
  <c r="D3351" i="15"/>
  <c r="D3352" i="15"/>
  <c r="D3353" i="15"/>
  <c r="D3354" i="15"/>
  <c r="D3355" i="15"/>
  <c r="D3356" i="15"/>
  <c r="D3357" i="15"/>
  <c r="D3358" i="15"/>
  <c r="D3359" i="15"/>
  <c r="D3360" i="15"/>
  <c r="D3361" i="15"/>
  <c r="D3362" i="15"/>
  <c r="D3363" i="15"/>
  <c r="D3364" i="15"/>
  <c r="D3365" i="15"/>
  <c r="D3366" i="15"/>
  <c r="D3367" i="15"/>
  <c r="D3368" i="15"/>
  <c r="D3369" i="15"/>
  <c r="D3370" i="15"/>
  <c r="D3371" i="15"/>
  <c r="D3372" i="15"/>
  <c r="D3373" i="15"/>
  <c r="D3374" i="15"/>
  <c r="D3375" i="15"/>
  <c r="D3376" i="15"/>
  <c r="D3377" i="15"/>
  <c r="D3378" i="15"/>
  <c r="D3379" i="15"/>
  <c r="D3380" i="15"/>
  <c r="D3381" i="15"/>
  <c r="D3382" i="15"/>
  <c r="D3383" i="15"/>
  <c r="D3384" i="15"/>
  <c r="D3385" i="15"/>
  <c r="D3386" i="15"/>
  <c r="D3387" i="15"/>
  <c r="D3388" i="15"/>
  <c r="D3389" i="15"/>
  <c r="D3390" i="15"/>
  <c r="D3391" i="15"/>
  <c r="D3392" i="15"/>
  <c r="D3393" i="15"/>
  <c r="D3394" i="15"/>
  <c r="D3395" i="15"/>
  <c r="D3396" i="15"/>
  <c r="D3397" i="15"/>
  <c r="D3398" i="15"/>
  <c r="D3399" i="15"/>
  <c r="D3400" i="15"/>
  <c r="D3401" i="15"/>
  <c r="D3402" i="15"/>
  <c r="D3403" i="15"/>
  <c r="D3404" i="15"/>
  <c r="D3405" i="15"/>
  <c r="D3406" i="15"/>
  <c r="D3407" i="15"/>
  <c r="D3408" i="15"/>
  <c r="D3409" i="15"/>
  <c r="D3410" i="15"/>
  <c r="D3411" i="15"/>
  <c r="D3412" i="15"/>
  <c r="D3413" i="15"/>
  <c r="D3414" i="15"/>
  <c r="D3415" i="15"/>
  <c r="D3416" i="15"/>
  <c r="D3417" i="15"/>
  <c r="D3418" i="15"/>
  <c r="D3419" i="15"/>
  <c r="D3420" i="15"/>
  <c r="D3421" i="15"/>
  <c r="D3422" i="15"/>
  <c r="D3423" i="15"/>
  <c r="D3424" i="15"/>
  <c r="D3425" i="15"/>
  <c r="D3426" i="15"/>
  <c r="D3427" i="15"/>
  <c r="D3428" i="15"/>
  <c r="D3429" i="15"/>
  <c r="D3430" i="15"/>
  <c r="D3431" i="15"/>
  <c r="D3432" i="15"/>
  <c r="D3433" i="15"/>
  <c r="D3434" i="15"/>
  <c r="D3435" i="15"/>
  <c r="D3436" i="15"/>
  <c r="D3437" i="15"/>
  <c r="D3438" i="15"/>
  <c r="D3439" i="15"/>
  <c r="D3440" i="15"/>
  <c r="D3441" i="15"/>
  <c r="D3442" i="15"/>
  <c r="D3443" i="15"/>
  <c r="D3444" i="15"/>
  <c r="D3445" i="15"/>
  <c r="D3446" i="15"/>
  <c r="D3447" i="15"/>
  <c r="D3448" i="15"/>
  <c r="D3449" i="15"/>
  <c r="D3450" i="15"/>
  <c r="D3451" i="15"/>
  <c r="D3452" i="15"/>
  <c r="D3453" i="15"/>
  <c r="D3454" i="15"/>
  <c r="D3455" i="15"/>
  <c r="D3456" i="15"/>
  <c r="D3457" i="15"/>
  <c r="D3458" i="15"/>
  <c r="D3459" i="15"/>
  <c r="D3460" i="15"/>
  <c r="D3461" i="15"/>
  <c r="D3462" i="15"/>
  <c r="D3463" i="15"/>
  <c r="D3464" i="15"/>
  <c r="D3465" i="15"/>
  <c r="D3466" i="15"/>
  <c r="D3467" i="15"/>
  <c r="D3468" i="15"/>
  <c r="D3469" i="15"/>
  <c r="D3470" i="15"/>
  <c r="D3471" i="15"/>
  <c r="D3472" i="15"/>
  <c r="D3473" i="15"/>
  <c r="D3474" i="15"/>
  <c r="D3475" i="15"/>
  <c r="D3476" i="15"/>
  <c r="D3477" i="15"/>
  <c r="D3478" i="15"/>
  <c r="D3479" i="15"/>
  <c r="D3480" i="15"/>
  <c r="D3481" i="15"/>
  <c r="D3482" i="15"/>
  <c r="D3483" i="15"/>
  <c r="D3484" i="15"/>
  <c r="D3485" i="15"/>
  <c r="D3486" i="15"/>
  <c r="D3487" i="15"/>
  <c r="D3488" i="15"/>
  <c r="D3489" i="15"/>
  <c r="D3490" i="15"/>
  <c r="D3491" i="15"/>
  <c r="D3492" i="15"/>
  <c r="D3493" i="15"/>
  <c r="D3494" i="15"/>
  <c r="D3495" i="15"/>
  <c r="D3496" i="15"/>
  <c r="D3497" i="15"/>
  <c r="D3498" i="15"/>
  <c r="D3499" i="15"/>
  <c r="D3500" i="15"/>
  <c r="D3501" i="15"/>
  <c r="D3502" i="15"/>
  <c r="D3503" i="15"/>
  <c r="D3504" i="15"/>
  <c r="D3505" i="15"/>
  <c r="D3506" i="15"/>
  <c r="D3507" i="15"/>
  <c r="D3508" i="15"/>
  <c r="D3509" i="15"/>
  <c r="D3510" i="15"/>
  <c r="D3511" i="15"/>
  <c r="D3512" i="15"/>
  <c r="D3513" i="15"/>
  <c r="D3514" i="15"/>
  <c r="D3515" i="15"/>
  <c r="D3516" i="15"/>
  <c r="D3517" i="15"/>
  <c r="D3518" i="15"/>
  <c r="D3519" i="15"/>
  <c r="D3520" i="15"/>
  <c r="D3521" i="15"/>
  <c r="D3522" i="15"/>
  <c r="D3523" i="15"/>
  <c r="D3524" i="15"/>
  <c r="D3525" i="15"/>
  <c r="D3526" i="15"/>
  <c r="D3527" i="15"/>
  <c r="D3528" i="15"/>
  <c r="D3529" i="15"/>
  <c r="D3530" i="15"/>
  <c r="D3531" i="15"/>
  <c r="D3532" i="15"/>
  <c r="D3533" i="15"/>
  <c r="D3534" i="15"/>
  <c r="D3535" i="15"/>
  <c r="D3536" i="15"/>
  <c r="D3537" i="15"/>
  <c r="D3538" i="15"/>
  <c r="D3539" i="15"/>
  <c r="D3540" i="15"/>
  <c r="D3541" i="15"/>
  <c r="D3542" i="15"/>
  <c r="D3543" i="15"/>
  <c r="D3544" i="15"/>
  <c r="D3545" i="15"/>
  <c r="D3546" i="15"/>
  <c r="D3547" i="15"/>
  <c r="D3548" i="15"/>
  <c r="D3549" i="15"/>
  <c r="D3550" i="15"/>
  <c r="D3551" i="15"/>
  <c r="D3552" i="15"/>
  <c r="D3553" i="15"/>
  <c r="D3554" i="15"/>
  <c r="D3555" i="15"/>
  <c r="D3556" i="15"/>
  <c r="D3557" i="15"/>
  <c r="D3558" i="15"/>
  <c r="D3559" i="15"/>
  <c r="D3560" i="15"/>
  <c r="D3561" i="15"/>
  <c r="D3562" i="15"/>
  <c r="D3563" i="15"/>
  <c r="D3564" i="15"/>
  <c r="D3565" i="15"/>
  <c r="D3566" i="15"/>
  <c r="D3567" i="15"/>
  <c r="D3568" i="15"/>
  <c r="D3569" i="15"/>
  <c r="D3570" i="15"/>
  <c r="D3571" i="15"/>
  <c r="D3572" i="15"/>
  <c r="D3573" i="15"/>
  <c r="D3574" i="15"/>
  <c r="D3575" i="15"/>
  <c r="D3576" i="15"/>
  <c r="D3577" i="15"/>
  <c r="D3578" i="15"/>
  <c r="D3579" i="15"/>
  <c r="D3580" i="15"/>
  <c r="D3581" i="15"/>
  <c r="D3582" i="15"/>
  <c r="D3583" i="15"/>
  <c r="D3584" i="15"/>
  <c r="D3585" i="15"/>
  <c r="D3586" i="15"/>
  <c r="D3587" i="15"/>
  <c r="D3588" i="15"/>
  <c r="D3589" i="15"/>
  <c r="D3590" i="15"/>
  <c r="D3591" i="15"/>
  <c r="D3592" i="15"/>
  <c r="D3593" i="15"/>
  <c r="D3594" i="15"/>
  <c r="D3595" i="15"/>
  <c r="D3596" i="15"/>
  <c r="D3597" i="15"/>
  <c r="D3598" i="15"/>
  <c r="D3599" i="15"/>
  <c r="D3600" i="15"/>
  <c r="D3601" i="15"/>
  <c r="D3602" i="15"/>
  <c r="D3603" i="15"/>
  <c r="D3604" i="15"/>
  <c r="D3605" i="15"/>
  <c r="D3606" i="15"/>
  <c r="D3607" i="15"/>
  <c r="D3608" i="15"/>
  <c r="D3609" i="15"/>
  <c r="D3610" i="15"/>
  <c r="D3611" i="15"/>
  <c r="D3612" i="15"/>
  <c r="D3613" i="15"/>
  <c r="D3614" i="15"/>
  <c r="D3615" i="15"/>
  <c r="D3616" i="15"/>
  <c r="D3617" i="15"/>
  <c r="D3618" i="15"/>
  <c r="D3619" i="15"/>
  <c r="D3620" i="15"/>
  <c r="D3621" i="15"/>
  <c r="D3622" i="15"/>
  <c r="D3623" i="15"/>
  <c r="D3624" i="15"/>
  <c r="D3625" i="15"/>
  <c r="D3626" i="15"/>
  <c r="D3627" i="15"/>
  <c r="D3628" i="15"/>
  <c r="D3629" i="15"/>
  <c r="D3630" i="15"/>
  <c r="D3631" i="15"/>
  <c r="D3632" i="15"/>
  <c r="D3633" i="15"/>
  <c r="D3634" i="15"/>
  <c r="D3635" i="15"/>
  <c r="D3636" i="15"/>
  <c r="D3637" i="15"/>
  <c r="D3638" i="15"/>
  <c r="D3639" i="15"/>
  <c r="D3640" i="15"/>
  <c r="D3641" i="15"/>
  <c r="D3642" i="15"/>
  <c r="D3643" i="15"/>
  <c r="D3644" i="15"/>
  <c r="D3645" i="15"/>
  <c r="D3646" i="15"/>
  <c r="D3647" i="15"/>
  <c r="D3648" i="15"/>
  <c r="D3649" i="15"/>
  <c r="D3650" i="15"/>
  <c r="D3651" i="15"/>
  <c r="D3652" i="15"/>
  <c r="D3653" i="15"/>
  <c r="D3654" i="15"/>
  <c r="D3655" i="15"/>
  <c r="D3656" i="15"/>
  <c r="D3657" i="15"/>
  <c r="D3658" i="15"/>
  <c r="D3659" i="15"/>
  <c r="D3660" i="15"/>
  <c r="D3661" i="15"/>
  <c r="D3662" i="15"/>
  <c r="D3663" i="15"/>
  <c r="D3664" i="15"/>
  <c r="D3665" i="15"/>
  <c r="D3666" i="15"/>
  <c r="D3667" i="15"/>
  <c r="D3668" i="15"/>
  <c r="D3669" i="15"/>
  <c r="D3670" i="15"/>
  <c r="D3671" i="15"/>
  <c r="D3672" i="15"/>
  <c r="D3673" i="15"/>
  <c r="D3674" i="15"/>
  <c r="D3675" i="15"/>
  <c r="D3676" i="15"/>
  <c r="D3677" i="15"/>
  <c r="D3678" i="15"/>
  <c r="D3679" i="15"/>
  <c r="D3680" i="15"/>
  <c r="D3681" i="15"/>
  <c r="D3682" i="15"/>
  <c r="D3683" i="15"/>
  <c r="D3684" i="15"/>
  <c r="D3685" i="15"/>
  <c r="D3686" i="15"/>
  <c r="D3687" i="15"/>
  <c r="D3688" i="15"/>
  <c r="D3689" i="15"/>
  <c r="D3690" i="15"/>
  <c r="D3691" i="15"/>
  <c r="D3692" i="15"/>
  <c r="D3693" i="15"/>
  <c r="D3694" i="15"/>
  <c r="D3695" i="15"/>
  <c r="D3696" i="15"/>
  <c r="D3697" i="15"/>
  <c r="D3698" i="15"/>
  <c r="D3699" i="15"/>
  <c r="D3700" i="15"/>
  <c r="D3701" i="15"/>
  <c r="D3702" i="15"/>
  <c r="D1935"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10" i="15"/>
  <c r="D111" i="15"/>
  <c r="D112" i="15"/>
  <c r="D113" i="15"/>
  <c r="D114" i="15"/>
  <c r="D115" i="15"/>
  <c r="D116" i="15"/>
  <c r="D117" i="15"/>
  <c r="D118" i="15"/>
  <c r="D119" i="15"/>
  <c r="D120" i="15"/>
  <c r="D121" i="15"/>
  <c r="D122" i="15"/>
  <c r="D123" i="15"/>
  <c r="D124" i="15"/>
  <c r="D125" i="15"/>
  <c r="D126" i="15"/>
  <c r="D127" i="15"/>
  <c r="D128" i="15"/>
  <c r="D129" i="15"/>
  <c r="D130" i="15"/>
  <c r="D131" i="15"/>
  <c r="D132" i="15"/>
  <c r="D133" i="15"/>
  <c r="D134" i="15"/>
  <c r="D135" i="15"/>
  <c r="D136" i="15"/>
  <c r="D137" i="15"/>
  <c r="D138" i="15"/>
  <c r="D139" i="15"/>
  <c r="D140" i="15"/>
  <c r="D141" i="15"/>
  <c r="D142" i="15"/>
  <c r="D143" i="15"/>
  <c r="D144" i="15"/>
  <c r="D145" i="15"/>
  <c r="D146" i="15"/>
  <c r="D147" i="15"/>
  <c r="D148" i="15"/>
  <c r="D149" i="15"/>
  <c r="D150" i="15"/>
  <c r="D151" i="15"/>
  <c r="D152" i="15"/>
  <c r="D153" i="15"/>
  <c r="D154" i="15"/>
  <c r="D155" i="15"/>
  <c r="D156" i="15"/>
  <c r="D157" i="15"/>
  <c r="D158" i="15"/>
  <c r="D159" i="15"/>
  <c r="D160" i="15"/>
  <c r="D161" i="15"/>
  <c r="D162" i="15"/>
  <c r="D163" i="15"/>
  <c r="D164" i="15"/>
  <c r="D165" i="15"/>
  <c r="D166" i="15"/>
  <c r="D167" i="15"/>
  <c r="D168" i="15"/>
  <c r="D169" i="15"/>
  <c r="D170" i="15"/>
  <c r="D171" i="15"/>
  <c r="D172" i="15"/>
  <c r="D173" i="15"/>
  <c r="D174" i="15"/>
  <c r="D175" i="15"/>
  <c r="D176" i="15"/>
  <c r="D177" i="15"/>
  <c r="D178" i="15"/>
  <c r="D179" i="15"/>
  <c r="D180" i="15"/>
  <c r="D181" i="15"/>
  <c r="D182" i="15"/>
  <c r="D183" i="15"/>
  <c r="D184" i="15"/>
  <c r="D185" i="15"/>
  <c r="D186" i="15"/>
  <c r="D187" i="15"/>
  <c r="D188" i="15"/>
  <c r="D189" i="15"/>
  <c r="D190" i="15"/>
  <c r="D191" i="15"/>
  <c r="D192" i="15"/>
  <c r="D193" i="15"/>
  <c r="D194" i="15"/>
  <c r="D195" i="15"/>
  <c r="D196" i="15"/>
  <c r="D197" i="15"/>
  <c r="D198" i="15"/>
  <c r="D199" i="15"/>
  <c r="D200" i="15"/>
  <c r="D201" i="15"/>
  <c r="D202" i="15"/>
  <c r="D203" i="15"/>
  <c r="D204" i="15"/>
  <c r="D205" i="15"/>
  <c r="D206" i="15"/>
  <c r="D207" i="15"/>
  <c r="D208" i="15"/>
  <c r="D209" i="15"/>
  <c r="D210" i="15"/>
  <c r="D211" i="15"/>
  <c r="D212" i="15"/>
  <c r="D213" i="15"/>
  <c r="D214" i="15"/>
  <c r="D215" i="15"/>
  <c r="D216" i="15"/>
  <c r="D217" i="15"/>
  <c r="D218" i="15"/>
  <c r="D219" i="15"/>
  <c r="D220" i="15"/>
  <c r="D221" i="15"/>
  <c r="D222" i="15"/>
  <c r="D223" i="15"/>
  <c r="D224" i="15"/>
  <c r="D225" i="15"/>
  <c r="D226" i="15"/>
  <c r="D227" i="15"/>
  <c r="D228" i="15"/>
  <c r="D229" i="15"/>
  <c r="D230" i="15"/>
  <c r="D231" i="15"/>
  <c r="D232" i="15"/>
  <c r="D233" i="15"/>
  <c r="D234" i="15"/>
  <c r="D235" i="15"/>
  <c r="D236" i="15"/>
  <c r="D237" i="15"/>
  <c r="D238" i="15"/>
  <c r="D239" i="15"/>
  <c r="D240" i="15"/>
  <c r="D241" i="15"/>
  <c r="D242" i="15"/>
  <c r="D243" i="15"/>
  <c r="D244" i="15"/>
  <c r="D245" i="15"/>
  <c r="D246" i="15"/>
  <c r="D247" i="15"/>
  <c r="D248" i="15"/>
  <c r="D249" i="15"/>
  <c r="D250" i="15"/>
  <c r="D251" i="15"/>
  <c r="D252" i="15"/>
  <c r="D253" i="15"/>
  <c r="D254" i="15"/>
  <c r="D255" i="15"/>
  <c r="D256" i="15"/>
  <c r="D257" i="15"/>
  <c r="D258" i="15"/>
  <c r="D259" i="15"/>
  <c r="D260" i="15"/>
  <c r="D261" i="15"/>
  <c r="D262" i="15"/>
  <c r="D263" i="15"/>
  <c r="D264" i="15"/>
  <c r="D265" i="15"/>
  <c r="D266" i="15"/>
  <c r="D267" i="15"/>
  <c r="D268" i="15"/>
  <c r="D269" i="15"/>
  <c r="D270" i="15"/>
  <c r="D271" i="15"/>
  <c r="D272" i="15"/>
  <c r="D273" i="15"/>
  <c r="D274" i="15"/>
  <c r="D275" i="15"/>
  <c r="D276" i="15"/>
  <c r="D277" i="15"/>
  <c r="D278" i="15"/>
  <c r="D279" i="15"/>
  <c r="D280" i="15"/>
  <c r="D281" i="15"/>
  <c r="D282" i="15"/>
  <c r="D283" i="15"/>
  <c r="D284" i="15"/>
  <c r="D285" i="15"/>
  <c r="D286" i="15"/>
  <c r="D287" i="15"/>
  <c r="D288" i="15"/>
  <c r="D289" i="15"/>
  <c r="D290" i="15"/>
  <c r="D291" i="15"/>
  <c r="D292" i="15"/>
  <c r="D293" i="15"/>
  <c r="D294" i="15"/>
  <c r="D295" i="15"/>
  <c r="D296" i="15"/>
  <c r="D297" i="15"/>
  <c r="D298" i="15"/>
  <c r="D299" i="15"/>
  <c r="D300" i="15"/>
  <c r="D301" i="15"/>
  <c r="D302" i="15"/>
  <c r="D303" i="15"/>
  <c r="D304" i="15"/>
  <c r="D305" i="15"/>
  <c r="D306" i="15"/>
  <c r="D307" i="15"/>
  <c r="D308" i="15"/>
  <c r="D309" i="15"/>
  <c r="D310" i="15"/>
  <c r="D311" i="15"/>
  <c r="D312" i="15"/>
  <c r="D313" i="15"/>
  <c r="D314" i="15"/>
  <c r="D315" i="15"/>
  <c r="D316" i="15"/>
  <c r="D317" i="15"/>
  <c r="D318" i="15"/>
  <c r="D319" i="15"/>
  <c r="D320" i="15"/>
  <c r="D321" i="15"/>
  <c r="D322" i="15"/>
  <c r="D323" i="15"/>
  <c r="D324" i="15"/>
  <c r="D325" i="15"/>
  <c r="D326" i="15"/>
  <c r="D327" i="15"/>
  <c r="D328" i="15"/>
  <c r="D329" i="15"/>
  <c r="D330" i="15"/>
  <c r="D331" i="15"/>
  <c r="D332" i="15"/>
  <c r="D333" i="15"/>
  <c r="D334" i="15"/>
  <c r="D335" i="15"/>
  <c r="D336" i="15"/>
  <c r="D337" i="15"/>
  <c r="D338" i="15"/>
  <c r="D339" i="15"/>
  <c r="D340" i="15"/>
  <c r="D341" i="15"/>
  <c r="D342" i="15"/>
  <c r="D343" i="15"/>
  <c r="D344" i="15"/>
  <c r="D345" i="15"/>
  <c r="D346" i="15"/>
  <c r="D347" i="15"/>
  <c r="D348" i="15"/>
  <c r="D349" i="15"/>
  <c r="D350" i="15"/>
  <c r="D351" i="15"/>
  <c r="D352" i="15"/>
  <c r="D353" i="15"/>
  <c r="D354" i="15"/>
  <c r="D355" i="15"/>
  <c r="D356" i="15"/>
  <c r="D357" i="15"/>
  <c r="D358" i="15"/>
  <c r="D359" i="15"/>
  <c r="D360" i="15"/>
  <c r="D361" i="15"/>
  <c r="D362" i="15"/>
  <c r="D363" i="15"/>
  <c r="D364" i="15"/>
  <c r="D365" i="15"/>
  <c r="D366" i="15"/>
  <c r="D367" i="15"/>
  <c r="D368" i="15"/>
  <c r="D369" i="15"/>
  <c r="D370" i="15"/>
  <c r="D371" i="15"/>
  <c r="D372" i="15"/>
  <c r="D373" i="15"/>
  <c r="D374" i="15"/>
  <c r="D375" i="15"/>
  <c r="D376" i="15"/>
  <c r="D377" i="15"/>
  <c r="D378" i="15"/>
  <c r="D379" i="15"/>
  <c r="D380" i="15"/>
  <c r="D381" i="15"/>
  <c r="D382" i="15"/>
  <c r="D383" i="15"/>
  <c r="D384" i="15"/>
  <c r="D385" i="15"/>
  <c r="D386" i="15"/>
  <c r="D387" i="15"/>
  <c r="D388" i="15"/>
  <c r="D389" i="15"/>
  <c r="D390" i="15"/>
  <c r="D391" i="15"/>
  <c r="D392" i="15"/>
  <c r="D393" i="15"/>
  <c r="D394" i="15"/>
  <c r="D395" i="15"/>
  <c r="D396" i="15"/>
  <c r="D397" i="15"/>
  <c r="D398" i="15"/>
  <c r="D399" i="15"/>
  <c r="D400" i="15"/>
  <c r="D401" i="15"/>
  <c r="D402" i="15"/>
  <c r="D403" i="15"/>
  <c r="D404" i="15"/>
  <c r="D405" i="15"/>
  <c r="D406" i="15"/>
  <c r="D407" i="15"/>
  <c r="D408" i="15"/>
  <c r="D409" i="15"/>
  <c r="D410" i="15"/>
  <c r="D411" i="15"/>
  <c r="D412" i="15"/>
  <c r="D413" i="15"/>
  <c r="D414" i="15"/>
  <c r="D415" i="15"/>
  <c r="D416" i="15"/>
  <c r="D417" i="15"/>
  <c r="D418" i="15"/>
  <c r="D419" i="15"/>
  <c r="D420" i="15"/>
  <c r="D421" i="15"/>
  <c r="D422" i="15"/>
  <c r="D423" i="15"/>
  <c r="D424" i="15"/>
  <c r="D425" i="15"/>
  <c r="D426" i="15"/>
  <c r="D427" i="15"/>
  <c r="D428" i="15"/>
  <c r="D429" i="15"/>
  <c r="D430" i="15"/>
  <c r="D431" i="15"/>
  <c r="D432" i="15"/>
  <c r="D433" i="15"/>
  <c r="D434" i="15"/>
  <c r="D435" i="15"/>
  <c r="D436" i="15"/>
  <c r="D437" i="15"/>
  <c r="D438" i="15"/>
  <c r="D439" i="15"/>
  <c r="D440" i="15"/>
  <c r="D441" i="15"/>
  <c r="D442" i="15"/>
  <c r="D443" i="15"/>
  <c r="D444" i="15"/>
  <c r="D445" i="15"/>
  <c r="D446" i="15"/>
  <c r="D447" i="15"/>
  <c r="D448" i="15"/>
  <c r="D449" i="15"/>
  <c r="D450" i="15"/>
  <c r="D451" i="15"/>
  <c r="D452" i="15"/>
  <c r="D453" i="15"/>
  <c r="D454" i="15"/>
  <c r="D455" i="15"/>
  <c r="D456" i="15"/>
  <c r="D457" i="15"/>
  <c r="D458" i="15"/>
  <c r="D459" i="15"/>
  <c r="D460" i="15"/>
  <c r="D461" i="15"/>
  <c r="D462" i="15"/>
  <c r="D463" i="15"/>
  <c r="D464" i="15"/>
  <c r="D465" i="15"/>
  <c r="D466" i="15"/>
  <c r="D467" i="15"/>
  <c r="D468" i="15"/>
  <c r="D469" i="15"/>
  <c r="D470" i="15"/>
  <c r="D471" i="15"/>
  <c r="D472" i="15"/>
  <c r="D473" i="15"/>
  <c r="D474" i="15"/>
  <c r="D475" i="15"/>
  <c r="D476" i="15"/>
  <c r="D477" i="15"/>
  <c r="D478" i="15"/>
  <c r="D479" i="15"/>
  <c r="D480" i="15"/>
  <c r="D481" i="15"/>
  <c r="D482" i="15"/>
  <c r="D483" i="15"/>
  <c r="D484" i="15"/>
  <c r="D485" i="15"/>
  <c r="D486" i="15"/>
  <c r="D487" i="15"/>
  <c r="D488" i="15"/>
  <c r="D489" i="15"/>
  <c r="D490" i="15"/>
  <c r="D491" i="15"/>
  <c r="D492" i="15"/>
  <c r="D493" i="15"/>
  <c r="D494" i="15"/>
  <c r="D495" i="15"/>
  <c r="D496" i="15"/>
  <c r="D497" i="15"/>
  <c r="D498" i="15"/>
  <c r="D499" i="15"/>
  <c r="D500" i="15"/>
  <c r="D501" i="15"/>
  <c r="D502" i="15"/>
  <c r="D503" i="15"/>
  <c r="D504" i="15"/>
  <c r="D505" i="15"/>
  <c r="D506" i="15"/>
  <c r="D507" i="15"/>
  <c r="D508" i="15"/>
  <c r="D509" i="15"/>
  <c r="D510" i="15"/>
  <c r="D511" i="15"/>
  <c r="D512" i="15"/>
  <c r="D513" i="15"/>
  <c r="D514" i="15"/>
  <c r="D515" i="15"/>
  <c r="D516" i="15"/>
  <c r="D517" i="15"/>
  <c r="D518" i="15"/>
  <c r="D519" i="15"/>
  <c r="D520" i="15"/>
  <c r="D521" i="15"/>
  <c r="D522" i="15"/>
  <c r="D523" i="15"/>
  <c r="D524" i="15"/>
  <c r="D525" i="15"/>
  <c r="D526" i="15"/>
  <c r="D527" i="15"/>
  <c r="D528" i="15"/>
  <c r="D529" i="15"/>
  <c r="D530" i="15"/>
  <c r="D531" i="15"/>
  <c r="D532" i="15"/>
  <c r="D533" i="15"/>
  <c r="D534" i="15"/>
  <c r="D535" i="15"/>
  <c r="D536" i="15"/>
  <c r="D537" i="15"/>
  <c r="D538" i="15"/>
  <c r="D539" i="15"/>
  <c r="D540" i="15"/>
  <c r="D541" i="15"/>
  <c r="D542" i="15"/>
  <c r="D543" i="15"/>
  <c r="D544" i="15"/>
  <c r="D545" i="15"/>
  <c r="D546" i="15"/>
  <c r="D547" i="15"/>
  <c r="D548" i="15"/>
  <c r="D549" i="15"/>
  <c r="D550" i="15"/>
  <c r="D551" i="15"/>
  <c r="D552" i="15"/>
  <c r="D553" i="15"/>
  <c r="D554" i="15"/>
  <c r="D555" i="15"/>
  <c r="D556" i="15"/>
  <c r="D557" i="15"/>
  <c r="D558" i="15"/>
  <c r="D559" i="15"/>
  <c r="D560" i="15"/>
  <c r="D561" i="15"/>
  <c r="D562" i="15"/>
  <c r="D563" i="15"/>
  <c r="D564" i="15"/>
  <c r="D565" i="15"/>
  <c r="D566" i="15"/>
  <c r="D567" i="15"/>
  <c r="D568" i="15"/>
  <c r="D569" i="15"/>
  <c r="D570" i="15"/>
  <c r="D571" i="15"/>
  <c r="D572" i="15"/>
  <c r="D573" i="15"/>
  <c r="D574" i="15"/>
  <c r="D575" i="15"/>
  <c r="D576" i="15"/>
  <c r="D577" i="15"/>
  <c r="D578" i="15"/>
  <c r="D579" i="15"/>
  <c r="D580" i="15"/>
  <c r="D581" i="15"/>
  <c r="D582" i="15"/>
  <c r="D583" i="15"/>
  <c r="D584" i="15"/>
  <c r="D585" i="15"/>
  <c r="D586" i="15"/>
  <c r="D587" i="15"/>
  <c r="D588" i="15"/>
  <c r="D589" i="15"/>
  <c r="D590" i="15"/>
  <c r="D591" i="15"/>
  <c r="D592" i="15"/>
  <c r="D593" i="15"/>
  <c r="D594" i="15"/>
  <c r="D595" i="15"/>
  <c r="D596" i="15"/>
  <c r="D597" i="15"/>
  <c r="D598" i="15"/>
  <c r="D599" i="15"/>
  <c r="D600" i="15"/>
  <c r="D601" i="15"/>
  <c r="D602" i="15"/>
  <c r="D603" i="15"/>
  <c r="D604" i="15"/>
  <c r="D605" i="15"/>
  <c r="D606" i="15"/>
  <c r="D607" i="15"/>
  <c r="D608" i="15"/>
  <c r="D609" i="15"/>
  <c r="D610" i="15"/>
  <c r="D611" i="15"/>
  <c r="D612" i="15"/>
  <c r="D613" i="15"/>
  <c r="D614" i="15"/>
  <c r="D615" i="15"/>
  <c r="D616" i="15"/>
  <c r="D617" i="15"/>
  <c r="D618" i="15"/>
  <c r="D619" i="15"/>
  <c r="D620" i="15"/>
  <c r="D621" i="15"/>
  <c r="D622" i="15"/>
  <c r="D623" i="15"/>
  <c r="D624" i="15"/>
  <c r="D625" i="15"/>
  <c r="D626" i="15"/>
  <c r="D627" i="15"/>
  <c r="D628" i="15"/>
  <c r="D629" i="15"/>
  <c r="D630" i="15"/>
  <c r="D631" i="15"/>
  <c r="D632" i="15"/>
  <c r="D633" i="15"/>
  <c r="D634" i="15"/>
  <c r="D635" i="15"/>
  <c r="D636" i="15"/>
  <c r="D637" i="15"/>
  <c r="D638" i="15"/>
  <c r="D639" i="15"/>
  <c r="D640" i="15"/>
  <c r="D641" i="15"/>
  <c r="D642" i="15"/>
  <c r="D643" i="15"/>
  <c r="D644" i="15"/>
  <c r="D645" i="15"/>
  <c r="D646" i="15"/>
  <c r="D647" i="15"/>
  <c r="D648" i="15"/>
  <c r="D649" i="15"/>
  <c r="D650" i="15"/>
  <c r="D651" i="15"/>
  <c r="D652" i="15"/>
  <c r="D653" i="15"/>
  <c r="D654" i="15"/>
  <c r="D655" i="15"/>
  <c r="D656" i="15"/>
  <c r="D657" i="15"/>
  <c r="D658" i="15"/>
  <c r="D659" i="15"/>
  <c r="D660" i="15"/>
  <c r="D661" i="15"/>
  <c r="D662" i="15"/>
  <c r="D663" i="15"/>
  <c r="D664" i="15"/>
  <c r="D665" i="15"/>
  <c r="D666" i="15"/>
  <c r="D667" i="15"/>
  <c r="D668" i="15"/>
  <c r="D669" i="15"/>
  <c r="D670" i="15"/>
  <c r="D671" i="15"/>
  <c r="D672" i="15"/>
  <c r="D673" i="15"/>
  <c r="D674" i="15"/>
  <c r="D675" i="15"/>
  <c r="D676" i="15"/>
  <c r="D677" i="15"/>
  <c r="D678" i="15"/>
  <c r="D679" i="15"/>
  <c r="D680" i="15"/>
  <c r="D681" i="15"/>
  <c r="D682" i="15"/>
  <c r="D683" i="15"/>
  <c r="D684" i="15"/>
  <c r="D685" i="15"/>
  <c r="D686" i="15"/>
  <c r="D687" i="15"/>
  <c r="D688" i="15"/>
  <c r="D689" i="15"/>
  <c r="D690" i="15"/>
  <c r="D691" i="15"/>
  <c r="D692" i="15"/>
  <c r="D693" i="15"/>
  <c r="D694" i="15"/>
  <c r="D695" i="15"/>
  <c r="D696" i="15"/>
  <c r="D697" i="15"/>
  <c r="D698" i="15"/>
  <c r="D699" i="15"/>
  <c r="D700" i="15"/>
  <c r="D701" i="15"/>
  <c r="D702" i="15"/>
  <c r="D703" i="15"/>
  <c r="D704" i="15"/>
  <c r="D705" i="15"/>
  <c r="D706" i="15"/>
  <c r="D707" i="15"/>
  <c r="D708" i="15"/>
  <c r="D709" i="15"/>
  <c r="D710" i="15"/>
  <c r="D711" i="15"/>
  <c r="D712" i="15"/>
  <c r="D713" i="15"/>
  <c r="D714" i="15"/>
  <c r="D715" i="15"/>
  <c r="D716" i="15"/>
  <c r="D717" i="15"/>
  <c r="D718" i="15"/>
  <c r="D719" i="15"/>
  <c r="D720" i="15"/>
  <c r="D721" i="15"/>
  <c r="D722" i="15"/>
  <c r="D723" i="15"/>
  <c r="D724" i="15"/>
  <c r="D725" i="15"/>
  <c r="D726" i="15"/>
  <c r="D727" i="15"/>
  <c r="D728" i="15"/>
  <c r="D729" i="15"/>
  <c r="D730" i="15"/>
  <c r="D731" i="15"/>
  <c r="D732" i="15"/>
  <c r="D733" i="15"/>
  <c r="D734" i="15"/>
  <c r="D735" i="15"/>
  <c r="D736" i="15"/>
  <c r="D737" i="15"/>
  <c r="D738" i="15"/>
  <c r="D739" i="15"/>
  <c r="D740" i="15"/>
  <c r="D741" i="15"/>
  <c r="D742" i="15"/>
  <c r="D743" i="15"/>
  <c r="D744" i="15"/>
  <c r="D745" i="15"/>
  <c r="D746" i="15"/>
  <c r="D747" i="15"/>
  <c r="D748" i="15"/>
  <c r="D749" i="15"/>
  <c r="D750" i="15"/>
  <c r="D751" i="15"/>
  <c r="D752" i="15"/>
  <c r="D753" i="15"/>
  <c r="D754" i="15"/>
  <c r="D755" i="15"/>
  <c r="D756" i="15"/>
  <c r="D757" i="15"/>
  <c r="D758" i="15"/>
  <c r="D759" i="15"/>
  <c r="D760" i="15"/>
  <c r="D761" i="15"/>
  <c r="D762" i="15"/>
  <c r="D763" i="15"/>
  <c r="D764" i="15"/>
  <c r="D765" i="15"/>
  <c r="D766" i="15"/>
  <c r="D767" i="15"/>
  <c r="D768" i="15"/>
  <c r="D769" i="15"/>
  <c r="D770" i="15"/>
  <c r="D771" i="15"/>
  <c r="D772" i="15"/>
  <c r="D773" i="15"/>
  <c r="D774" i="15"/>
  <c r="D775" i="15"/>
  <c r="D776" i="15"/>
  <c r="D777" i="15"/>
  <c r="D778" i="15"/>
  <c r="D779" i="15"/>
  <c r="D780" i="15"/>
  <c r="D781" i="15"/>
  <c r="D782" i="15"/>
  <c r="D783" i="15"/>
  <c r="D784" i="15"/>
  <c r="D785" i="15"/>
  <c r="D786" i="15"/>
  <c r="D787" i="15"/>
  <c r="D788" i="15"/>
  <c r="D789" i="15"/>
  <c r="D790" i="15"/>
  <c r="D791" i="15"/>
  <c r="D792" i="15"/>
  <c r="D793" i="15"/>
  <c r="D794" i="15"/>
  <c r="D795" i="15"/>
  <c r="D796" i="15"/>
  <c r="D797" i="15"/>
  <c r="D798" i="15"/>
  <c r="D799" i="15"/>
  <c r="D800" i="15"/>
  <c r="D801" i="15"/>
  <c r="D802" i="15"/>
  <c r="D803" i="15"/>
  <c r="D804" i="15"/>
  <c r="D805" i="15"/>
  <c r="D806" i="15"/>
  <c r="D807" i="15"/>
  <c r="D808" i="15"/>
  <c r="D809" i="15"/>
  <c r="D810" i="15"/>
  <c r="D811" i="15"/>
  <c r="D812" i="15"/>
  <c r="D813" i="15"/>
  <c r="D814" i="15"/>
  <c r="D815" i="15"/>
  <c r="D816" i="15"/>
  <c r="D817" i="15"/>
  <c r="D818" i="15"/>
  <c r="D819" i="15"/>
  <c r="D820" i="15"/>
  <c r="D821" i="15"/>
  <c r="D822" i="15"/>
  <c r="D823" i="15"/>
  <c r="D824" i="15"/>
  <c r="D825" i="15"/>
  <c r="D826" i="15"/>
  <c r="D827" i="15"/>
  <c r="D828" i="15"/>
  <c r="D829" i="15"/>
  <c r="D830" i="15"/>
  <c r="D831" i="15"/>
  <c r="D832" i="15"/>
  <c r="D833" i="15"/>
  <c r="D834" i="15"/>
  <c r="D835" i="15"/>
  <c r="D836" i="15"/>
  <c r="D837" i="15"/>
  <c r="D838" i="15"/>
  <c r="D839" i="15"/>
  <c r="D840" i="15"/>
  <c r="D841" i="15"/>
  <c r="D842" i="15"/>
  <c r="D843" i="15"/>
  <c r="D844" i="15"/>
  <c r="D845" i="15"/>
  <c r="D846" i="15"/>
  <c r="D847" i="15"/>
  <c r="D848" i="15"/>
  <c r="D849" i="15"/>
  <c r="D850" i="15"/>
  <c r="D851" i="15"/>
  <c r="D852" i="15"/>
  <c r="D853" i="15"/>
  <c r="D854" i="15"/>
  <c r="D855" i="15"/>
  <c r="D856" i="15"/>
  <c r="D857" i="15"/>
  <c r="D858" i="15"/>
  <c r="D859" i="15"/>
  <c r="D860" i="15"/>
  <c r="D861" i="15"/>
  <c r="D862" i="15"/>
  <c r="D863" i="15"/>
  <c r="D864" i="15"/>
  <c r="D865" i="15"/>
  <c r="D866" i="15"/>
  <c r="D867" i="15"/>
  <c r="D868" i="15"/>
  <c r="D869" i="15"/>
  <c r="D870" i="15"/>
  <c r="D871" i="15"/>
  <c r="D872" i="15"/>
  <c r="D873" i="15"/>
  <c r="D874" i="15"/>
  <c r="D875" i="15"/>
  <c r="D876" i="15"/>
  <c r="D877" i="15"/>
  <c r="D878" i="15"/>
  <c r="D879" i="15"/>
  <c r="D880" i="15"/>
  <c r="D881" i="15"/>
  <c r="D882" i="15"/>
  <c r="D883" i="15"/>
  <c r="D884" i="15"/>
  <c r="D885" i="15"/>
  <c r="D886" i="15"/>
  <c r="D887" i="15"/>
  <c r="D888" i="15"/>
  <c r="D889" i="15"/>
  <c r="D890" i="15"/>
  <c r="D891" i="15"/>
  <c r="D892" i="15"/>
  <c r="D893" i="15"/>
  <c r="D894" i="15"/>
  <c r="D895" i="15"/>
  <c r="D896" i="15"/>
  <c r="D897" i="15"/>
  <c r="D898" i="15"/>
  <c r="D899" i="15"/>
  <c r="D900" i="15"/>
  <c r="D901" i="15"/>
  <c r="D902" i="15"/>
  <c r="D903" i="15"/>
  <c r="D904" i="15"/>
  <c r="D905" i="15"/>
  <c r="D906" i="15"/>
  <c r="D907" i="15"/>
  <c r="D908" i="15"/>
  <c r="D909" i="15"/>
  <c r="D910" i="15"/>
  <c r="D911" i="15"/>
  <c r="D912" i="15"/>
  <c r="D913" i="15"/>
  <c r="D914" i="15"/>
  <c r="D915" i="15"/>
  <c r="D916" i="15"/>
  <c r="D917" i="15"/>
  <c r="D918" i="15"/>
  <c r="D919" i="15"/>
  <c r="D920" i="15"/>
  <c r="D921" i="15"/>
  <c r="D922" i="15"/>
  <c r="D923" i="15"/>
  <c r="D924" i="15"/>
  <c r="D925" i="15"/>
  <c r="D926" i="15"/>
  <c r="D927" i="15"/>
  <c r="D928" i="15"/>
  <c r="D929" i="15"/>
  <c r="D930" i="15"/>
  <c r="D931" i="15"/>
  <c r="D932" i="15"/>
  <c r="D933" i="15"/>
  <c r="D934" i="15"/>
  <c r="D935" i="15"/>
  <c r="D936" i="15"/>
  <c r="D937" i="15"/>
  <c r="D938" i="15"/>
  <c r="D939" i="15"/>
  <c r="D940" i="15"/>
  <c r="D941" i="15"/>
  <c r="D942" i="15"/>
  <c r="D943" i="15"/>
  <c r="D944" i="15"/>
  <c r="D945" i="15"/>
  <c r="D946" i="15"/>
  <c r="D947" i="15"/>
  <c r="D948" i="15"/>
  <c r="D949" i="15"/>
  <c r="D950" i="15"/>
  <c r="D951" i="15"/>
  <c r="D952" i="15"/>
  <c r="D953" i="15"/>
  <c r="D954" i="15"/>
  <c r="D955" i="15"/>
  <c r="D956" i="15"/>
  <c r="D957" i="15"/>
  <c r="D958" i="15"/>
  <c r="D959" i="15"/>
  <c r="D960" i="15"/>
  <c r="D961" i="15"/>
  <c r="D962" i="15"/>
  <c r="D963" i="15"/>
  <c r="D964" i="15"/>
  <c r="D965" i="15"/>
  <c r="D966" i="15"/>
  <c r="D967" i="15"/>
  <c r="D968" i="15"/>
  <c r="D969" i="15"/>
  <c r="D970" i="15"/>
  <c r="D971" i="15"/>
  <c r="D972" i="15"/>
  <c r="D973" i="15"/>
  <c r="D974" i="15"/>
  <c r="D975" i="15"/>
  <c r="D976" i="15"/>
  <c r="D977" i="15"/>
  <c r="D978" i="15"/>
  <c r="D979" i="15"/>
  <c r="D980" i="15"/>
  <c r="D981" i="15"/>
  <c r="D982" i="15"/>
  <c r="D983" i="15"/>
  <c r="D984" i="15"/>
  <c r="D985" i="15"/>
  <c r="D986" i="15"/>
  <c r="D987" i="15"/>
  <c r="D988" i="15"/>
  <c r="D989" i="15"/>
  <c r="D990" i="15"/>
  <c r="D991" i="15"/>
  <c r="D992" i="15"/>
  <c r="D993" i="15"/>
  <c r="D994" i="15"/>
  <c r="D995" i="15"/>
  <c r="D996" i="15"/>
  <c r="D997" i="15"/>
  <c r="D998" i="15"/>
  <c r="D999" i="15"/>
  <c r="D1000" i="15"/>
  <c r="D1001" i="15"/>
  <c r="D1002" i="15"/>
  <c r="D1003" i="15"/>
  <c r="D1004" i="15"/>
  <c r="D1005" i="15"/>
  <c r="D1006" i="15"/>
  <c r="D1007" i="15"/>
  <c r="D1008" i="15"/>
  <c r="D1009" i="15"/>
  <c r="D1010" i="15"/>
  <c r="D1011" i="15"/>
  <c r="D1012" i="15"/>
  <c r="D1013" i="15"/>
  <c r="D1014" i="15"/>
  <c r="D1015" i="15"/>
  <c r="D1016" i="15"/>
  <c r="D1017" i="15"/>
  <c r="D1018" i="15"/>
  <c r="D1019" i="15"/>
  <c r="D1020" i="15"/>
  <c r="D1021" i="15"/>
  <c r="D1022" i="15"/>
  <c r="D1023" i="15"/>
  <c r="D1024" i="15"/>
  <c r="D1025" i="15"/>
  <c r="D1026" i="15"/>
  <c r="D1027" i="15"/>
  <c r="D1028" i="15"/>
  <c r="D1029" i="15"/>
  <c r="D1030" i="15"/>
  <c r="D1031" i="15"/>
  <c r="D1032" i="15"/>
  <c r="D1033" i="15"/>
  <c r="D1034" i="15"/>
  <c r="D1035" i="15"/>
  <c r="D1036" i="15"/>
  <c r="D1037" i="15"/>
  <c r="D1038" i="15"/>
  <c r="D1039" i="15"/>
  <c r="D1040" i="15"/>
  <c r="D1041" i="15"/>
  <c r="D1042" i="15"/>
  <c r="D1043" i="15"/>
  <c r="D1044" i="15"/>
  <c r="D1045" i="15"/>
  <c r="D1046" i="15"/>
  <c r="D1047" i="15"/>
  <c r="D1048" i="15"/>
  <c r="D1049" i="15"/>
  <c r="D1050" i="15"/>
  <c r="D1051" i="15"/>
  <c r="D1052" i="15"/>
  <c r="D1053" i="15"/>
  <c r="D1054" i="15"/>
  <c r="D1055" i="15"/>
  <c r="D1056" i="15"/>
  <c r="D1057" i="15"/>
  <c r="D1058" i="15"/>
  <c r="D1059" i="15"/>
  <c r="D1060" i="15"/>
  <c r="D1061" i="15"/>
  <c r="D1062" i="15"/>
  <c r="D1063" i="15"/>
  <c r="D1064" i="15"/>
  <c r="D1065" i="15"/>
  <c r="D1066" i="15"/>
  <c r="D1067" i="15"/>
  <c r="D1068" i="15"/>
  <c r="D1069" i="15"/>
  <c r="D1070" i="15"/>
  <c r="D1071" i="15"/>
  <c r="D1072" i="15"/>
  <c r="D1073" i="15"/>
  <c r="D1074" i="15"/>
  <c r="D1075" i="15"/>
  <c r="D1076" i="15"/>
  <c r="D1077" i="15"/>
  <c r="D1078" i="15"/>
  <c r="D1079" i="15"/>
  <c r="D1080" i="15"/>
  <c r="D1081" i="15"/>
  <c r="D1082" i="15"/>
  <c r="D1083" i="15"/>
  <c r="D1084" i="15"/>
  <c r="D1085" i="15"/>
  <c r="D1086" i="15"/>
  <c r="D1087" i="15"/>
  <c r="D1088" i="15"/>
  <c r="D1089" i="15"/>
  <c r="D1090" i="15"/>
  <c r="D1091" i="15"/>
  <c r="D1092" i="15"/>
  <c r="D1093" i="15"/>
  <c r="D1094" i="15"/>
  <c r="D1095" i="15"/>
  <c r="D1096" i="15"/>
  <c r="D1097" i="15"/>
  <c r="D1098" i="15"/>
  <c r="D1099" i="15"/>
  <c r="D1100" i="15"/>
  <c r="D1101" i="15"/>
  <c r="D1102" i="15"/>
  <c r="D1103" i="15"/>
  <c r="D1104" i="15"/>
  <c r="D1105" i="15"/>
  <c r="D1106" i="15"/>
  <c r="D1107" i="15"/>
  <c r="D1108" i="15"/>
  <c r="D1109" i="15"/>
  <c r="D1110" i="15"/>
  <c r="D1111" i="15"/>
  <c r="D1112" i="15"/>
  <c r="D1113" i="15"/>
  <c r="D1114" i="15"/>
  <c r="D1115" i="15"/>
  <c r="D1116" i="15"/>
  <c r="D1117" i="15"/>
  <c r="D1118" i="15"/>
  <c r="D1119" i="15"/>
  <c r="D1120" i="15"/>
  <c r="D1121" i="15"/>
  <c r="D1122" i="15"/>
  <c r="D1123" i="15"/>
  <c r="D1124" i="15"/>
  <c r="D1125" i="15"/>
  <c r="D1126" i="15"/>
  <c r="D1127" i="15"/>
  <c r="D1128" i="15"/>
  <c r="D1129" i="15"/>
  <c r="D1130" i="15"/>
  <c r="D1131" i="15"/>
  <c r="D1132" i="15"/>
  <c r="D1133" i="15"/>
  <c r="D1134" i="15"/>
  <c r="D1135" i="15"/>
  <c r="D1136" i="15"/>
  <c r="D1137" i="15"/>
  <c r="D1138" i="15"/>
  <c r="D1139" i="15"/>
  <c r="D1140" i="15"/>
  <c r="D1141" i="15"/>
  <c r="D1142" i="15"/>
  <c r="D1143" i="15"/>
  <c r="D1144" i="15"/>
  <c r="D1145" i="15"/>
  <c r="D1146" i="15"/>
  <c r="D1147" i="15"/>
  <c r="D1148" i="15"/>
  <c r="D1149" i="15"/>
  <c r="D1150" i="15"/>
  <c r="D1151" i="15"/>
  <c r="D1152" i="15"/>
  <c r="D1153" i="15"/>
  <c r="D1154" i="15"/>
  <c r="D1155" i="15"/>
  <c r="D1156" i="15"/>
  <c r="D1157" i="15"/>
  <c r="D1158" i="15"/>
  <c r="D1159" i="15"/>
  <c r="D1160" i="15"/>
  <c r="D1161" i="15"/>
  <c r="D1162" i="15"/>
  <c r="D1163" i="15"/>
  <c r="D1164" i="15"/>
  <c r="D1165" i="15"/>
  <c r="D1166" i="15"/>
  <c r="D1167" i="15"/>
  <c r="D1168" i="15"/>
  <c r="D1169" i="15"/>
  <c r="D1170" i="15"/>
  <c r="D1171" i="15"/>
  <c r="D1172" i="15"/>
  <c r="D1173" i="15"/>
  <c r="D1174" i="15"/>
  <c r="D1175" i="15"/>
  <c r="D1176" i="15"/>
  <c r="D1177" i="15"/>
  <c r="D1178" i="15"/>
  <c r="D1179" i="15"/>
  <c r="D1180" i="15"/>
  <c r="D1181" i="15"/>
  <c r="D1182" i="15"/>
  <c r="D1183" i="15"/>
  <c r="D1184" i="15"/>
  <c r="D1185" i="15"/>
  <c r="D1186" i="15"/>
  <c r="D1187" i="15"/>
  <c r="D1188" i="15"/>
  <c r="D1189" i="15"/>
  <c r="D1190" i="15"/>
  <c r="D1191" i="15"/>
  <c r="D1192" i="15"/>
  <c r="D1193" i="15"/>
  <c r="D1194" i="15"/>
  <c r="D1195" i="15"/>
  <c r="D1196" i="15"/>
  <c r="D1197" i="15"/>
  <c r="D1198" i="15"/>
  <c r="D1199" i="15"/>
  <c r="D1200" i="15"/>
  <c r="D1201" i="15"/>
  <c r="D1202" i="15"/>
  <c r="D1203" i="15"/>
  <c r="D1204" i="15"/>
  <c r="D1205" i="15"/>
  <c r="D1206" i="15"/>
  <c r="D1207" i="15"/>
  <c r="D1208" i="15"/>
  <c r="D1209" i="15"/>
  <c r="D1210" i="15"/>
  <c r="D1211" i="15"/>
  <c r="D1212" i="15"/>
  <c r="D1213" i="15"/>
  <c r="D1214" i="15"/>
  <c r="D1215" i="15"/>
  <c r="D1216" i="15"/>
  <c r="D1217" i="15"/>
  <c r="D1218" i="15"/>
  <c r="D1219" i="15"/>
  <c r="D1220" i="15"/>
  <c r="D1221" i="15"/>
  <c r="D1222" i="15"/>
  <c r="D1223" i="15"/>
  <c r="D1224" i="15"/>
  <c r="D1225" i="15"/>
  <c r="D1226" i="15"/>
  <c r="D1227" i="15"/>
  <c r="D1228" i="15"/>
  <c r="D1229" i="15"/>
  <c r="D1230" i="15"/>
  <c r="D1231" i="15"/>
  <c r="D1232" i="15"/>
  <c r="D1233" i="15"/>
  <c r="D1234" i="15"/>
  <c r="D1235" i="15"/>
  <c r="D1236" i="15"/>
  <c r="D1237" i="15"/>
  <c r="D1238" i="15"/>
  <c r="D1239" i="15"/>
  <c r="D1240" i="15"/>
  <c r="D1241" i="15"/>
  <c r="D1242" i="15"/>
  <c r="D1243" i="15"/>
  <c r="D1244" i="15"/>
  <c r="D1245" i="15"/>
  <c r="D1246" i="15"/>
  <c r="D1247" i="15"/>
  <c r="D1248" i="15"/>
  <c r="D1249" i="15"/>
  <c r="D1250" i="15"/>
  <c r="D1251" i="15"/>
  <c r="D1252" i="15"/>
  <c r="D1253" i="15"/>
  <c r="D1254" i="15"/>
  <c r="D1255" i="15"/>
  <c r="D1256" i="15"/>
  <c r="D1257" i="15"/>
  <c r="D1258" i="15"/>
  <c r="D1259" i="15"/>
  <c r="D1260" i="15"/>
  <c r="D1261" i="15"/>
  <c r="D1262" i="15"/>
  <c r="D1263" i="15"/>
  <c r="D1264" i="15"/>
  <c r="D1265" i="15"/>
  <c r="D1266" i="15"/>
  <c r="D1267" i="15"/>
  <c r="D1268" i="15"/>
  <c r="D1269" i="15"/>
  <c r="D1270" i="15"/>
  <c r="D1271" i="15"/>
  <c r="D1272" i="15"/>
  <c r="D1273" i="15"/>
  <c r="D1274" i="15"/>
  <c r="D1275" i="15"/>
  <c r="D1276" i="15"/>
  <c r="D1277" i="15"/>
  <c r="D1278" i="15"/>
  <c r="D1279" i="15"/>
  <c r="D1280" i="15"/>
  <c r="D1281" i="15"/>
  <c r="D1282" i="15"/>
  <c r="D1283" i="15"/>
  <c r="D1284" i="15"/>
  <c r="D1285" i="15"/>
  <c r="D1286" i="15"/>
  <c r="D1287" i="15"/>
  <c r="D1288" i="15"/>
  <c r="D1289" i="15"/>
  <c r="D1290" i="15"/>
  <c r="D1291" i="15"/>
  <c r="D1292" i="15"/>
  <c r="D1293" i="15"/>
  <c r="D1294" i="15"/>
  <c r="D1295" i="15"/>
  <c r="D1296" i="15"/>
  <c r="D1297" i="15"/>
  <c r="D1298" i="15"/>
  <c r="D1299" i="15"/>
  <c r="D1300" i="15"/>
  <c r="D1301" i="15"/>
  <c r="D1302" i="15"/>
  <c r="D1303" i="15"/>
  <c r="D1304" i="15"/>
  <c r="D1305" i="15"/>
  <c r="D1306" i="15"/>
  <c r="D1307" i="15"/>
  <c r="D1308" i="15"/>
  <c r="D1309" i="15"/>
  <c r="D1310" i="15"/>
  <c r="D1311" i="15"/>
  <c r="D1312" i="15"/>
  <c r="D1313" i="15"/>
  <c r="D1314" i="15"/>
  <c r="D1315" i="15"/>
  <c r="D1316" i="15"/>
  <c r="D1317" i="15"/>
  <c r="D1318" i="15"/>
  <c r="D1319" i="15"/>
  <c r="D1320" i="15"/>
  <c r="D1321" i="15"/>
  <c r="D1322" i="15"/>
  <c r="D1323" i="15"/>
  <c r="D1324" i="15"/>
  <c r="D1325" i="15"/>
  <c r="D1326" i="15"/>
  <c r="D1327" i="15"/>
  <c r="D1328" i="15"/>
  <c r="D1329" i="15"/>
  <c r="D1330" i="15"/>
  <c r="D1331" i="15"/>
  <c r="D1332" i="15"/>
  <c r="D1333" i="15"/>
  <c r="D1334" i="15"/>
  <c r="D1335" i="15"/>
  <c r="D1336" i="15"/>
  <c r="D1337" i="15"/>
  <c r="D1338" i="15"/>
  <c r="D1339" i="15"/>
  <c r="D1340" i="15"/>
  <c r="D1341" i="15"/>
  <c r="D1342" i="15"/>
  <c r="D1343" i="15"/>
  <c r="D1344" i="15"/>
  <c r="D1345" i="15"/>
  <c r="D1346" i="15"/>
  <c r="D1347" i="15"/>
  <c r="D1348" i="15"/>
  <c r="D1349" i="15"/>
  <c r="D1350" i="15"/>
  <c r="D1351" i="15"/>
  <c r="D1352" i="15"/>
  <c r="D1353" i="15"/>
  <c r="D1354" i="15"/>
  <c r="D1355" i="15"/>
  <c r="D1356" i="15"/>
  <c r="D1357" i="15"/>
  <c r="D1358" i="15"/>
  <c r="D1359" i="15"/>
  <c r="D1360" i="15"/>
  <c r="D1361" i="15"/>
  <c r="D1362" i="15"/>
  <c r="D1363" i="15"/>
  <c r="D1364" i="15"/>
  <c r="D1365" i="15"/>
  <c r="D1366" i="15"/>
  <c r="D1367" i="15"/>
  <c r="D1368" i="15"/>
  <c r="D1369" i="15"/>
  <c r="D1370" i="15"/>
  <c r="D1371" i="15"/>
  <c r="D1372" i="15"/>
  <c r="D1373" i="15"/>
  <c r="D1374" i="15"/>
  <c r="D1375" i="15"/>
  <c r="D1376" i="15"/>
  <c r="D1377" i="15"/>
  <c r="D1378" i="15"/>
  <c r="D1379" i="15"/>
  <c r="D1380" i="15"/>
  <c r="D1381" i="15"/>
  <c r="D1382" i="15"/>
  <c r="D1383" i="15"/>
  <c r="D1384" i="15"/>
  <c r="D1385" i="15"/>
  <c r="D1386" i="15"/>
  <c r="D1387" i="15"/>
  <c r="D1388" i="15"/>
  <c r="D1389" i="15"/>
  <c r="D1390" i="15"/>
  <c r="D1391" i="15"/>
  <c r="D1392" i="15"/>
  <c r="D1393" i="15"/>
  <c r="D1394" i="15"/>
  <c r="D1395" i="15"/>
  <c r="D1396" i="15"/>
  <c r="D1397" i="15"/>
  <c r="D1398" i="15"/>
  <c r="D1399" i="15"/>
  <c r="D1400" i="15"/>
  <c r="D1401" i="15"/>
  <c r="D1402" i="15"/>
  <c r="D1403" i="15"/>
  <c r="D1404" i="15"/>
  <c r="D1405" i="15"/>
  <c r="D1406" i="15"/>
  <c r="D1407" i="15"/>
  <c r="D1408" i="15"/>
  <c r="D1409" i="15"/>
  <c r="D1410" i="15"/>
  <c r="D1411" i="15"/>
  <c r="D1412" i="15"/>
  <c r="D1413" i="15"/>
  <c r="D1414" i="15"/>
  <c r="D1415" i="15"/>
  <c r="D1416" i="15"/>
  <c r="D1417" i="15"/>
  <c r="D1418" i="15"/>
  <c r="D1419" i="15"/>
  <c r="D1420" i="15"/>
  <c r="D1421" i="15"/>
  <c r="D1422" i="15"/>
  <c r="D1423" i="15"/>
  <c r="D1424" i="15"/>
  <c r="D1425" i="15"/>
  <c r="D1426" i="15"/>
  <c r="D1427" i="15"/>
  <c r="D1428" i="15"/>
  <c r="D1429" i="15"/>
  <c r="D1430" i="15"/>
  <c r="D1431" i="15"/>
  <c r="D1432" i="15"/>
  <c r="D1433" i="15"/>
  <c r="D1434" i="15"/>
  <c r="D1435" i="15"/>
  <c r="D1436" i="15"/>
  <c r="D1437" i="15"/>
  <c r="D1438" i="15"/>
  <c r="D1439" i="15"/>
  <c r="D1440" i="15"/>
  <c r="D1441" i="15"/>
  <c r="D1442" i="15"/>
  <c r="D1443" i="15"/>
  <c r="D1444" i="15"/>
  <c r="D1445" i="15"/>
  <c r="D1446" i="15"/>
  <c r="D1447" i="15"/>
  <c r="D1448" i="15"/>
  <c r="D1449" i="15"/>
  <c r="D1450" i="15"/>
  <c r="D1451" i="15"/>
  <c r="D1452" i="15"/>
  <c r="D1453" i="15"/>
  <c r="D1454" i="15"/>
  <c r="D1455" i="15"/>
  <c r="D1456" i="15"/>
  <c r="D1457" i="15"/>
  <c r="D1458" i="15"/>
  <c r="D1459" i="15"/>
  <c r="D1460" i="15"/>
  <c r="D1461" i="15"/>
  <c r="D1462" i="15"/>
  <c r="D1463" i="15"/>
  <c r="D1464" i="15"/>
  <c r="D1465" i="15"/>
  <c r="D1466" i="15"/>
  <c r="D1467" i="15"/>
  <c r="D1468" i="15"/>
  <c r="D1469" i="15"/>
  <c r="D1470" i="15"/>
  <c r="D1471" i="15"/>
  <c r="D1472" i="15"/>
  <c r="D1473" i="15"/>
  <c r="D1474" i="15"/>
  <c r="D1475" i="15"/>
  <c r="D1476" i="15"/>
  <c r="D1477" i="15"/>
  <c r="D1478" i="15"/>
  <c r="D1479" i="15"/>
  <c r="D1480" i="15"/>
  <c r="D1481" i="15"/>
  <c r="D1482" i="15"/>
  <c r="D1483" i="15"/>
  <c r="D1484" i="15"/>
  <c r="D1485" i="15"/>
  <c r="D1486" i="15"/>
  <c r="D1487" i="15"/>
  <c r="D1488" i="15"/>
  <c r="D1489" i="15"/>
  <c r="D1490" i="15"/>
  <c r="D1491" i="15"/>
  <c r="D1492" i="15"/>
  <c r="D1493" i="15"/>
  <c r="D1494" i="15"/>
  <c r="D1495" i="15"/>
  <c r="D1496" i="15"/>
  <c r="D1497" i="15"/>
  <c r="D1498" i="15"/>
  <c r="D1499" i="15"/>
  <c r="D1500" i="15"/>
  <c r="D1501" i="15"/>
  <c r="D1502" i="15"/>
  <c r="D1503" i="15"/>
  <c r="D1504" i="15"/>
  <c r="D1505" i="15"/>
  <c r="D1506" i="15"/>
  <c r="D1507" i="15"/>
  <c r="D1508" i="15"/>
  <c r="D1509" i="15"/>
  <c r="D1510" i="15"/>
  <c r="D1511" i="15"/>
  <c r="D1512" i="15"/>
  <c r="D1513" i="15"/>
  <c r="D1514" i="15"/>
  <c r="D1515" i="15"/>
  <c r="D1516" i="15"/>
  <c r="D1517" i="15"/>
  <c r="D1518" i="15"/>
  <c r="D1519" i="15"/>
  <c r="D1520" i="15"/>
  <c r="D1521" i="15"/>
  <c r="D1522" i="15"/>
  <c r="D1523" i="15"/>
  <c r="D1524" i="15"/>
  <c r="D1525" i="15"/>
  <c r="D1526" i="15"/>
  <c r="D1527" i="15"/>
  <c r="D1528" i="15"/>
  <c r="D1529" i="15"/>
  <c r="D1530" i="15"/>
  <c r="D1531" i="15"/>
  <c r="D1532" i="15"/>
  <c r="D1533" i="15"/>
  <c r="D1534" i="15"/>
  <c r="D1535" i="15"/>
  <c r="D1536" i="15"/>
  <c r="D1537" i="15"/>
  <c r="D1538" i="15"/>
  <c r="D1539" i="15"/>
  <c r="D1540" i="15"/>
  <c r="D1541" i="15"/>
  <c r="D1542" i="15"/>
  <c r="D1543" i="15"/>
  <c r="D1544" i="15"/>
  <c r="D1545" i="15"/>
  <c r="D1546" i="15"/>
  <c r="D1547" i="15"/>
  <c r="D1548" i="15"/>
  <c r="D1549" i="15"/>
  <c r="D1550" i="15"/>
  <c r="D1551" i="15"/>
  <c r="D1552" i="15"/>
  <c r="D1553" i="15"/>
  <c r="D1554" i="15"/>
  <c r="D1555" i="15"/>
  <c r="D1556" i="15"/>
  <c r="D1557" i="15"/>
  <c r="D1558" i="15"/>
  <c r="D1559" i="15"/>
  <c r="D1560" i="15"/>
  <c r="D1561" i="15"/>
  <c r="D1562" i="15"/>
  <c r="D1563" i="15"/>
  <c r="D1564" i="15"/>
  <c r="D1565" i="15"/>
  <c r="D1566" i="15"/>
  <c r="D1567" i="15"/>
  <c r="D1568" i="15"/>
  <c r="D1569" i="15"/>
  <c r="D1570" i="15"/>
  <c r="D1571" i="15"/>
  <c r="D1572" i="15"/>
  <c r="D1573" i="15"/>
  <c r="D1574" i="15"/>
  <c r="D1575" i="15"/>
  <c r="D1576" i="15"/>
  <c r="D1577" i="15"/>
  <c r="D1578" i="15"/>
  <c r="D1579" i="15"/>
  <c r="D1580" i="15"/>
  <c r="D1581" i="15"/>
  <c r="D1582" i="15"/>
  <c r="D1583" i="15"/>
  <c r="D1584" i="15"/>
  <c r="D1585" i="15"/>
  <c r="D1586" i="15"/>
  <c r="D1587" i="15"/>
  <c r="D1588" i="15"/>
  <c r="D1589" i="15"/>
  <c r="D1590" i="15"/>
  <c r="D1591" i="15"/>
  <c r="D1592" i="15"/>
  <c r="D1593" i="15"/>
  <c r="D1594" i="15"/>
  <c r="D1595" i="15"/>
  <c r="D1596" i="15"/>
  <c r="D1597" i="15"/>
  <c r="D1598" i="15"/>
  <c r="D1599" i="15"/>
  <c r="D1600" i="15"/>
  <c r="D1601" i="15"/>
  <c r="D1602" i="15"/>
  <c r="D1603" i="15"/>
  <c r="D1604" i="15"/>
  <c r="D1605" i="15"/>
  <c r="D1606" i="15"/>
  <c r="D1607" i="15"/>
  <c r="D1608" i="15"/>
  <c r="D1609" i="15"/>
  <c r="D1610" i="15"/>
  <c r="D1611" i="15"/>
  <c r="D1612" i="15"/>
  <c r="D1613" i="15"/>
  <c r="D1614" i="15"/>
  <c r="D1615" i="15"/>
  <c r="D1616" i="15"/>
  <c r="D1617" i="15"/>
  <c r="D1618" i="15"/>
  <c r="D1619" i="15"/>
  <c r="D1620" i="15"/>
  <c r="D1621" i="15"/>
  <c r="D1622" i="15"/>
  <c r="D1623" i="15"/>
  <c r="D1624" i="15"/>
  <c r="D1625" i="15"/>
  <c r="D1626" i="15"/>
  <c r="D1627" i="15"/>
  <c r="D1628" i="15"/>
  <c r="D1629" i="15"/>
  <c r="D1630" i="15"/>
  <c r="D1631" i="15"/>
  <c r="D1632" i="15"/>
  <c r="D1633" i="15"/>
  <c r="D1634" i="15"/>
  <c r="D1635" i="15"/>
  <c r="D1636" i="15"/>
  <c r="D1637" i="15"/>
  <c r="D1638" i="15"/>
  <c r="D1639" i="15"/>
  <c r="D1640" i="15"/>
  <c r="D1641" i="15"/>
  <c r="D1642" i="15"/>
  <c r="D1643" i="15"/>
  <c r="D1644" i="15"/>
  <c r="D1645" i="15"/>
  <c r="D1646" i="15"/>
  <c r="D1647" i="15"/>
  <c r="D1648" i="15"/>
  <c r="D1649" i="15"/>
  <c r="D1650" i="15"/>
  <c r="D1651" i="15"/>
  <c r="D1652" i="15"/>
  <c r="D1653" i="15"/>
  <c r="D1654" i="15"/>
  <c r="D1655" i="15"/>
  <c r="D1656" i="15"/>
  <c r="D1657" i="15"/>
  <c r="D1658" i="15"/>
  <c r="D1659" i="15"/>
  <c r="D1660" i="15"/>
  <c r="D1661" i="15"/>
  <c r="D1662" i="15"/>
  <c r="D1663" i="15"/>
  <c r="D1664" i="15"/>
  <c r="D1665" i="15"/>
  <c r="D1666" i="15"/>
  <c r="D1667" i="15"/>
  <c r="D1668" i="15"/>
  <c r="D1669" i="15"/>
  <c r="D1670" i="15"/>
  <c r="D1671" i="15"/>
  <c r="D1672" i="15"/>
  <c r="D1673" i="15"/>
  <c r="D1674" i="15"/>
  <c r="D1675" i="15"/>
  <c r="D1676" i="15"/>
  <c r="D1677" i="15"/>
  <c r="D1678" i="15"/>
  <c r="D1679" i="15"/>
  <c r="D1680" i="15"/>
  <c r="D1681" i="15"/>
  <c r="D1682" i="15"/>
  <c r="D1683" i="15"/>
  <c r="D1684" i="15"/>
  <c r="D1685" i="15"/>
  <c r="D1686" i="15"/>
  <c r="D1687" i="15"/>
  <c r="D1688" i="15"/>
  <c r="D1689" i="15"/>
  <c r="D1690" i="15"/>
  <c r="D1691" i="15"/>
  <c r="D1692" i="15"/>
  <c r="D1693" i="15"/>
  <c r="D1694" i="15"/>
  <c r="D1695" i="15"/>
  <c r="D1696" i="15"/>
  <c r="D1697" i="15"/>
  <c r="D1698" i="15"/>
  <c r="D1699" i="15"/>
  <c r="D1700" i="15"/>
  <c r="D1701" i="15"/>
  <c r="D1702" i="15"/>
  <c r="D1703" i="15"/>
  <c r="D1704" i="15"/>
  <c r="D1705" i="15"/>
  <c r="D1706" i="15"/>
  <c r="D1707" i="15"/>
  <c r="D1708" i="15"/>
  <c r="D1709" i="15"/>
  <c r="D1710" i="15"/>
  <c r="D1711" i="15"/>
  <c r="D1712" i="15"/>
  <c r="D1713" i="15"/>
  <c r="D1714" i="15"/>
  <c r="D1715" i="15"/>
  <c r="D1716" i="15"/>
  <c r="D1717" i="15"/>
  <c r="D1718" i="15"/>
  <c r="D1719" i="15"/>
  <c r="D1720" i="15"/>
  <c r="D1721" i="15"/>
  <c r="D1722" i="15"/>
  <c r="D1723" i="15"/>
  <c r="D1724" i="15"/>
  <c r="D1725" i="15"/>
  <c r="D1726" i="15"/>
  <c r="D1727" i="15"/>
  <c r="D1728" i="15"/>
  <c r="D1729" i="15"/>
  <c r="D1730" i="15"/>
  <c r="D1731" i="15"/>
  <c r="D1732" i="15"/>
  <c r="D1733" i="15"/>
  <c r="D1734" i="15"/>
  <c r="D1735" i="15"/>
  <c r="D1736" i="15"/>
  <c r="D1737" i="15"/>
  <c r="D1738" i="15"/>
  <c r="D1739" i="15"/>
  <c r="D1740" i="15"/>
  <c r="D1741" i="15"/>
  <c r="D1742" i="15"/>
  <c r="D1743" i="15"/>
  <c r="D1744" i="15"/>
  <c r="D1745" i="15"/>
  <c r="D1746" i="15"/>
  <c r="D1747" i="15"/>
  <c r="D1748" i="15"/>
  <c r="D1749" i="15"/>
  <c r="D1750" i="15"/>
  <c r="D1751" i="15"/>
  <c r="D1752" i="15"/>
  <c r="D1753" i="15"/>
  <c r="D1754" i="15"/>
  <c r="D1755" i="15"/>
  <c r="D1756" i="15"/>
  <c r="D1757" i="15"/>
  <c r="D1758" i="15"/>
  <c r="D1759" i="15"/>
  <c r="D1760" i="15"/>
  <c r="D1761" i="15"/>
  <c r="D1762" i="15"/>
  <c r="D1763" i="15"/>
  <c r="D1764" i="15"/>
  <c r="D1765" i="15"/>
  <c r="D1766" i="15"/>
  <c r="D1767" i="15"/>
  <c r="D1768" i="15"/>
  <c r="D1769" i="15"/>
  <c r="D1770" i="15"/>
  <c r="D1771" i="15"/>
  <c r="D1772" i="15"/>
  <c r="D1773" i="15"/>
  <c r="D1774" i="15"/>
  <c r="D1775" i="15"/>
  <c r="D1776" i="15"/>
  <c r="D1777" i="15"/>
  <c r="D1778" i="15"/>
  <c r="D1779" i="15"/>
  <c r="D1780" i="15"/>
  <c r="D1781" i="15"/>
  <c r="D1782" i="15"/>
  <c r="D1783" i="15"/>
  <c r="D1784" i="15"/>
  <c r="D1785" i="15"/>
  <c r="D1786" i="15"/>
  <c r="D1787" i="15"/>
  <c r="D1788" i="15"/>
  <c r="D1789" i="15"/>
  <c r="D1790" i="15"/>
  <c r="D1791" i="15"/>
  <c r="D1792" i="15"/>
  <c r="D1793" i="15"/>
  <c r="D1794" i="15"/>
  <c r="D1795" i="15"/>
  <c r="D1796" i="15"/>
  <c r="D1797" i="15"/>
  <c r="D1798" i="15"/>
  <c r="D1799" i="15"/>
  <c r="D1800" i="15"/>
  <c r="D1801" i="15"/>
  <c r="D1802" i="15"/>
  <c r="D1803" i="15"/>
  <c r="D1804" i="15"/>
  <c r="D1805" i="15"/>
  <c r="D1806" i="15"/>
  <c r="D1807" i="15"/>
  <c r="D1808" i="15"/>
  <c r="D1809" i="15"/>
  <c r="D1810" i="15"/>
  <c r="D1811" i="15"/>
  <c r="D1812" i="15"/>
  <c r="D1813" i="15"/>
  <c r="D1814" i="15"/>
  <c r="D1815" i="15"/>
  <c r="D1816" i="15"/>
  <c r="D1817" i="15"/>
  <c r="D1818" i="15"/>
  <c r="D1819" i="15"/>
  <c r="D1820" i="15"/>
  <c r="D1821" i="15"/>
  <c r="D1822" i="15"/>
  <c r="D1823" i="15"/>
  <c r="D1824" i="15"/>
  <c r="D1825" i="15"/>
  <c r="D1826" i="15"/>
  <c r="D1827" i="15"/>
  <c r="D1828" i="15"/>
  <c r="D1829" i="15"/>
  <c r="D1830" i="15"/>
  <c r="D1831" i="15"/>
  <c r="D1832" i="15"/>
  <c r="D1833" i="15"/>
  <c r="D1834" i="15"/>
  <c r="D1835" i="15"/>
  <c r="D1836" i="15"/>
  <c r="D1837" i="15"/>
  <c r="D1838" i="15"/>
  <c r="D1839" i="15"/>
  <c r="D1840" i="15"/>
  <c r="D1841" i="15"/>
  <c r="D1842" i="15"/>
  <c r="D1843" i="15"/>
  <c r="D1844" i="15"/>
  <c r="D1845" i="15"/>
  <c r="D1846" i="15"/>
  <c r="D1847" i="15"/>
  <c r="D1848" i="15"/>
  <c r="D1849" i="15"/>
  <c r="D1850" i="15"/>
  <c r="D1851" i="15"/>
  <c r="D1852" i="15"/>
  <c r="D1853" i="15"/>
  <c r="D1854" i="15"/>
  <c r="D1855" i="15"/>
  <c r="D1856" i="15"/>
  <c r="D1857" i="15"/>
  <c r="D1858" i="15"/>
  <c r="D1859" i="15"/>
  <c r="D1860" i="15"/>
  <c r="D1861" i="15"/>
  <c r="D1862" i="15"/>
  <c r="D1863" i="15"/>
  <c r="D1864" i="15"/>
  <c r="D1865" i="15"/>
  <c r="D1866" i="15"/>
  <c r="D1867" i="15"/>
  <c r="D1868" i="15"/>
  <c r="D1869" i="15"/>
  <c r="D1870" i="15"/>
  <c r="D1871" i="15"/>
  <c r="D1872" i="15"/>
  <c r="D1873" i="15"/>
  <c r="D1874" i="15"/>
  <c r="D1875" i="15"/>
  <c r="D1876" i="15"/>
  <c r="D1877" i="15"/>
  <c r="D1878" i="15"/>
  <c r="D1879" i="15"/>
  <c r="D1880" i="15"/>
  <c r="D1881" i="15"/>
  <c r="D1882" i="15"/>
  <c r="D1883" i="15"/>
  <c r="D1884" i="15"/>
  <c r="D1885" i="15"/>
  <c r="D1886" i="15"/>
  <c r="D1887" i="15"/>
  <c r="D1888" i="15"/>
  <c r="D1889" i="15"/>
  <c r="D1890" i="15"/>
  <c r="D1891" i="15"/>
  <c r="D1892" i="15"/>
  <c r="D1893" i="15"/>
  <c r="D1894" i="15"/>
  <c r="D1895" i="15"/>
  <c r="D1896" i="15"/>
  <c r="D1897" i="15"/>
  <c r="D1898" i="15"/>
  <c r="D1899" i="15"/>
  <c r="D1900" i="15"/>
  <c r="D1901" i="15"/>
  <c r="D1902" i="15"/>
  <c r="D1903" i="15"/>
  <c r="D1904" i="15"/>
  <c r="D1905" i="15"/>
  <c r="D1906" i="15"/>
  <c r="D1907" i="15"/>
  <c r="D1908" i="15"/>
  <c r="D1909" i="15"/>
  <c r="D1910" i="15"/>
  <c r="D1911" i="15"/>
  <c r="D1912" i="15"/>
  <c r="D1913" i="15"/>
  <c r="D1914" i="15"/>
  <c r="D1915" i="15"/>
  <c r="D1916" i="15"/>
  <c r="D1917" i="15"/>
  <c r="D1918" i="15"/>
  <c r="D1919" i="15"/>
  <c r="D1920" i="15"/>
  <c r="D1921" i="15"/>
  <c r="D1922" i="15"/>
  <c r="D1923" i="15"/>
  <c r="D1924" i="15"/>
  <c r="D1925" i="15"/>
  <c r="D1926" i="15"/>
  <c r="D1927" i="15"/>
  <c r="D1928" i="15"/>
  <c r="D1929" i="15"/>
  <c r="D1930" i="15"/>
  <c r="D1932" i="15"/>
  <c r="D1933" i="15"/>
  <c r="D1934" i="15"/>
  <c r="D10" i="15"/>
  <c r="D11" i="15"/>
  <c r="D12" i="15"/>
  <c r="D13" i="15"/>
  <c r="D14" i="15"/>
  <c r="D15" i="15"/>
  <c r="D16" i="15"/>
  <c r="D17" i="15"/>
  <c r="D18" i="15"/>
  <c r="D19" i="15"/>
  <c r="D20" i="15"/>
  <c r="D21" i="15"/>
  <c r="D22" i="15"/>
  <c r="D23" i="15"/>
  <c r="D24" i="15"/>
  <c r="D25" i="15"/>
  <c r="D26" i="15"/>
  <c r="D27" i="15"/>
  <c r="D9" i="15"/>
  <c r="C10" i="15" l="1"/>
  <c r="C11" i="15"/>
  <c r="C12" i="15"/>
  <c r="C13" i="15"/>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105" i="15"/>
  <c r="C106" i="15"/>
  <c r="C107" i="15"/>
  <c r="C108" i="15"/>
  <c r="C109" i="15"/>
  <c r="C110" i="15"/>
  <c r="C111" i="15"/>
  <c r="C112" i="15"/>
  <c r="C113" i="15"/>
  <c r="C114" i="15"/>
  <c r="C115" i="15"/>
  <c r="C116" i="15"/>
  <c r="C117" i="15"/>
  <c r="C118" i="15"/>
  <c r="C119" i="15"/>
  <c r="C120" i="15"/>
  <c r="C121" i="15"/>
  <c r="C122" i="15"/>
  <c r="C123" i="15"/>
  <c r="C124" i="15"/>
  <c r="C125" i="15"/>
  <c r="C126" i="15"/>
  <c r="C127" i="15"/>
  <c r="C128" i="15"/>
  <c r="C129" i="15"/>
  <c r="C130" i="15"/>
  <c r="C131" i="15"/>
  <c r="C132" i="15"/>
  <c r="C133" i="15"/>
  <c r="C134" i="15"/>
  <c r="C135" i="15"/>
  <c r="C136" i="15"/>
  <c r="C137" i="15"/>
  <c r="C138" i="15"/>
  <c r="C139" i="15"/>
  <c r="C140" i="15"/>
  <c r="C141" i="15"/>
  <c r="C142" i="15"/>
  <c r="C143" i="15"/>
  <c r="C144" i="15"/>
  <c r="C145" i="15"/>
  <c r="C146" i="15"/>
  <c r="C147" i="15"/>
  <c r="C148" i="15"/>
  <c r="C149" i="15"/>
  <c r="C150" i="15"/>
  <c r="C151" i="15"/>
  <c r="C152" i="15"/>
  <c r="C153" i="15"/>
  <c r="C154" i="15"/>
  <c r="C155" i="15"/>
  <c r="C156" i="15"/>
  <c r="C157" i="15"/>
  <c r="C158" i="15"/>
  <c r="C159" i="15"/>
  <c r="C160" i="15"/>
  <c r="C161" i="15"/>
  <c r="C162" i="15"/>
  <c r="C163" i="15"/>
  <c r="C164" i="15"/>
  <c r="C165" i="15"/>
  <c r="C166" i="15"/>
  <c r="C167" i="15"/>
  <c r="C168" i="15"/>
  <c r="C169" i="15"/>
  <c r="C170" i="15"/>
  <c r="C171" i="15"/>
  <c r="C172" i="15"/>
  <c r="C173" i="15"/>
  <c r="C174" i="15"/>
  <c r="C175" i="15"/>
  <c r="C176" i="15"/>
  <c r="C177" i="15"/>
  <c r="C178" i="15"/>
  <c r="C179" i="15"/>
  <c r="C180" i="15"/>
  <c r="C181" i="15"/>
  <c r="C182" i="15"/>
  <c r="C183" i="15"/>
  <c r="C184" i="15"/>
  <c r="C185" i="15"/>
  <c r="C186" i="15"/>
  <c r="C187" i="15"/>
  <c r="C188" i="15"/>
  <c r="C189" i="15"/>
  <c r="C190" i="15"/>
  <c r="C191" i="15"/>
  <c r="C192" i="15"/>
  <c r="C193" i="15"/>
  <c r="C194" i="15"/>
  <c r="C195" i="15"/>
  <c r="C196" i="15"/>
  <c r="C197" i="15"/>
  <c r="C198" i="15"/>
  <c r="C199" i="15"/>
  <c r="C200" i="15"/>
  <c r="C201" i="15"/>
  <c r="C202" i="15"/>
  <c r="C203" i="15"/>
  <c r="C204" i="15"/>
  <c r="C205" i="15"/>
  <c r="C206" i="15"/>
  <c r="C207" i="15"/>
  <c r="C208" i="15"/>
  <c r="C209" i="15"/>
  <c r="C210" i="15"/>
  <c r="C211" i="15"/>
  <c r="C212" i="15"/>
  <c r="C213" i="15"/>
  <c r="C214" i="15"/>
  <c r="C215" i="15"/>
  <c r="C216" i="15"/>
  <c r="C217" i="15"/>
  <c r="C218" i="15"/>
  <c r="C219" i="15"/>
  <c r="C220" i="15"/>
  <c r="C221" i="15"/>
  <c r="C222" i="15"/>
  <c r="C223" i="15"/>
  <c r="C224" i="15"/>
  <c r="C225" i="15"/>
  <c r="C226" i="15"/>
  <c r="C227" i="15"/>
  <c r="C228" i="15"/>
  <c r="C229" i="15"/>
  <c r="C230" i="15"/>
  <c r="C231" i="15"/>
  <c r="C232" i="15"/>
  <c r="C233" i="15"/>
  <c r="C234" i="15"/>
  <c r="C235" i="15"/>
  <c r="C236" i="15"/>
  <c r="C237" i="15"/>
  <c r="C238" i="15"/>
  <c r="C239" i="15"/>
  <c r="C240" i="15"/>
  <c r="C241" i="15"/>
  <c r="C242" i="15"/>
  <c r="C243" i="15"/>
  <c r="C244" i="15"/>
  <c r="C245" i="15"/>
  <c r="C246" i="15"/>
  <c r="C247" i="15"/>
  <c r="C248" i="15"/>
  <c r="C249" i="15"/>
  <c r="C250" i="15"/>
  <c r="C251" i="15"/>
  <c r="C252" i="15"/>
  <c r="C253" i="15"/>
  <c r="C254" i="15"/>
  <c r="C255" i="15"/>
  <c r="C256" i="15"/>
  <c r="C257" i="15"/>
  <c r="C258" i="15"/>
  <c r="C259" i="15"/>
  <c r="C260" i="15"/>
  <c r="C261" i="15"/>
  <c r="C262" i="15"/>
  <c r="C263" i="15"/>
  <c r="C264" i="15"/>
  <c r="C265" i="15"/>
  <c r="C266" i="15"/>
  <c r="C267" i="15"/>
  <c r="C268" i="15"/>
  <c r="C269" i="15"/>
  <c r="C270" i="15"/>
  <c r="C271" i="15"/>
  <c r="C272" i="15"/>
  <c r="C273" i="15"/>
  <c r="C274" i="15"/>
  <c r="C275" i="15"/>
  <c r="C276" i="15"/>
  <c r="C277" i="15"/>
  <c r="C278" i="15"/>
  <c r="C279" i="15"/>
  <c r="C280" i="15"/>
  <c r="C281" i="15"/>
  <c r="C282" i="15"/>
  <c r="C283" i="15"/>
  <c r="C284" i="15"/>
  <c r="C285" i="15"/>
  <c r="C286" i="15"/>
  <c r="C287" i="15"/>
  <c r="C288" i="15"/>
  <c r="C289" i="15"/>
  <c r="C290" i="15"/>
  <c r="C291" i="15"/>
  <c r="C292" i="15"/>
  <c r="C293" i="15"/>
  <c r="C294" i="15"/>
  <c r="C295" i="15"/>
  <c r="C296" i="15"/>
  <c r="C297" i="15"/>
  <c r="C298" i="15"/>
  <c r="C299" i="15"/>
  <c r="C300" i="15"/>
  <c r="C301" i="15"/>
  <c r="C302" i="15"/>
  <c r="C303" i="15"/>
  <c r="C304" i="15"/>
  <c r="C305" i="15"/>
  <c r="C306" i="15"/>
  <c r="C307" i="15"/>
  <c r="C308" i="15"/>
  <c r="C309" i="15"/>
  <c r="C310" i="15"/>
  <c r="C311" i="15"/>
  <c r="C312" i="15"/>
  <c r="C313" i="15"/>
  <c r="C314" i="15"/>
  <c r="C315" i="15"/>
  <c r="C316" i="15"/>
  <c r="C317" i="15"/>
  <c r="C318" i="15"/>
  <c r="C319" i="15"/>
  <c r="C320" i="15"/>
  <c r="C321" i="15"/>
  <c r="C322" i="15"/>
  <c r="C323" i="15"/>
  <c r="C324" i="15"/>
  <c r="C325" i="15"/>
  <c r="C326" i="15"/>
  <c r="C327" i="15"/>
  <c r="C328" i="15"/>
  <c r="C329" i="15"/>
  <c r="C330" i="15"/>
  <c r="C331" i="15"/>
  <c r="C332" i="15"/>
  <c r="C333" i="15"/>
  <c r="C334" i="15"/>
  <c r="C335" i="15"/>
  <c r="C336" i="15"/>
  <c r="C337" i="15"/>
  <c r="C338" i="15"/>
  <c r="C339" i="15"/>
  <c r="C340" i="15"/>
  <c r="C341" i="15"/>
  <c r="C342" i="15"/>
  <c r="C343" i="15"/>
  <c r="C344" i="15"/>
  <c r="C345" i="15"/>
  <c r="C346" i="15"/>
  <c r="C347" i="15"/>
  <c r="C348" i="15"/>
  <c r="C349" i="15"/>
  <c r="C350" i="15"/>
  <c r="C351" i="15"/>
  <c r="C352" i="15"/>
  <c r="C353" i="15"/>
  <c r="C354" i="15"/>
  <c r="C355" i="15"/>
  <c r="C356" i="15"/>
  <c r="C357" i="15"/>
  <c r="C358" i="15"/>
  <c r="C359" i="15"/>
  <c r="C360" i="15"/>
  <c r="C361" i="15"/>
  <c r="C362" i="15"/>
  <c r="C363" i="15"/>
  <c r="C364" i="15"/>
  <c r="C365" i="15"/>
  <c r="C366" i="15"/>
  <c r="C367" i="15"/>
  <c r="C368" i="15"/>
  <c r="C369" i="15"/>
  <c r="C370" i="15"/>
  <c r="C371" i="15"/>
  <c r="C372" i="15"/>
  <c r="C373" i="15"/>
  <c r="C374" i="15"/>
  <c r="C375" i="15"/>
  <c r="C376" i="15"/>
  <c r="C377" i="15"/>
  <c r="C378" i="15"/>
  <c r="C379" i="15"/>
  <c r="C380" i="15"/>
  <c r="C381" i="15"/>
  <c r="C382" i="15"/>
  <c r="C383" i="15"/>
  <c r="C384" i="15"/>
  <c r="C385" i="15"/>
  <c r="C386" i="15"/>
  <c r="C387" i="15"/>
  <c r="C388" i="15"/>
  <c r="C389" i="15"/>
  <c r="C390" i="15"/>
  <c r="C391" i="15"/>
  <c r="C392" i="15"/>
  <c r="C393" i="15"/>
  <c r="C394" i="15"/>
  <c r="C395" i="15"/>
  <c r="C396" i="15"/>
  <c r="C397" i="15"/>
  <c r="C398" i="15"/>
  <c r="C399" i="15"/>
  <c r="C400" i="15"/>
  <c r="C401" i="15"/>
  <c r="C402" i="15"/>
  <c r="C403" i="15"/>
  <c r="C404" i="15"/>
  <c r="C405" i="15"/>
  <c r="C406" i="15"/>
  <c r="C407" i="15"/>
  <c r="C408" i="15"/>
  <c r="C409" i="15"/>
  <c r="C410" i="15"/>
  <c r="C411" i="15"/>
  <c r="C412" i="15"/>
  <c r="C413" i="15"/>
  <c r="C414" i="15"/>
  <c r="C415" i="15"/>
  <c r="C416" i="15"/>
  <c r="C417" i="15"/>
  <c r="C418" i="15"/>
  <c r="C419" i="15"/>
  <c r="C420" i="15"/>
  <c r="C421" i="15"/>
  <c r="C422" i="15"/>
  <c r="C423" i="15"/>
  <c r="C424" i="15"/>
  <c r="C425" i="15"/>
  <c r="C426" i="15"/>
  <c r="C427" i="15"/>
  <c r="C428" i="15"/>
  <c r="C429" i="15"/>
  <c r="C430" i="15"/>
  <c r="C431" i="15"/>
  <c r="C432" i="15"/>
  <c r="C433" i="15"/>
  <c r="C434" i="15"/>
  <c r="C435" i="15"/>
  <c r="C436" i="15"/>
  <c r="C437" i="15"/>
  <c r="C438" i="15"/>
  <c r="C439" i="15"/>
  <c r="C440" i="15"/>
  <c r="C441" i="15"/>
  <c r="C442" i="15"/>
  <c r="C443" i="15"/>
  <c r="C444" i="15"/>
  <c r="C445" i="15"/>
  <c r="C446" i="15"/>
  <c r="C447" i="15"/>
  <c r="C448" i="15"/>
  <c r="C449" i="15"/>
  <c r="C450" i="15"/>
  <c r="C451" i="15"/>
  <c r="C452" i="15"/>
  <c r="C453" i="15"/>
  <c r="C454" i="15"/>
  <c r="C455" i="15"/>
  <c r="C456" i="15"/>
  <c r="C457" i="15"/>
  <c r="C458" i="15"/>
  <c r="C459" i="15"/>
  <c r="C460" i="15"/>
  <c r="C461" i="15"/>
  <c r="C462" i="15"/>
  <c r="C463" i="15"/>
  <c r="C464" i="15"/>
  <c r="C465" i="15"/>
  <c r="C466" i="15"/>
  <c r="C467" i="15"/>
  <c r="C468" i="15"/>
  <c r="C469" i="15"/>
  <c r="C470" i="15"/>
  <c r="C471" i="15"/>
  <c r="C472" i="15"/>
  <c r="C473" i="15"/>
  <c r="C474" i="15"/>
  <c r="C475" i="15"/>
  <c r="C476" i="15"/>
  <c r="C477" i="15"/>
  <c r="C478" i="15"/>
  <c r="C479" i="15"/>
  <c r="C480" i="15"/>
  <c r="C481" i="15"/>
  <c r="C482" i="15"/>
  <c r="C483" i="15"/>
  <c r="C484" i="15"/>
  <c r="C485" i="15"/>
  <c r="C486" i="15"/>
  <c r="C487" i="15"/>
  <c r="C488" i="15"/>
  <c r="C489" i="15"/>
  <c r="C490" i="15"/>
  <c r="C491" i="15"/>
  <c r="C492" i="15"/>
  <c r="C493" i="15"/>
  <c r="C494" i="15"/>
  <c r="C495" i="15"/>
  <c r="C496" i="15"/>
  <c r="C497" i="15"/>
  <c r="C498" i="15"/>
  <c r="C499" i="15"/>
  <c r="C500" i="15"/>
  <c r="C501" i="15"/>
  <c r="C502" i="15"/>
  <c r="C503" i="15"/>
  <c r="C504" i="15"/>
  <c r="C505" i="15"/>
  <c r="C506" i="15"/>
  <c r="C507" i="15"/>
  <c r="C508" i="15"/>
  <c r="C509" i="15"/>
  <c r="C510" i="15"/>
  <c r="C511" i="15"/>
  <c r="C512" i="15"/>
  <c r="C513" i="15"/>
  <c r="C514" i="15"/>
  <c r="C515" i="15"/>
  <c r="C516" i="15"/>
  <c r="C517" i="15"/>
  <c r="C518" i="15"/>
  <c r="C519" i="15"/>
  <c r="C520" i="15"/>
  <c r="C521" i="15"/>
  <c r="C522" i="15"/>
  <c r="C523" i="15"/>
  <c r="C524" i="15"/>
  <c r="C525" i="15"/>
  <c r="C526" i="15"/>
  <c r="C527" i="15"/>
  <c r="C528" i="15"/>
  <c r="C529" i="15"/>
  <c r="C530" i="15"/>
  <c r="C531" i="15"/>
  <c r="C532" i="15"/>
  <c r="C533" i="15"/>
  <c r="C534" i="15"/>
  <c r="C535" i="15"/>
  <c r="C536" i="15"/>
  <c r="C537" i="15"/>
  <c r="C538" i="15"/>
  <c r="C539" i="15"/>
  <c r="C540" i="15"/>
  <c r="C541" i="15"/>
  <c r="C542" i="15"/>
  <c r="C543" i="15"/>
  <c r="C544" i="15"/>
  <c r="C545" i="15"/>
  <c r="C546" i="15"/>
  <c r="C547" i="15"/>
  <c r="C548" i="15"/>
  <c r="C549" i="15"/>
  <c r="C550" i="15"/>
  <c r="C551" i="15"/>
  <c r="C552" i="15"/>
  <c r="C553" i="15"/>
  <c r="C554" i="15"/>
  <c r="C555" i="15"/>
  <c r="C556" i="15"/>
  <c r="C557" i="15"/>
  <c r="C558" i="15"/>
  <c r="C559" i="15"/>
  <c r="C560" i="15"/>
  <c r="C561" i="15"/>
  <c r="C562" i="15"/>
  <c r="C563" i="15"/>
  <c r="C564" i="15"/>
  <c r="C565" i="15"/>
  <c r="C566" i="15"/>
  <c r="C567" i="15"/>
  <c r="C568" i="15"/>
  <c r="C569" i="15"/>
  <c r="C570" i="15"/>
  <c r="C571" i="15"/>
  <c r="C572" i="15"/>
  <c r="C573" i="15"/>
  <c r="C574" i="15"/>
  <c r="C575" i="15"/>
  <c r="C576" i="15"/>
  <c r="C577" i="15"/>
  <c r="C578" i="15"/>
  <c r="C579" i="15"/>
  <c r="C580" i="15"/>
  <c r="C581" i="15"/>
  <c r="C582" i="15"/>
  <c r="C583" i="15"/>
  <c r="C584" i="15"/>
  <c r="C585" i="15"/>
  <c r="C586" i="15"/>
  <c r="C587" i="15"/>
  <c r="C588" i="15"/>
  <c r="C589" i="15"/>
  <c r="C590" i="15"/>
  <c r="C591" i="15"/>
  <c r="C592" i="15"/>
  <c r="C593" i="15"/>
  <c r="C594" i="15"/>
  <c r="C595" i="15"/>
  <c r="C596" i="15"/>
  <c r="C597" i="15"/>
  <c r="C598" i="15"/>
  <c r="C599" i="15"/>
  <c r="C600" i="15"/>
  <c r="C601" i="15"/>
  <c r="C602" i="15"/>
  <c r="C603" i="15"/>
  <c r="C604" i="15"/>
  <c r="C605" i="15"/>
  <c r="C606" i="15"/>
  <c r="C607" i="15"/>
  <c r="C608" i="15"/>
  <c r="C609" i="15"/>
  <c r="C610" i="15"/>
  <c r="C611" i="15"/>
  <c r="C612" i="15"/>
  <c r="C613" i="15"/>
  <c r="C614" i="15"/>
  <c r="C615" i="15"/>
  <c r="C616" i="15"/>
  <c r="C617" i="15"/>
  <c r="C618" i="15"/>
  <c r="C619" i="15"/>
  <c r="C620" i="15"/>
  <c r="C621" i="15"/>
  <c r="C622" i="15"/>
  <c r="C623" i="15"/>
  <c r="C624" i="15"/>
  <c r="C625" i="15"/>
  <c r="C626" i="15"/>
  <c r="C627" i="15"/>
  <c r="C628" i="15"/>
  <c r="C629" i="15"/>
  <c r="C630" i="15"/>
  <c r="C631" i="15"/>
  <c r="C632" i="15"/>
  <c r="C633" i="15"/>
  <c r="C634" i="15"/>
  <c r="C635" i="15"/>
  <c r="C636" i="15"/>
  <c r="C637" i="15"/>
  <c r="C638" i="15"/>
  <c r="C639" i="15"/>
  <c r="C640" i="15"/>
  <c r="C641" i="15"/>
  <c r="C642" i="15"/>
  <c r="C643" i="15"/>
  <c r="C644" i="15"/>
  <c r="C645" i="15"/>
  <c r="C646" i="15"/>
  <c r="C647" i="15"/>
  <c r="C648" i="15"/>
  <c r="C649" i="15"/>
  <c r="C650" i="15"/>
  <c r="C651" i="15"/>
  <c r="C652" i="15"/>
  <c r="C653" i="15"/>
  <c r="C654" i="15"/>
  <c r="C655" i="15"/>
  <c r="C656" i="15"/>
  <c r="C657" i="15"/>
  <c r="C658" i="15"/>
  <c r="C659" i="15"/>
  <c r="C660" i="15"/>
  <c r="C661" i="15"/>
  <c r="C662" i="15"/>
  <c r="C663" i="15"/>
  <c r="C664" i="15"/>
  <c r="C665" i="15"/>
  <c r="C666" i="15"/>
  <c r="C667" i="15"/>
  <c r="C668" i="15"/>
  <c r="C669" i="15"/>
  <c r="C670" i="15"/>
  <c r="C671" i="15"/>
  <c r="C672" i="15"/>
  <c r="C673" i="15"/>
  <c r="C674" i="15"/>
  <c r="C675" i="15"/>
  <c r="C676" i="15"/>
  <c r="C677" i="15"/>
  <c r="C678" i="15"/>
  <c r="C679" i="15"/>
  <c r="C680" i="15"/>
  <c r="C681" i="15"/>
  <c r="C682" i="15"/>
  <c r="C683" i="15"/>
  <c r="C684" i="15"/>
  <c r="C685" i="15"/>
  <c r="C686" i="15"/>
  <c r="C687" i="15"/>
  <c r="C688" i="15"/>
  <c r="C689" i="15"/>
  <c r="C690" i="15"/>
  <c r="C691" i="15"/>
  <c r="C692" i="15"/>
  <c r="C693" i="15"/>
  <c r="C694" i="15"/>
  <c r="C695" i="15"/>
  <c r="C696" i="15"/>
  <c r="C697" i="15"/>
  <c r="C698" i="15"/>
  <c r="C699" i="15"/>
  <c r="C700" i="15"/>
  <c r="C701" i="15"/>
  <c r="C702" i="15"/>
  <c r="C703" i="15"/>
  <c r="C704" i="15"/>
  <c r="C705" i="15"/>
  <c r="C706" i="15"/>
  <c r="C707" i="15"/>
  <c r="C708" i="15"/>
  <c r="C709" i="15"/>
  <c r="C710" i="15"/>
  <c r="C711" i="15"/>
  <c r="C712" i="15"/>
  <c r="C713" i="15"/>
  <c r="C714" i="15"/>
  <c r="C715" i="15"/>
  <c r="C716" i="15"/>
  <c r="C717" i="15"/>
  <c r="C718" i="15"/>
  <c r="C719" i="15"/>
  <c r="C720" i="15"/>
  <c r="C721" i="15"/>
  <c r="C722" i="15"/>
  <c r="C723" i="15"/>
  <c r="C724" i="15"/>
  <c r="C725" i="15"/>
  <c r="C726" i="15"/>
  <c r="C727" i="15"/>
  <c r="C728" i="15"/>
  <c r="C729" i="15"/>
  <c r="C730" i="15"/>
  <c r="C731" i="15"/>
  <c r="C732" i="15"/>
  <c r="C733" i="15"/>
  <c r="C734" i="15"/>
  <c r="C735" i="15"/>
  <c r="C736" i="15"/>
  <c r="C737" i="15"/>
  <c r="C738" i="15"/>
  <c r="C739" i="15"/>
  <c r="C740" i="15"/>
  <c r="C741" i="15"/>
  <c r="C742" i="15"/>
  <c r="C743" i="15"/>
  <c r="C744" i="15"/>
  <c r="C745" i="15"/>
  <c r="C746" i="15"/>
  <c r="C747" i="15"/>
  <c r="C748" i="15"/>
  <c r="C749" i="15"/>
  <c r="C750" i="15"/>
  <c r="C751" i="15"/>
  <c r="C752" i="15"/>
  <c r="C753" i="15"/>
  <c r="C754" i="15"/>
  <c r="C755" i="15"/>
  <c r="C756" i="15"/>
  <c r="C757" i="15"/>
  <c r="C758" i="15"/>
  <c r="C759" i="15"/>
  <c r="C760" i="15"/>
  <c r="C761" i="15"/>
  <c r="C762" i="15"/>
  <c r="C763" i="15"/>
  <c r="C764" i="15"/>
  <c r="C765" i="15"/>
  <c r="C766" i="15"/>
  <c r="C767" i="15"/>
  <c r="C768" i="15"/>
  <c r="C769" i="15"/>
  <c r="C770" i="15"/>
  <c r="C771" i="15"/>
  <c r="C772" i="15"/>
  <c r="C773" i="15"/>
  <c r="C774" i="15"/>
  <c r="C775" i="15"/>
  <c r="C776" i="15"/>
  <c r="C777" i="15"/>
  <c r="C778" i="15"/>
  <c r="C779" i="15"/>
  <c r="C780" i="15"/>
  <c r="C781" i="15"/>
  <c r="C782" i="15"/>
  <c r="C783" i="15"/>
  <c r="C784" i="15"/>
  <c r="C785" i="15"/>
  <c r="C786" i="15"/>
  <c r="C787" i="15"/>
  <c r="C788" i="15"/>
  <c r="C789" i="15"/>
  <c r="C790" i="15"/>
  <c r="C791" i="15"/>
  <c r="C792" i="15"/>
  <c r="C793" i="15"/>
  <c r="C794" i="15"/>
  <c r="C795" i="15"/>
  <c r="C796" i="15"/>
  <c r="C797" i="15"/>
  <c r="C798" i="15"/>
  <c r="C799" i="15"/>
  <c r="C800" i="15"/>
  <c r="C801" i="15"/>
  <c r="C802" i="15"/>
  <c r="C803" i="15"/>
  <c r="C804" i="15"/>
  <c r="C805" i="15"/>
  <c r="C806" i="15"/>
  <c r="C807" i="15"/>
  <c r="C808" i="15"/>
  <c r="C809" i="15"/>
  <c r="C810" i="15"/>
  <c r="C811" i="15"/>
  <c r="C812" i="15"/>
  <c r="C813" i="15"/>
  <c r="C814" i="15"/>
  <c r="C815" i="15"/>
  <c r="C816" i="15"/>
  <c r="C817" i="15"/>
  <c r="C818" i="15"/>
  <c r="C819" i="15"/>
  <c r="C820" i="15"/>
  <c r="C821" i="15"/>
  <c r="C822" i="15"/>
  <c r="C823" i="15"/>
  <c r="C824" i="15"/>
  <c r="C825" i="15"/>
  <c r="C826" i="15"/>
  <c r="C827" i="15"/>
  <c r="C828" i="15"/>
  <c r="C829" i="15"/>
  <c r="C830" i="15"/>
  <c r="C831" i="15"/>
  <c r="C832" i="15"/>
  <c r="C833" i="15"/>
  <c r="C834" i="15"/>
  <c r="C835" i="15"/>
  <c r="C836" i="15"/>
  <c r="C837" i="15"/>
  <c r="C838" i="15"/>
  <c r="C839" i="15"/>
  <c r="C840" i="15"/>
  <c r="C841" i="15"/>
  <c r="C842" i="15"/>
  <c r="C843" i="15"/>
  <c r="C844" i="15"/>
  <c r="C845" i="15"/>
  <c r="C846" i="15"/>
  <c r="C847" i="15"/>
  <c r="C848" i="15"/>
  <c r="C849" i="15"/>
  <c r="C850" i="15"/>
  <c r="C851" i="15"/>
  <c r="C852" i="15"/>
  <c r="C853" i="15"/>
  <c r="C854" i="15"/>
  <c r="C855" i="15"/>
  <c r="C856" i="15"/>
  <c r="C857" i="15"/>
  <c r="C858" i="15"/>
  <c r="C859" i="15"/>
  <c r="C860" i="15"/>
  <c r="C861" i="15"/>
  <c r="C862" i="15"/>
  <c r="C863" i="15"/>
  <c r="C864" i="15"/>
  <c r="C865" i="15"/>
  <c r="C866" i="15"/>
  <c r="C867" i="15"/>
  <c r="C868" i="15"/>
  <c r="C869" i="15"/>
  <c r="C870" i="15"/>
  <c r="C871" i="15"/>
  <c r="C872" i="15"/>
  <c r="C873" i="15"/>
  <c r="C874" i="15"/>
  <c r="C875" i="15"/>
  <c r="C876" i="15"/>
  <c r="C877" i="15"/>
  <c r="C878" i="15"/>
  <c r="C879" i="15"/>
  <c r="C880" i="15"/>
  <c r="C881" i="15"/>
  <c r="C882" i="15"/>
  <c r="C883" i="15"/>
  <c r="C884" i="15"/>
  <c r="C885" i="15"/>
  <c r="C886" i="15"/>
  <c r="C887" i="15"/>
  <c r="C888" i="15"/>
  <c r="C889" i="15"/>
  <c r="C890" i="15"/>
  <c r="C891" i="15"/>
  <c r="C892" i="15"/>
  <c r="C893" i="15"/>
  <c r="C894" i="15"/>
  <c r="C895" i="15"/>
  <c r="C896" i="15"/>
  <c r="C897" i="15"/>
  <c r="C898" i="15"/>
  <c r="C899" i="15"/>
  <c r="C900" i="15"/>
  <c r="C901" i="15"/>
  <c r="C902" i="15"/>
  <c r="C903" i="15"/>
  <c r="C904" i="15"/>
  <c r="C905" i="15"/>
  <c r="C906" i="15"/>
  <c r="C907" i="15"/>
  <c r="C908" i="15"/>
  <c r="C909" i="15"/>
  <c r="C910" i="15"/>
  <c r="C911" i="15"/>
  <c r="C912" i="15"/>
  <c r="C913" i="15"/>
  <c r="C914" i="15"/>
  <c r="C915" i="15"/>
  <c r="C916" i="15"/>
  <c r="C917" i="15"/>
  <c r="C918" i="15"/>
  <c r="C919" i="15"/>
  <c r="C920" i="15"/>
  <c r="C921" i="15"/>
  <c r="C922" i="15"/>
  <c r="C923" i="15"/>
  <c r="C924" i="15"/>
  <c r="C925" i="15"/>
  <c r="C926" i="15"/>
  <c r="C927" i="15"/>
  <c r="C928" i="15"/>
  <c r="C929" i="15"/>
  <c r="C930" i="15"/>
  <c r="C931" i="15"/>
  <c r="C932" i="15"/>
  <c r="C933" i="15"/>
  <c r="C934" i="15"/>
  <c r="C935" i="15"/>
  <c r="C936" i="15"/>
  <c r="C937" i="15"/>
  <c r="C938" i="15"/>
  <c r="C939" i="15"/>
  <c r="C940" i="15"/>
  <c r="C941" i="15"/>
  <c r="C942" i="15"/>
  <c r="C943" i="15"/>
  <c r="C944" i="15"/>
  <c r="C945" i="15"/>
  <c r="C946" i="15"/>
  <c r="C947" i="15"/>
  <c r="C948" i="15"/>
  <c r="C949" i="15"/>
  <c r="C950" i="15"/>
  <c r="C951" i="15"/>
  <c r="C952" i="15"/>
  <c r="C953" i="15"/>
  <c r="C954" i="15"/>
  <c r="C955" i="15"/>
  <c r="C956" i="15"/>
  <c r="C957" i="15"/>
  <c r="C958" i="15"/>
  <c r="C959" i="15"/>
  <c r="C960" i="15"/>
  <c r="C961" i="15"/>
  <c r="C962" i="15"/>
  <c r="C963" i="15"/>
  <c r="C964" i="15"/>
  <c r="C965" i="15"/>
  <c r="C966" i="15"/>
  <c r="C967" i="15"/>
  <c r="C968" i="15"/>
  <c r="C969" i="15"/>
  <c r="C970" i="15"/>
  <c r="C971" i="15"/>
  <c r="C972" i="15"/>
  <c r="C973" i="15"/>
  <c r="C974" i="15"/>
  <c r="C975" i="15"/>
  <c r="C976" i="15"/>
  <c r="C977" i="15"/>
  <c r="C978" i="15"/>
  <c r="C979" i="15"/>
  <c r="C980" i="15"/>
  <c r="C981" i="15"/>
  <c r="C982" i="15"/>
  <c r="C983" i="15"/>
  <c r="C984" i="15"/>
  <c r="C985" i="15"/>
  <c r="C986" i="15"/>
  <c r="C987" i="15"/>
  <c r="C988" i="15"/>
  <c r="C989" i="15"/>
  <c r="C990" i="15"/>
  <c r="C991" i="15"/>
  <c r="C992" i="15"/>
  <c r="C993" i="15"/>
  <c r="C994" i="15"/>
  <c r="C995" i="15"/>
  <c r="C996" i="15"/>
  <c r="C997" i="15"/>
  <c r="C998" i="15"/>
  <c r="C999" i="15"/>
  <c r="C1000" i="15"/>
  <c r="C1001" i="15"/>
  <c r="C1002" i="15"/>
  <c r="C1003" i="15"/>
  <c r="C1004" i="15"/>
  <c r="C1005" i="15"/>
  <c r="C1006" i="15"/>
  <c r="C1007" i="15"/>
  <c r="C1008" i="15"/>
  <c r="C1009" i="15"/>
  <c r="C1010" i="15"/>
  <c r="C1011" i="15"/>
  <c r="C1012" i="15"/>
  <c r="C1013" i="15"/>
  <c r="C1014" i="15"/>
  <c r="C1015" i="15"/>
  <c r="C1016" i="15"/>
  <c r="C1017" i="15"/>
  <c r="C1018" i="15"/>
  <c r="C1019" i="15"/>
  <c r="C1020" i="15"/>
  <c r="C1021" i="15"/>
  <c r="C1022" i="15"/>
  <c r="C1023" i="15"/>
  <c r="C1024" i="15"/>
  <c r="C1025" i="15"/>
  <c r="C1026" i="15"/>
  <c r="C1027" i="15"/>
  <c r="C1028" i="15"/>
  <c r="C1029" i="15"/>
  <c r="C1030" i="15"/>
  <c r="C1031" i="15"/>
  <c r="C1032" i="15"/>
  <c r="C1033" i="15"/>
  <c r="C1034" i="15"/>
  <c r="C1035" i="15"/>
  <c r="C1036" i="15"/>
  <c r="C1037" i="15"/>
  <c r="C1038" i="15"/>
  <c r="C1039" i="15"/>
  <c r="C1040" i="15"/>
  <c r="C1041" i="15"/>
  <c r="C1042" i="15"/>
  <c r="C1043" i="15"/>
  <c r="C1044" i="15"/>
  <c r="C1045" i="15"/>
  <c r="C1046" i="15"/>
  <c r="C1047" i="15"/>
  <c r="C1048" i="15"/>
  <c r="C1049" i="15"/>
  <c r="C1050" i="15"/>
  <c r="C1051" i="15"/>
  <c r="C1052" i="15"/>
  <c r="C1053" i="15"/>
  <c r="C1054" i="15"/>
  <c r="C1055" i="15"/>
  <c r="C1056" i="15"/>
  <c r="C1057" i="15"/>
  <c r="C1058" i="15"/>
  <c r="C1059" i="15"/>
  <c r="C1060" i="15"/>
  <c r="C1061" i="15"/>
  <c r="C1062" i="15"/>
  <c r="C1063" i="15"/>
  <c r="C1064" i="15"/>
  <c r="C1065" i="15"/>
  <c r="C1066" i="15"/>
  <c r="C1067" i="15"/>
  <c r="C1068" i="15"/>
  <c r="C1069" i="15"/>
  <c r="C1070" i="15"/>
  <c r="C1071" i="15"/>
  <c r="C1072" i="15"/>
  <c r="C1073" i="15"/>
  <c r="C1074" i="15"/>
  <c r="C1075" i="15"/>
  <c r="C1076" i="15"/>
  <c r="C1077" i="15"/>
  <c r="C1078" i="15"/>
  <c r="C1079" i="15"/>
  <c r="C1080" i="15"/>
  <c r="C1081" i="15"/>
  <c r="C1082" i="15"/>
  <c r="C1083" i="15"/>
  <c r="C1084" i="15"/>
  <c r="C1085" i="15"/>
  <c r="C1086" i="15"/>
  <c r="C1087" i="15"/>
  <c r="C1088" i="15"/>
  <c r="C1089" i="15"/>
  <c r="C1090" i="15"/>
  <c r="C1091" i="15"/>
  <c r="C1092" i="15"/>
  <c r="C1093" i="15"/>
  <c r="C1094" i="15"/>
  <c r="C1095" i="15"/>
  <c r="C1096" i="15"/>
  <c r="C1097" i="15"/>
  <c r="C1098" i="15"/>
  <c r="C1099" i="15"/>
  <c r="C1100" i="15"/>
  <c r="C1101" i="15"/>
  <c r="C1102" i="15"/>
  <c r="C1103" i="15"/>
  <c r="C1104" i="15"/>
  <c r="C1105" i="15"/>
  <c r="C1106" i="15"/>
  <c r="C1107" i="15"/>
  <c r="C1108" i="15"/>
  <c r="C1109" i="15"/>
  <c r="C1110" i="15"/>
  <c r="C1111" i="15"/>
  <c r="C1112" i="15"/>
  <c r="C1113" i="15"/>
  <c r="C1114" i="15"/>
  <c r="C1115" i="15"/>
  <c r="C1116" i="15"/>
  <c r="C1117" i="15"/>
  <c r="C1118" i="15"/>
  <c r="C1119" i="15"/>
  <c r="C1120" i="15"/>
  <c r="C1121" i="15"/>
  <c r="C1122" i="15"/>
  <c r="C1123" i="15"/>
  <c r="C1124" i="15"/>
  <c r="C1125" i="15"/>
  <c r="C1126" i="15"/>
  <c r="C1127" i="15"/>
  <c r="C1128" i="15"/>
  <c r="C1129" i="15"/>
  <c r="C1130" i="15"/>
  <c r="C1131" i="15"/>
  <c r="C1132" i="15"/>
  <c r="C1133" i="15"/>
  <c r="C1134" i="15"/>
  <c r="C1135" i="15"/>
  <c r="C1136" i="15"/>
  <c r="C1137" i="15"/>
  <c r="C1138" i="15"/>
  <c r="C1139" i="15"/>
  <c r="C1140" i="15"/>
  <c r="C1141" i="15"/>
  <c r="C1142" i="15"/>
  <c r="C1143" i="15"/>
  <c r="C1144" i="15"/>
  <c r="C1145" i="15"/>
  <c r="C1146" i="15"/>
  <c r="C1147" i="15"/>
  <c r="C1148" i="15"/>
  <c r="C1149" i="15"/>
  <c r="C1150" i="15"/>
  <c r="C1151" i="15"/>
  <c r="C1152" i="15"/>
  <c r="C1153" i="15"/>
  <c r="C1154" i="15"/>
  <c r="C1155" i="15"/>
  <c r="C1156" i="15"/>
  <c r="C1157" i="15"/>
  <c r="C1158" i="15"/>
  <c r="C1159" i="15"/>
  <c r="C1160" i="15"/>
  <c r="C1161" i="15"/>
  <c r="C1162" i="15"/>
  <c r="C1163" i="15"/>
  <c r="C1164" i="15"/>
  <c r="C1165" i="15"/>
  <c r="C1166" i="15"/>
  <c r="C1167" i="15"/>
  <c r="C1168" i="15"/>
  <c r="C1169" i="15"/>
  <c r="C1170" i="15"/>
  <c r="C1171" i="15"/>
  <c r="C1172" i="15"/>
  <c r="C1173" i="15"/>
  <c r="C1174" i="15"/>
  <c r="C1175" i="15"/>
  <c r="C1176" i="15"/>
  <c r="C1177" i="15"/>
  <c r="C1178" i="15"/>
  <c r="C1179" i="15"/>
  <c r="C1180" i="15"/>
  <c r="C1181" i="15"/>
  <c r="C1182" i="15"/>
  <c r="C1183" i="15"/>
  <c r="C1184" i="15"/>
  <c r="C1185" i="15"/>
  <c r="C1186" i="15"/>
  <c r="C1187" i="15"/>
  <c r="C1188" i="15"/>
  <c r="C1189" i="15"/>
  <c r="C1190" i="15"/>
  <c r="C1191" i="15"/>
  <c r="C1192" i="15"/>
  <c r="C1193" i="15"/>
  <c r="C1194" i="15"/>
  <c r="C1195" i="15"/>
  <c r="C1196" i="15"/>
  <c r="C1197" i="15"/>
  <c r="C1198" i="15"/>
  <c r="C1199" i="15"/>
  <c r="C1200" i="15"/>
  <c r="C1201" i="15"/>
  <c r="C1202" i="15"/>
  <c r="C1203" i="15"/>
  <c r="C1204" i="15"/>
  <c r="C1205" i="15"/>
  <c r="C1206" i="15"/>
  <c r="C1207" i="15"/>
  <c r="C1208" i="15"/>
  <c r="C1209" i="15"/>
  <c r="C1210" i="15"/>
  <c r="C1211" i="15"/>
  <c r="C1212" i="15"/>
  <c r="C1213" i="15"/>
  <c r="C1214" i="15"/>
  <c r="C1215" i="15"/>
  <c r="C1216" i="15"/>
  <c r="C1217" i="15"/>
  <c r="C1218" i="15"/>
  <c r="C1219" i="15"/>
  <c r="C1220" i="15"/>
  <c r="C1221" i="15"/>
  <c r="C1222" i="15"/>
  <c r="C1223" i="15"/>
  <c r="C1224" i="15"/>
  <c r="C1225" i="15"/>
  <c r="C1226" i="15"/>
  <c r="C1227" i="15"/>
  <c r="C1228" i="15"/>
  <c r="C1229" i="15"/>
  <c r="C1230" i="15"/>
  <c r="C1231" i="15"/>
  <c r="C1232" i="15"/>
  <c r="C1233" i="15"/>
  <c r="C1234" i="15"/>
  <c r="C1235" i="15"/>
  <c r="C1236" i="15"/>
  <c r="C1237" i="15"/>
  <c r="C1238" i="15"/>
  <c r="C1239" i="15"/>
  <c r="C1240" i="15"/>
  <c r="C1241" i="15"/>
  <c r="C1242" i="15"/>
  <c r="C1243" i="15"/>
  <c r="C1244" i="15"/>
  <c r="C1245" i="15"/>
  <c r="C1246" i="15"/>
  <c r="C1247" i="15"/>
  <c r="C1248" i="15"/>
  <c r="C1249" i="15"/>
  <c r="C1250" i="15"/>
  <c r="C1251" i="15"/>
  <c r="C1252" i="15"/>
  <c r="C1253" i="15"/>
  <c r="C1254" i="15"/>
  <c r="C1255" i="15"/>
  <c r="C1256" i="15"/>
  <c r="C1257" i="15"/>
  <c r="C1258" i="15"/>
  <c r="C1259" i="15"/>
  <c r="C1260" i="15"/>
  <c r="C1261" i="15"/>
  <c r="C1262" i="15"/>
  <c r="C1263" i="15"/>
  <c r="C1264" i="15"/>
  <c r="C1265" i="15"/>
  <c r="C1266" i="15"/>
  <c r="C1267" i="15"/>
  <c r="C1268" i="15"/>
  <c r="C1269" i="15"/>
  <c r="C1270" i="15"/>
  <c r="C1271" i="15"/>
  <c r="C1272" i="15"/>
  <c r="C1273" i="15"/>
  <c r="C1274" i="15"/>
  <c r="C1275" i="15"/>
  <c r="C1276" i="15"/>
  <c r="C1277" i="15"/>
  <c r="C1278" i="15"/>
  <c r="C1279" i="15"/>
  <c r="C1280" i="15"/>
  <c r="C1281" i="15"/>
  <c r="C1282" i="15"/>
  <c r="C1283" i="15"/>
  <c r="C1284" i="15"/>
  <c r="C1285" i="15"/>
  <c r="C1286" i="15"/>
  <c r="C1287" i="15"/>
  <c r="C1288" i="15"/>
  <c r="C1289" i="15"/>
  <c r="C1290" i="15"/>
  <c r="C1291" i="15"/>
  <c r="C1292" i="15"/>
  <c r="C1293" i="15"/>
  <c r="C1294" i="15"/>
  <c r="C1295" i="15"/>
  <c r="C1296" i="15"/>
  <c r="C1297" i="15"/>
  <c r="C1298" i="15"/>
  <c r="C1299" i="15"/>
  <c r="C1300" i="15"/>
  <c r="C1301" i="15"/>
  <c r="C1302" i="15"/>
  <c r="C1303" i="15"/>
  <c r="C1304" i="15"/>
  <c r="C1305" i="15"/>
  <c r="C1306" i="15"/>
  <c r="C1307" i="15"/>
  <c r="C1308" i="15"/>
  <c r="C1309" i="15"/>
  <c r="C1310" i="15"/>
  <c r="C1311" i="15"/>
  <c r="C1312" i="15"/>
  <c r="C1313" i="15"/>
  <c r="C1314" i="15"/>
  <c r="C1315" i="15"/>
  <c r="C1316" i="15"/>
  <c r="C1317" i="15"/>
  <c r="C1318" i="15"/>
  <c r="C1319" i="15"/>
  <c r="C1320" i="15"/>
  <c r="C1321" i="15"/>
  <c r="C1322" i="15"/>
  <c r="C1323" i="15"/>
  <c r="C1324" i="15"/>
  <c r="C1325" i="15"/>
  <c r="C1326" i="15"/>
  <c r="C1327" i="15"/>
  <c r="C1328" i="15"/>
  <c r="C1329" i="15"/>
  <c r="C1330" i="15"/>
  <c r="C1331" i="15"/>
  <c r="C1332" i="15"/>
  <c r="C1333" i="15"/>
  <c r="C1334" i="15"/>
  <c r="C1335" i="15"/>
  <c r="C1336" i="15"/>
  <c r="C1337" i="15"/>
  <c r="C1338" i="15"/>
  <c r="C1339" i="15"/>
  <c r="C1340" i="15"/>
  <c r="C1341" i="15"/>
  <c r="C1342" i="15"/>
  <c r="C1343" i="15"/>
  <c r="C1344" i="15"/>
  <c r="C1345" i="15"/>
  <c r="C1346" i="15"/>
  <c r="C1347" i="15"/>
  <c r="C1348" i="15"/>
  <c r="C1349" i="15"/>
  <c r="C1350" i="15"/>
  <c r="C1351" i="15"/>
  <c r="C1352" i="15"/>
  <c r="C1353" i="15"/>
  <c r="C1354" i="15"/>
  <c r="C1355" i="15"/>
  <c r="C1356" i="15"/>
  <c r="C1357" i="15"/>
  <c r="C1358" i="15"/>
  <c r="C1359" i="15"/>
  <c r="C1360" i="15"/>
  <c r="C1361" i="15"/>
  <c r="C1362" i="15"/>
  <c r="C1363" i="15"/>
  <c r="C1364" i="15"/>
  <c r="C1365" i="15"/>
  <c r="C1366" i="15"/>
  <c r="C1367" i="15"/>
  <c r="C1368" i="15"/>
  <c r="C1369" i="15"/>
  <c r="C1370" i="15"/>
  <c r="C1371" i="15"/>
  <c r="C1372" i="15"/>
  <c r="C1373" i="15"/>
  <c r="C1374" i="15"/>
  <c r="C1375" i="15"/>
  <c r="C1376" i="15"/>
  <c r="C1377" i="15"/>
  <c r="C1378" i="15"/>
  <c r="C1379" i="15"/>
  <c r="C1380" i="15"/>
  <c r="C1381" i="15"/>
  <c r="C1382" i="15"/>
  <c r="C1383" i="15"/>
  <c r="C1384" i="15"/>
  <c r="C1385" i="15"/>
  <c r="C1386" i="15"/>
  <c r="C1387" i="15"/>
  <c r="C1388" i="15"/>
  <c r="C1389" i="15"/>
  <c r="C1390" i="15"/>
  <c r="C1391" i="15"/>
  <c r="C1392" i="15"/>
  <c r="C1393" i="15"/>
  <c r="C1394" i="15"/>
  <c r="C1395" i="15"/>
  <c r="C1396" i="15"/>
  <c r="C1397" i="15"/>
  <c r="C1398" i="15"/>
  <c r="C1399" i="15"/>
  <c r="C1400" i="15"/>
  <c r="C1401" i="15"/>
  <c r="C1402" i="15"/>
  <c r="C1403" i="15"/>
  <c r="C1404" i="15"/>
  <c r="C1405" i="15"/>
  <c r="C1406" i="15"/>
  <c r="C1407" i="15"/>
  <c r="C1408" i="15"/>
  <c r="C1409" i="15"/>
  <c r="C1410" i="15"/>
  <c r="C1411" i="15"/>
  <c r="C1412" i="15"/>
  <c r="C1413" i="15"/>
  <c r="C1414" i="15"/>
  <c r="C1415" i="15"/>
  <c r="C1416" i="15"/>
  <c r="C1417" i="15"/>
  <c r="C1418" i="15"/>
  <c r="C1419" i="15"/>
  <c r="C1420" i="15"/>
  <c r="C1421" i="15"/>
  <c r="C1422" i="15"/>
  <c r="C1423" i="15"/>
  <c r="C1424" i="15"/>
  <c r="C1425" i="15"/>
  <c r="C1426" i="15"/>
  <c r="C1427" i="15"/>
  <c r="C1428" i="15"/>
  <c r="C1429" i="15"/>
  <c r="C1430" i="15"/>
  <c r="C1431" i="15"/>
  <c r="C1432" i="15"/>
  <c r="C1433" i="15"/>
  <c r="C1434" i="15"/>
  <c r="C1435" i="15"/>
  <c r="C1436" i="15"/>
  <c r="C1437" i="15"/>
  <c r="C1438" i="15"/>
  <c r="C1439" i="15"/>
  <c r="C1440" i="15"/>
  <c r="C1441" i="15"/>
  <c r="C1442" i="15"/>
  <c r="C1443" i="15"/>
  <c r="C1444" i="15"/>
  <c r="C1445" i="15"/>
  <c r="C1446" i="15"/>
  <c r="C1447" i="15"/>
  <c r="C1448" i="15"/>
  <c r="C1449" i="15"/>
  <c r="C1450" i="15"/>
  <c r="C1451" i="15"/>
  <c r="C1452" i="15"/>
  <c r="C1453" i="15"/>
  <c r="C1454" i="15"/>
  <c r="C1455" i="15"/>
  <c r="C1456" i="15"/>
  <c r="C1457" i="15"/>
  <c r="C1458" i="15"/>
  <c r="C1459" i="15"/>
  <c r="C1460" i="15"/>
  <c r="C1461" i="15"/>
  <c r="C1462" i="15"/>
  <c r="C1463" i="15"/>
  <c r="C1464" i="15"/>
  <c r="C1465" i="15"/>
  <c r="C1466" i="15"/>
  <c r="C1467" i="15"/>
  <c r="C1468" i="15"/>
  <c r="C1469" i="15"/>
  <c r="C1470" i="15"/>
  <c r="C1471" i="15"/>
  <c r="C1472" i="15"/>
  <c r="C1473" i="15"/>
  <c r="C1474" i="15"/>
  <c r="C1475" i="15"/>
  <c r="C1476" i="15"/>
  <c r="C1477" i="15"/>
  <c r="C1478" i="15"/>
  <c r="C1479" i="15"/>
  <c r="C1480" i="15"/>
  <c r="C1481" i="15"/>
  <c r="C1482" i="15"/>
  <c r="C1483" i="15"/>
  <c r="C1484" i="15"/>
  <c r="C1485" i="15"/>
  <c r="C1486" i="15"/>
  <c r="C1487" i="15"/>
  <c r="C1488" i="15"/>
  <c r="C1489" i="15"/>
  <c r="C1490" i="15"/>
  <c r="C1491" i="15"/>
  <c r="C1492" i="15"/>
  <c r="C1493" i="15"/>
  <c r="C1494" i="15"/>
  <c r="C1495" i="15"/>
  <c r="C1496" i="15"/>
  <c r="C1497" i="15"/>
  <c r="C1498" i="15"/>
  <c r="C1499" i="15"/>
  <c r="C1500" i="15"/>
  <c r="C1501" i="15"/>
  <c r="C1502" i="15"/>
  <c r="C1503" i="15"/>
  <c r="C1504" i="15"/>
  <c r="C1505" i="15"/>
  <c r="C1506" i="15"/>
  <c r="C1507" i="15"/>
  <c r="C1508" i="15"/>
  <c r="C1509" i="15"/>
  <c r="C1510" i="15"/>
  <c r="C1511" i="15"/>
  <c r="C1512" i="15"/>
  <c r="C1513" i="15"/>
  <c r="C1514" i="15"/>
  <c r="C1515" i="15"/>
  <c r="C1516" i="15"/>
  <c r="C1517" i="15"/>
  <c r="C1518" i="15"/>
  <c r="C1519" i="15"/>
  <c r="C1520" i="15"/>
  <c r="C1521" i="15"/>
  <c r="C1522" i="15"/>
  <c r="C1523" i="15"/>
  <c r="C1524" i="15"/>
  <c r="C1525" i="15"/>
  <c r="C1526" i="15"/>
  <c r="C1527" i="15"/>
  <c r="C1528" i="15"/>
  <c r="C1529" i="15"/>
  <c r="C1530" i="15"/>
  <c r="C1531" i="15"/>
  <c r="C1532" i="15"/>
  <c r="C1533" i="15"/>
  <c r="C1534" i="15"/>
  <c r="C1535" i="15"/>
  <c r="C1536" i="15"/>
  <c r="C1537" i="15"/>
  <c r="C1538" i="15"/>
  <c r="C1539" i="15"/>
  <c r="C1540" i="15"/>
  <c r="C1541" i="15"/>
  <c r="C1542" i="15"/>
  <c r="C1543" i="15"/>
  <c r="C1544" i="15"/>
  <c r="C1545" i="15"/>
  <c r="C1546" i="15"/>
  <c r="C1547" i="15"/>
  <c r="C1548" i="15"/>
  <c r="C1549" i="15"/>
  <c r="C1550" i="15"/>
  <c r="C1551" i="15"/>
  <c r="C1552" i="15"/>
  <c r="C1553" i="15"/>
  <c r="C1554" i="15"/>
  <c r="C1555" i="15"/>
  <c r="C1556" i="15"/>
  <c r="C1557" i="15"/>
  <c r="C1558" i="15"/>
  <c r="C1559" i="15"/>
  <c r="C1560" i="15"/>
  <c r="C1561" i="15"/>
  <c r="C1562" i="15"/>
  <c r="C1563" i="15"/>
  <c r="C1564" i="15"/>
  <c r="C1565" i="15"/>
  <c r="C1566" i="15"/>
  <c r="C1567" i="15"/>
  <c r="C1568" i="15"/>
  <c r="C1569" i="15"/>
  <c r="C1570" i="15"/>
  <c r="C1571" i="15"/>
  <c r="C1572" i="15"/>
  <c r="C1573" i="15"/>
  <c r="C1574" i="15"/>
  <c r="C1575" i="15"/>
  <c r="C1576" i="15"/>
  <c r="C1577" i="15"/>
  <c r="C1578" i="15"/>
  <c r="C1579" i="15"/>
  <c r="C1580" i="15"/>
  <c r="C1581" i="15"/>
  <c r="C1582" i="15"/>
  <c r="C1583" i="15"/>
  <c r="C1584" i="15"/>
  <c r="C1585" i="15"/>
  <c r="C1586" i="15"/>
  <c r="C1587" i="15"/>
  <c r="C1588" i="15"/>
  <c r="C1589" i="15"/>
  <c r="C1590" i="15"/>
  <c r="C1591" i="15"/>
  <c r="C1592" i="15"/>
  <c r="C1593" i="15"/>
  <c r="C1594" i="15"/>
  <c r="C1595" i="15"/>
  <c r="C1596" i="15"/>
  <c r="C1597" i="15"/>
  <c r="C1598" i="15"/>
  <c r="C1599" i="15"/>
  <c r="C1600" i="15"/>
  <c r="C1601" i="15"/>
  <c r="C1602" i="15"/>
  <c r="C1603" i="15"/>
  <c r="C1604" i="15"/>
  <c r="C1605" i="15"/>
  <c r="C1606" i="15"/>
  <c r="C1607" i="15"/>
  <c r="C1608" i="15"/>
  <c r="C1609" i="15"/>
  <c r="C1610" i="15"/>
  <c r="C1611" i="15"/>
  <c r="C1612" i="15"/>
  <c r="C1613" i="15"/>
  <c r="C1614" i="15"/>
  <c r="C1615" i="15"/>
  <c r="C1616" i="15"/>
  <c r="C1617" i="15"/>
  <c r="C1618" i="15"/>
  <c r="C1619" i="15"/>
  <c r="C1620" i="15"/>
  <c r="C1621" i="15"/>
  <c r="C1622" i="15"/>
  <c r="C1623" i="15"/>
  <c r="C1624" i="15"/>
  <c r="C1625" i="15"/>
  <c r="C1626" i="15"/>
  <c r="C1627" i="15"/>
  <c r="C1628" i="15"/>
  <c r="C1629" i="15"/>
  <c r="C1630" i="15"/>
  <c r="C1631" i="15"/>
  <c r="C1632" i="15"/>
  <c r="C1633" i="15"/>
  <c r="C1634" i="15"/>
  <c r="C1635" i="15"/>
  <c r="C1636" i="15"/>
  <c r="C1637" i="15"/>
  <c r="C1638" i="15"/>
  <c r="C1639" i="15"/>
  <c r="C1640" i="15"/>
  <c r="C1641" i="15"/>
  <c r="C1642" i="15"/>
  <c r="C1643" i="15"/>
  <c r="C1644" i="15"/>
  <c r="C1645" i="15"/>
  <c r="C1646" i="15"/>
  <c r="C1647" i="15"/>
  <c r="C1648" i="15"/>
  <c r="C1649" i="15"/>
  <c r="C1650" i="15"/>
  <c r="C1651" i="15"/>
  <c r="C1652" i="15"/>
  <c r="C1653" i="15"/>
  <c r="C1654" i="15"/>
  <c r="C1655" i="15"/>
  <c r="C1656" i="15"/>
  <c r="C1657" i="15"/>
  <c r="C1658" i="15"/>
  <c r="C1659" i="15"/>
  <c r="C1660" i="15"/>
  <c r="C1661" i="15"/>
  <c r="C1662" i="15"/>
  <c r="C1663" i="15"/>
  <c r="C1664" i="15"/>
  <c r="C1665" i="15"/>
  <c r="C1666" i="15"/>
  <c r="C1667" i="15"/>
  <c r="C1668" i="15"/>
  <c r="C1669" i="15"/>
  <c r="C1670" i="15"/>
  <c r="C1671" i="15"/>
  <c r="C1672" i="15"/>
  <c r="C1673" i="15"/>
  <c r="C1674" i="15"/>
  <c r="C1675" i="15"/>
  <c r="C1676" i="15"/>
  <c r="C1677" i="15"/>
  <c r="C1678" i="15"/>
  <c r="C1679" i="15"/>
  <c r="C1680" i="15"/>
  <c r="C1681" i="15"/>
  <c r="C1682" i="15"/>
  <c r="C1683" i="15"/>
  <c r="C1684" i="15"/>
  <c r="C1685" i="15"/>
  <c r="C1686" i="15"/>
  <c r="C1687" i="15"/>
  <c r="C1688" i="15"/>
  <c r="C1689" i="15"/>
  <c r="C1690" i="15"/>
  <c r="C1691" i="15"/>
  <c r="C1692" i="15"/>
  <c r="C1693" i="15"/>
  <c r="C1694" i="15"/>
  <c r="C1695" i="15"/>
  <c r="C1696" i="15"/>
  <c r="C1697" i="15"/>
  <c r="C1698" i="15"/>
  <c r="C1699" i="15"/>
  <c r="C1700" i="15"/>
  <c r="C1701" i="15"/>
  <c r="C1702" i="15"/>
  <c r="C1703" i="15"/>
  <c r="C1704" i="15"/>
  <c r="C1705" i="15"/>
  <c r="C1706" i="15"/>
  <c r="C1707" i="15"/>
  <c r="C1708" i="15"/>
  <c r="C1709" i="15"/>
  <c r="C1710" i="15"/>
  <c r="C1711" i="15"/>
  <c r="C1712" i="15"/>
  <c r="C1713" i="15"/>
  <c r="C1714" i="15"/>
  <c r="C1715" i="15"/>
  <c r="C1716" i="15"/>
  <c r="C1717" i="15"/>
  <c r="C1718" i="15"/>
  <c r="C1719" i="15"/>
  <c r="C1720" i="15"/>
  <c r="C1721" i="15"/>
  <c r="C1722" i="15"/>
  <c r="C1723" i="15"/>
  <c r="C1724" i="15"/>
  <c r="C1725" i="15"/>
  <c r="C1726" i="15"/>
  <c r="C1727" i="15"/>
  <c r="C1728" i="15"/>
  <c r="C1729" i="15"/>
  <c r="C1730" i="15"/>
  <c r="C1731" i="15"/>
  <c r="C1732" i="15"/>
  <c r="C1733" i="15"/>
  <c r="C1734" i="15"/>
  <c r="C1735" i="15"/>
  <c r="C1736" i="15"/>
  <c r="C1737" i="15"/>
  <c r="C1738" i="15"/>
  <c r="C1739" i="15"/>
  <c r="C1740" i="15"/>
  <c r="C1741" i="15"/>
  <c r="C1742" i="15"/>
  <c r="C1743" i="15"/>
  <c r="C1744" i="15"/>
  <c r="C1745" i="15"/>
  <c r="C1746" i="15"/>
  <c r="C1747" i="15"/>
  <c r="C1748" i="15"/>
  <c r="C1749" i="15"/>
  <c r="C1750" i="15"/>
  <c r="C1751" i="15"/>
  <c r="C1752" i="15"/>
  <c r="C1753" i="15"/>
  <c r="C1754" i="15"/>
  <c r="C1755" i="15"/>
  <c r="C1756" i="15"/>
  <c r="C1757" i="15"/>
  <c r="C1758" i="15"/>
  <c r="C1759" i="15"/>
  <c r="C1760" i="15"/>
  <c r="C1761" i="15"/>
  <c r="C1762" i="15"/>
  <c r="C1763" i="15"/>
  <c r="C1764" i="15"/>
  <c r="C1765" i="15"/>
  <c r="C1766" i="15"/>
  <c r="C1767" i="15"/>
  <c r="C1768" i="15"/>
  <c r="C1769" i="15"/>
  <c r="C1770" i="15"/>
  <c r="C1771" i="15"/>
  <c r="C1772" i="15"/>
  <c r="C1773" i="15"/>
  <c r="C1774" i="15"/>
  <c r="C1775" i="15"/>
  <c r="C1776" i="15"/>
  <c r="C1777" i="15"/>
  <c r="C1778" i="15"/>
  <c r="C1779" i="15"/>
  <c r="C1780" i="15"/>
  <c r="C1781" i="15"/>
  <c r="C1782" i="15"/>
  <c r="C1783" i="15"/>
  <c r="C1784" i="15"/>
  <c r="C1785" i="15"/>
  <c r="C1786" i="15"/>
  <c r="C1787" i="15"/>
  <c r="C1788" i="15"/>
  <c r="C1789" i="15"/>
  <c r="C1790" i="15"/>
  <c r="C1791" i="15"/>
  <c r="C1792" i="15"/>
  <c r="C1793" i="15"/>
  <c r="C1794" i="15"/>
  <c r="C1795" i="15"/>
  <c r="C1796" i="15"/>
  <c r="C1797" i="15"/>
  <c r="C1798" i="15"/>
  <c r="C1799" i="15"/>
  <c r="C1800" i="15"/>
  <c r="C1801" i="15"/>
  <c r="C1802" i="15"/>
  <c r="C1803" i="15"/>
  <c r="C1804" i="15"/>
  <c r="C1805" i="15"/>
  <c r="C1806" i="15"/>
  <c r="C1807" i="15"/>
  <c r="C1808" i="15"/>
  <c r="C1809" i="15"/>
  <c r="C1810" i="15"/>
  <c r="C1811" i="15"/>
  <c r="C1812" i="15"/>
  <c r="C1813" i="15"/>
  <c r="C1814" i="15"/>
  <c r="C1815" i="15"/>
  <c r="C1816" i="15"/>
  <c r="C1817" i="15"/>
  <c r="C1818" i="15"/>
  <c r="C1819" i="15"/>
  <c r="C1820" i="15"/>
  <c r="C1821" i="15"/>
  <c r="C1822" i="15"/>
  <c r="C1823" i="15"/>
  <c r="C1824" i="15"/>
  <c r="C1825" i="15"/>
  <c r="C1826" i="15"/>
  <c r="C1827" i="15"/>
  <c r="C1828" i="15"/>
  <c r="C1829" i="15"/>
  <c r="C1830" i="15"/>
  <c r="C1831" i="15"/>
  <c r="C1832" i="15"/>
  <c r="C1833" i="15"/>
  <c r="C1834" i="15"/>
  <c r="C1835" i="15"/>
  <c r="C1836" i="15"/>
  <c r="C1837" i="15"/>
  <c r="C1838" i="15"/>
  <c r="C1839" i="15"/>
  <c r="C1840" i="15"/>
  <c r="C1841" i="15"/>
  <c r="C1842" i="15"/>
  <c r="C1843" i="15"/>
  <c r="C1844" i="15"/>
  <c r="C1845" i="15"/>
  <c r="C1846" i="15"/>
  <c r="C1847" i="15"/>
  <c r="C1848" i="15"/>
  <c r="C1849" i="15"/>
  <c r="C1850" i="15"/>
  <c r="C1851" i="15"/>
  <c r="C1852" i="15"/>
  <c r="C1853" i="15"/>
  <c r="C1854" i="15"/>
  <c r="C1855" i="15"/>
  <c r="C1856" i="15"/>
  <c r="C1857" i="15"/>
  <c r="C1858" i="15"/>
  <c r="C1859" i="15"/>
  <c r="C1860" i="15"/>
  <c r="C1861" i="15"/>
  <c r="C1862" i="15"/>
  <c r="C1863" i="15"/>
  <c r="C1864" i="15"/>
  <c r="C1865" i="15"/>
  <c r="C1866" i="15"/>
  <c r="C1867" i="15"/>
  <c r="C1868" i="15"/>
  <c r="C1869" i="15"/>
  <c r="C1870" i="15"/>
  <c r="C1871" i="15"/>
  <c r="C1872" i="15"/>
  <c r="C1873" i="15"/>
  <c r="C1874" i="15"/>
  <c r="C1875" i="15"/>
  <c r="C1876" i="15"/>
  <c r="C1877" i="15"/>
  <c r="C1878" i="15"/>
  <c r="C1879" i="15"/>
  <c r="C1880" i="15"/>
  <c r="C1881" i="15"/>
  <c r="C1882" i="15"/>
  <c r="C1883" i="15"/>
  <c r="C1884" i="15"/>
  <c r="C1885" i="15"/>
  <c r="C1886" i="15"/>
  <c r="C1887" i="15"/>
  <c r="C1888" i="15"/>
  <c r="C1889" i="15"/>
  <c r="C1890" i="15"/>
  <c r="C1891" i="15"/>
  <c r="C1892" i="15"/>
  <c r="C1893" i="15"/>
  <c r="C1894" i="15"/>
  <c r="C1895" i="15"/>
  <c r="C1896" i="15"/>
  <c r="C1897" i="15"/>
  <c r="C1898" i="15"/>
  <c r="C1899" i="15"/>
  <c r="C1900" i="15"/>
  <c r="C1901" i="15"/>
  <c r="C1902" i="15"/>
  <c r="C1903" i="15"/>
  <c r="C1904" i="15"/>
  <c r="C1905" i="15"/>
  <c r="C1906" i="15"/>
  <c r="C1907" i="15"/>
  <c r="C1908" i="15"/>
  <c r="C1909" i="15"/>
  <c r="C1910" i="15"/>
  <c r="C1911" i="15"/>
  <c r="C1912" i="15"/>
  <c r="C1913" i="15"/>
  <c r="C1914" i="15"/>
  <c r="C1915" i="15"/>
  <c r="C1916" i="15"/>
  <c r="C1917" i="15"/>
  <c r="C1918" i="15"/>
  <c r="C1919" i="15"/>
  <c r="C1920" i="15"/>
  <c r="C1921" i="15"/>
  <c r="C1922" i="15"/>
  <c r="C1923" i="15"/>
  <c r="C1924" i="15"/>
  <c r="C1925" i="15"/>
  <c r="C1926" i="15"/>
  <c r="C1927" i="15"/>
  <c r="C1928" i="15"/>
  <c r="C1929" i="15"/>
  <c r="C1930" i="15"/>
  <c r="C9" i="15"/>
  <c r="C2034" i="15"/>
  <c r="C2035" i="15"/>
  <c r="C2036" i="15"/>
  <c r="C2037" i="15"/>
  <c r="C2038" i="15"/>
  <c r="C2039" i="15"/>
  <c r="C2040" i="15"/>
  <c r="C2041" i="15"/>
  <c r="C2042" i="15"/>
  <c r="C2043" i="15"/>
  <c r="C2044" i="15"/>
  <c r="C2045" i="15"/>
  <c r="C2046" i="15"/>
  <c r="C2047" i="15"/>
  <c r="C2048" i="15"/>
  <c r="C2049" i="15"/>
  <c r="C2050" i="15"/>
  <c r="C2051" i="15"/>
  <c r="C2052" i="15"/>
  <c r="C2053" i="15"/>
  <c r="C2054" i="15"/>
  <c r="C2055" i="15"/>
  <c r="C2056" i="15"/>
  <c r="C2057" i="15"/>
  <c r="C2058" i="15"/>
  <c r="C2059" i="15"/>
  <c r="C2060" i="15"/>
  <c r="C2061" i="15"/>
  <c r="C2062" i="15"/>
  <c r="C2063" i="15"/>
  <c r="C2064" i="15"/>
  <c r="C2065" i="15"/>
  <c r="C2066" i="15"/>
  <c r="C2067" i="15"/>
  <c r="C2068" i="15"/>
  <c r="C2069" i="15"/>
  <c r="C2070" i="15"/>
  <c r="C2071" i="15"/>
  <c r="C2072" i="15"/>
  <c r="C2073" i="15"/>
  <c r="C2074" i="15"/>
  <c r="C2075" i="15"/>
  <c r="C2076" i="15"/>
  <c r="C2077" i="15"/>
  <c r="C2078" i="15"/>
  <c r="C2079" i="15"/>
  <c r="C2080" i="15"/>
  <c r="C2081" i="15"/>
  <c r="C2082" i="15"/>
  <c r="C2083" i="15"/>
  <c r="C2084" i="15"/>
  <c r="C2085" i="15"/>
  <c r="C2086" i="15"/>
  <c r="C2087" i="15"/>
  <c r="C2088" i="15"/>
  <c r="C2089" i="15"/>
  <c r="C2090" i="15"/>
  <c r="C2091" i="15"/>
  <c r="C2092" i="15"/>
  <c r="C2093" i="15"/>
  <c r="C2094" i="15"/>
  <c r="C2095" i="15"/>
  <c r="C2096" i="15"/>
  <c r="C2097" i="15"/>
  <c r="C2098" i="15"/>
  <c r="C2099" i="15"/>
  <c r="C2100" i="15"/>
  <c r="C2101" i="15"/>
  <c r="C2102" i="15"/>
  <c r="C2103" i="15"/>
  <c r="C2104" i="15"/>
  <c r="C2105" i="15"/>
  <c r="C2106" i="15"/>
  <c r="C2107" i="15"/>
  <c r="C2108" i="15"/>
  <c r="C2109" i="15"/>
  <c r="C2110" i="15"/>
  <c r="C2111" i="15"/>
  <c r="C2112" i="15"/>
  <c r="C2113" i="15"/>
  <c r="C2114" i="15"/>
  <c r="C2115" i="15"/>
  <c r="C2116" i="15"/>
  <c r="C2117" i="15"/>
  <c r="C2118" i="15"/>
  <c r="C2119" i="15"/>
  <c r="C2120" i="15"/>
  <c r="C2121" i="15"/>
  <c r="C2122" i="15"/>
  <c r="C2123" i="15"/>
  <c r="C2124" i="15"/>
  <c r="C2125" i="15"/>
  <c r="C2126" i="15"/>
  <c r="C2127" i="15"/>
  <c r="C2128" i="15"/>
  <c r="C2129" i="15"/>
  <c r="C2130" i="15"/>
  <c r="C2131" i="15"/>
  <c r="C2132" i="15"/>
  <c r="C2133" i="15"/>
  <c r="C2134" i="15"/>
  <c r="C2135" i="15"/>
  <c r="C2136" i="15"/>
  <c r="C2137" i="15"/>
  <c r="C2138" i="15"/>
  <c r="C2139" i="15"/>
  <c r="C2140" i="15"/>
  <c r="C2141" i="15"/>
  <c r="C2142" i="15"/>
  <c r="C2143" i="15"/>
  <c r="C2144" i="15"/>
  <c r="C2145" i="15"/>
  <c r="C2146" i="15"/>
  <c r="C2147" i="15"/>
  <c r="C2148" i="15"/>
  <c r="C2149" i="15"/>
  <c r="C2150" i="15"/>
  <c r="C2151" i="15"/>
  <c r="C2152" i="15"/>
  <c r="C2153" i="15"/>
  <c r="C2154" i="15"/>
  <c r="C2155" i="15"/>
  <c r="C2156" i="15"/>
  <c r="C2157" i="15"/>
  <c r="C2158" i="15"/>
  <c r="C2159" i="15"/>
  <c r="C2160" i="15"/>
  <c r="C2161" i="15"/>
  <c r="C2162" i="15"/>
  <c r="C2163" i="15"/>
  <c r="C2164" i="15"/>
  <c r="C2165" i="15"/>
  <c r="C2166" i="15"/>
  <c r="C2167" i="15"/>
  <c r="C2168" i="15"/>
  <c r="C2169" i="15"/>
  <c r="C2170" i="15"/>
  <c r="C2171" i="15"/>
  <c r="C2172" i="15"/>
  <c r="C2173" i="15"/>
  <c r="C2174" i="15"/>
  <c r="C2175" i="15"/>
  <c r="C2176" i="15"/>
  <c r="C2177" i="15"/>
  <c r="C2178" i="15"/>
  <c r="C2179" i="15"/>
  <c r="C2180" i="15"/>
  <c r="C2181" i="15"/>
  <c r="C2182" i="15"/>
  <c r="C2183" i="15"/>
  <c r="C2184" i="15"/>
  <c r="C2185" i="15"/>
  <c r="C2186" i="15"/>
  <c r="C2187" i="15"/>
  <c r="C2188" i="15"/>
  <c r="C2189" i="15"/>
  <c r="C2190" i="15"/>
  <c r="C2191" i="15"/>
  <c r="C2192" i="15"/>
  <c r="C2193" i="15"/>
  <c r="C2194" i="15"/>
  <c r="C2195" i="15"/>
  <c r="C2196" i="15"/>
  <c r="C2197" i="15"/>
  <c r="C2198" i="15"/>
  <c r="C2199" i="15"/>
  <c r="C2200" i="15"/>
  <c r="C2201" i="15"/>
  <c r="C2202" i="15"/>
  <c r="C2203" i="15"/>
  <c r="C2204" i="15"/>
  <c r="C2205" i="15"/>
  <c r="C2206" i="15"/>
  <c r="C2207" i="15"/>
  <c r="C2208" i="15"/>
  <c r="C2209" i="15"/>
  <c r="C2210" i="15"/>
  <c r="C2211" i="15"/>
  <c r="C2212" i="15"/>
  <c r="C2213" i="15"/>
  <c r="C2214" i="15"/>
  <c r="C2215" i="15"/>
  <c r="C2216" i="15"/>
  <c r="C2217" i="15"/>
  <c r="C2218" i="15"/>
  <c r="C2219" i="15"/>
  <c r="C2220" i="15"/>
  <c r="C2221" i="15"/>
  <c r="C2222" i="15"/>
  <c r="C2223" i="15"/>
  <c r="C2224" i="15"/>
  <c r="C2225" i="15"/>
  <c r="C2226" i="15"/>
  <c r="C2227" i="15"/>
  <c r="C2228" i="15"/>
  <c r="C2229" i="15"/>
  <c r="C2230" i="15"/>
  <c r="C2231" i="15"/>
  <c r="C2232" i="15"/>
  <c r="C2233" i="15"/>
  <c r="C2234" i="15"/>
  <c r="C2235" i="15"/>
  <c r="C2236" i="15"/>
  <c r="C2237" i="15"/>
  <c r="C2238" i="15"/>
  <c r="C2239" i="15"/>
  <c r="C2240" i="15"/>
  <c r="C2241" i="15"/>
  <c r="C2242" i="15"/>
  <c r="C2243" i="15"/>
  <c r="C2244" i="15"/>
  <c r="C2245" i="15"/>
  <c r="C2246" i="15"/>
  <c r="C2247" i="15"/>
  <c r="C2248" i="15"/>
  <c r="C2249" i="15"/>
  <c r="C2250" i="15"/>
  <c r="C2251" i="15"/>
  <c r="C2252" i="15"/>
  <c r="C2253" i="15"/>
  <c r="C2254" i="15"/>
  <c r="C2255" i="15"/>
  <c r="C2256" i="15"/>
  <c r="C2257" i="15"/>
  <c r="C2258" i="15"/>
  <c r="C2259" i="15"/>
  <c r="C2260" i="15"/>
  <c r="C2261" i="15"/>
  <c r="C2262" i="15"/>
  <c r="C2263" i="15"/>
  <c r="C2264" i="15"/>
  <c r="C2265" i="15"/>
  <c r="C2266" i="15"/>
  <c r="C2267" i="15"/>
  <c r="C2268" i="15"/>
  <c r="C2269" i="15"/>
  <c r="C2270" i="15"/>
  <c r="C2271" i="15"/>
  <c r="C2272" i="15"/>
  <c r="C2273" i="15"/>
  <c r="C2274" i="15"/>
  <c r="C2275" i="15"/>
  <c r="C2276" i="15"/>
  <c r="C2277" i="15"/>
  <c r="C2278" i="15"/>
  <c r="C2279" i="15"/>
  <c r="C2280" i="15"/>
  <c r="C2281" i="15"/>
  <c r="C2282" i="15"/>
  <c r="C2283" i="15"/>
  <c r="C2284" i="15"/>
  <c r="C2285" i="15"/>
  <c r="C2286" i="15"/>
  <c r="C2287" i="15"/>
  <c r="C2288" i="15"/>
  <c r="C2289" i="15"/>
  <c r="C2290" i="15"/>
  <c r="C2291" i="15"/>
  <c r="C2292" i="15"/>
  <c r="C2293" i="15"/>
  <c r="C2294" i="15"/>
  <c r="C2295" i="15"/>
  <c r="C2296" i="15"/>
  <c r="C2297" i="15"/>
  <c r="C2298" i="15"/>
  <c r="C2299" i="15"/>
  <c r="C2300" i="15"/>
  <c r="C2301" i="15"/>
  <c r="C2302" i="15"/>
  <c r="C2303" i="15"/>
  <c r="C2304" i="15"/>
  <c r="C2305" i="15"/>
  <c r="C2306" i="15"/>
  <c r="C2307" i="15"/>
  <c r="C2308" i="15"/>
  <c r="C2309" i="15"/>
  <c r="C2310" i="15"/>
  <c r="C2311" i="15"/>
  <c r="C2312" i="15"/>
  <c r="C2313" i="15"/>
  <c r="C2314" i="15"/>
  <c r="C2315" i="15"/>
  <c r="C2316" i="15"/>
  <c r="C2317" i="15"/>
  <c r="C2318" i="15"/>
  <c r="C2319" i="15"/>
  <c r="C2320" i="15"/>
  <c r="C2321" i="15"/>
  <c r="C2322" i="15"/>
  <c r="C2323" i="15"/>
  <c r="C2324" i="15"/>
  <c r="C2325" i="15"/>
  <c r="C2326" i="15"/>
  <c r="C2327" i="15"/>
  <c r="C2328" i="15"/>
  <c r="C2329" i="15"/>
  <c r="C2330" i="15"/>
  <c r="C2331" i="15"/>
  <c r="C2332" i="15"/>
  <c r="C2333" i="15"/>
  <c r="C2334" i="15"/>
  <c r="C2335" i="15"/>
  <c r="C2336" i="15"/>
  <c r="C2337" i="15"/>
  <c r="C2338" i="15"/>
  <c r="C2339" i="15"/>
  <c r="C2340" i="15"/>
  <c r="C2341" i="15"/>
  <c r="C2342" i="15"/>
  <c r="C2343" i="15"/>
  <c r="C2344" i="15"/>
  <c r="C2345" i="15"/>
  <c r="C2346" i="15"/>
  <c r="C2347" i="15"/>
  <c r="C2348" i="15"/>
  <c r="C2349" i="15"/>
  <c r="C2350" i="15"/>
  <c r="C2351" i="15"/>
  <c r="C2352" i="15"/>
  <c r="C2353" i="15"/>
  <c r="C2354" i="15"/>
  <c r="C2355" i="15"/>
  <c r="C2356" i="15"/>
  <c r="C2357" i="15"/>
  <c r="C2358" i="15"/>
  <c r="C2359" i="15"/>
  <c r="C2360" i="15"/>
  <c r="C2361" i="15"/>
  <c r="C2362" i="15"/>
  <c r="C2363" i="15"/>
  <c r="C2364" i="15"/>
  <c r="C2365" i="15"/>
  <c r="C2366" i="15"/>
  <c r="C2367" i="15"/>
  <c r="C2368" i="15"/>
  <c r="C2369" i="15"/>
  <c r="C2370" i="15"/>
  <c r="C2371" i="15"/>
  <c r="C2372" i="15"/>
  <c r="C2373" i="15"/>
  <c r="C2374" i="15"/>
  <c r="C2375" i="15"/>
  <c r="C2376" i="15"/>
  <c r="C2377" i="15"/>
  <c r="C2378" i="15"/>
  <c r="C2379" i="15"/>
  <c r="C2380" i="15"/>
  <c r="C2381" i="15"/>
  <c r="C2382" i="15"/>
  <c r="C2383" i="15"/>
  <c r="C2384" i="15"/>
  <c r="C2385" i="15"/>
  <c r="C2386" i="15"/>
  <c r="C2387" i="15"/>
  <c r="C2388" i="15"/>
  <c r="C2389" i="15"/>
  <c r="C2390" i="15"/>
  <c r="C2391" i="15"/>
  <c r="C2392" i="15"/>
  <c r="C2393" i="15"/>
  <c r="C2394" i="15"/>
  <c r="C2395" i="15"/>
  <c r="C2396" i="15"/>
  <c r="C2397" i="15"/>
  <c r="C2398" i="15"/>
  <c r="C2399" i="15"/>
  <c r="C2400" i="15"/>
  <c r="C2401" i="15"/>
  <c r="C2402" i="15"/>
  <c r="C2403" i="15"/>
  <c r="C2404" i="15"/>
  <c r="C2405" i="15"/>
  <c r="C2406" i="15"/>
  <c r="C2407" i="15"/>
  <c r="C2408" i="15"/>
  <c r="C2409" i="15"/>
  <c r="C2410" i="15"/>
  <c r="C2411" i="15"/>
  <c r="C2412" i="15"/>
  <c r="C2413" i="15"/>
  <c r="C2414" i="15"/>
  <c r="C2415" i="15"/>
  <c r="C2416" i="15"/>
  <c r="C2417" i="15"/>
  <c r="C2418" i="15"/>
  <c r="C2419" i="15"/>
  <c r="C2420" i="15"/>
  <c r="C2421" i="15"/>
  <c r="C2422" i="15"/>
  <c r="C2423" i="15"/>
  <c r="C2424" i="15"/>
  <c r="C2425" i="15"/>
  <c r="C2426" i="15"/>
  <c r="C2427" i="15"/>
  <c r="C2428" i="15"/>
  <c r="C2429" i="15"/>
  <c r="C2430" i="15"/>
  <c r="C2431" i="15"/>
  <c r="C2432" i="15"/>
  <c r="C2433" i="15"/>
  <c r="C2434" i="15"/>
  <c r="C2435" i="15"/>
  <c r="C2436" i="15"/>
  <c r="C2437" i="15"/>
  <c r="C2438" i="15"/>
  <c r="C2439" i="15"/>
  <c r="C2440" i="15"/>
  <c r="C2441" i="15"/>
  <c r="C2442" i="15"/>
  <c r="C2443" i="15"/>
  <c r="C2444" i="15"/>
  <c r="C2445" i="15"/>
  <c r="C2446" i="15"/>
  <c r="C2447" i="15"/>
  <c r="C2448" i="15"/>
  <c r="C2449" i="15"/>
  <c r="C2450" i="15"/>
  <c r="C2451" i="15"/>
  <c r="C2452" i="15"/>
  <c r="C2453" i="15"/>
  <c r="C2454" i="15"/>
  <c r="C2455" i="15"/>
  <c r="C2456" i="15"/>
  <c r="C2457" i="15"/>
  <c r="C2458" i="15"/>
  <c r="C2459" i="15"/>
  <c r="C2460" i="15"/>
  <c r="C2461" i="15"/>
  <c r="C2462" i="15"/>
  <c r="C2463" i="15"/>
  <c r="C2464" i="15"/>
  <c r="C2465" i="15"/>
  <c r="C2466" i="15"/>
  <c r="C2467" i="15"/>
  <c r="C2468" i="15"/>
  <c r="C2469" i="15"/>
  <c r="C2470" i="15"/>
  <c r="C2471" i="15"/>
  <c r="C2472" i="15"/>
  <c r="C2473" i="15"/>
  <c r="C2474" i="15"/>
  <c r="C2475" i="15"/>
  <c r="C2476" i="15"/>
  <c r="C2477" i="15"/>
  <c r="C2478" i="15"/>
  <c r="C2479" i="15"/>
  <c r="C2480" i="15"/>
  <c r="C2481" i="15"/>
  <c r="C2482" i="15"/>
  <c r="C2483" i="15"/>
  <c r="C2484" i="15"/>
  <c r="C2485" i="15"/>
  <c r="C2486" i="15"/>
  <c r="C2487" i="15"/>
  <c r="C2488" i="15"/>
  <c r="C2489" i="15"/>
  <c r="C2490" i="15"/>
  <c r="C2491" i="15"/>
  <c r="C2492" i="15"/>
  <c r="C2493" i="15"/>
  <c r="C2494" i="15"/>
  <c r="C2495" i="15"/>
  <c r="C2496" i="15"/>
  <c r="C2497" i="15"/>
  <c r="C2498" i="15"/>
  <c r="C2499" i="15"/>
  <c r="C2500" i="15"/>
  <c r="C2501" i="15"/>
  <c r="C2502" i="15"/>
  <c r="C2503" i="15"/>
  <c r="C2504" i="15"/>
  <c r="C2505" i="15"/>
  <c r="C2506" i="15"/>
  <c r="C2507" i="15"/>
  <c r="C2508" i="15"/>
  <c r="C2509" i="15"/>
  <c r="C2510" i="15"/>
  <c r="C2511" i="15"/>
  <c r="C2512" i="15"/>
  <c r="C2513" i="15"/>
  <c r="C2514" i="15"/>
  <c r="C2515" i="15"/>
  <c r="C2516" i="15"/>
  <c r="C2517" i="15"/>
  <c r="C2518" i="15"/>
  <c r="C2519" i="15"/>
  <c r="C2520" i="15"/>
  <c r="C2521" i="15"/>
  <c r="C2522" i="15"/>
  <c r="C2523" i="15"/>
  <c r="C2524" i="15"/>
  <c r="C2525" i="15"/>
  <c r="C2526" i="15"/>
  <c r="C2527" i="15"/>
  <c r="C2528" i="15"/>
  <c r="C2529" i="15"/>
  <c r="C2530" i="15"/>
  <c r="C2531" i="15"/>
  <c r="C2532" i="15"/>
  <c r="C2533" i="15"/>
  <c r="C2534" i="15"/>
  <c r="C2535" i="15"/>
  <c r="C2536" i="15"/>
  <c r="C2537" i="15"/>
  <c r="C2538" i="15"/>
  <c r="C2539" i="15"/>
  <c r="C2540" i="15"/>
  <c r="C2541" i="15"/>
  <c r="C2542" i="15"/>
  <c r="C2543" i="15"/>
  <c r="C2544" i="15"/>
  <c r="C2545" i="15"/>
  <c r="C2546" i="15"/>
  <c r="C2547" i="15"/>
  <c r="C2548" i="15"/>
  <c r="C2549" i="15"/>
  <c r="C2550" i="15"/>
  <c r="C2551" i="15"/>
  <c r="C2552" i="15"/>
  <c r="C2553" i="15"/>
  <c r="C2554" i="15"/>
  <c r="C2555" i="15"/>
  <c r="C2556" i="15"/>
  <c r="C2557" i="15"/>
  <c r="C2558" i="15"/>
  <c r="C2559" i="15"/>
  <c r="C2560" i="15"/>
  <c r="C2561" i="15"/>
  <c r="C2562" i="15"/>
  <c r="C2563" i="15"/>
  <c r="C2564" i="15"/>
  <c r="C2565" i="15"/>
  <c r="C2566" i="15"/>
  <c r="C2567" i="15"/>
  <c r="C2568" i="15"/>
  <c r="C2569" i="15"/>
  <c r="C2570" i="15"/>
  <c r="C2571" i="15"/>
  <c r="C2572" i="15"/>
  <c r="C2573" i="15"/>
  <c r="C2574" i="15"/>
  <c r="C2575" i="15"/>
  <c r="C2576" i="15"/>
  <c r="C2577" i="15"/>
  <c r="C2578" i="15"/>
  <c r="C2579" i="15"/>
  <c r="C2580" i="15"/>
  <c r="C2581" i="15"/>
  <c r="C2582" i="15"/>
  <c r="C2583" i="15"/>
  <c r="C2584" i="15"/>
  <c r="C2585" i="15"/>
  <c r="C2586" i="15"/>
  <c r="C2587" i="15"/>
  <c r="C2588" i="15"/>
  <c r="C2589" i="15"/>
  <c r="C2590" i="15"/>
  <c r="C2591" i="15"/>
  <c r="C2592" i="15"/>
  <c r="C2593" i="15"/>
  <c r="C2594" i="15"/>
  <c r="C2595" i="15"/>
  <c r="C2596" i="15"/>
  <c r="C2597" i="15"/>
  <c r="C2598" i="15"/>
  <c r="C2599" i="15"/>
  <c r="C2600" i="15"/>
  <c r="C2601" i="15"/>
  <c r="C2602" i="15"/>
  <c r="C2603" i="15"/>
  <c r="C2604" i="15"/>
  <c r="C2605" i="15"/>
  <c r="C2606" i="15"/>
  <c r="C2607" i="15"/>
  <c r="C2608" i="15"/>
  <c r="C2609" i="15"/>
  <c r="C2610" i="15"/>
  <c r="C2611" i="15"/>
  <c r="C2612" i="15"/>
  <c r="C2613" i="15"/>
  <c r="C2614" i="15"/>
  <c r="C2615" i="15"/>
  <c r="C2616" i="15"/>
  <c r="C2617" i="15"/>
  <c r="C2618" i="15"/>
  <c r="C2619" i="15"/>
  <c r="C2620" i="15"/>
  <c r="C2621" i="15"/>
  <c r="C2622" i="15"/>
  <c r="C2623" i="15"/>
  <c r="C2624" i="15"/>
  <c r="C2625" i="15"/>
  <c r="C2626" i="15"/>
  <c r="C2627" i="15"/>
  <c r="C2628" i="15"/>
  <c r="C2629" i="15"/>
  <c r="C2630" i="15"/>
  <c r="C2631" i="15"/>
  <c r="C2632" i="15"/>
  <c r="C2633" i="15"/>
  <c r="C2634" i="15"/>
  <c r="C2635" i="15"/>
  <c r="C2636" i="15"/>
  <c r="C2637" i="15"/>
  <c r="C2638" i="15"/>
  <c r="C2639" i="15"/>
  <c r="C2640" i="15"/>
  <c r="C2641" i="15"/>
  <c r="C2642" i="15"/>
  <c r="C2643" i="15"/>
  <c r="C2644" i="15"/>
  <c r="C2645" i="15"/>
  <c r="C2646" i="15"/>
  <c r="C2647" i="15"/>
  <c r="C2648" i="15"/>
  <c r="C2649" i="15"/>
  <c r="C2650" i="15"/>
  <c r="C2651" i="15"/>
  <c r="C2652" i="15"/>
  <c r="C2653" i="15"/>
  <c r="C2654" i="15"/>
  <c r="C2655" i="15"/>
  <c r="C2656" i="15"/>
  <c r="C2657" i="15"/>
  <c r="C2658" i="15"/>
  <c r="C2659" i="15"/>
  <c r="C2660" i="15"/>
  <c r="C2661" i="15"/>
  <c r="C2662" i="15"/>
  <c r="C2663" i="15"/>
  <c r="C2664" i="15"/>
  <c r="C2665" i="15"/>
  <c r="C2666" i="15"/>
  <c r="C2667" i="15"/>
  <c r="C2668" i="15"/>
  <c r="C2669" i="15"/>
  <c r="C2670" i="15"/>
  <c r="C2671" i="15"/>
  <c r="C2672" i="15"/>
  <c r="C2673" i="15"/>
  <c r="C2674" i="15"/>
  <c r="C2675" i="15"/>
  <c r="C2676" i="15"/>
  <c r="C2677" i="15"/>
  <c r="C2678" i="15"/>
  <c r="C2679" i="15"/>
  <c r="C2680" i="15"/>
  <c r="C2681" i="15"/>
  <c r="C2682" i="15"/>
  <c r="C2683" i="15"/>
  <c r="C2684" i="15"/>
  <c r="C2685" i="15"/>
  <c r="C2686" i="15"/>
  <c r="C2687" i="15"/>
  <c r="C2688" i="15"/>
  <c r="C2689" i="15"/>
  <c r="C2690" i="15"/>
  <c r="C2691" i="15"/>
  <c r="C2692" i="15"/>
  <c r="C2693" i="15"/>
  <c r="C2694" i="15"/>
  <c r="C2695" i="15"/>
  <c r="C2696" i="15"/>
  <c r="C2697" i="15"/>
  <c r="C2698" i="15"/>
  <c r="C2699" i="15"/>
  <c r="C2700" i="15"/>
  <c r="C2701" i="15"/>
  <c r="C2702" i="15"/>
  <c r="C2703" i="15"/>
  <c r="C2704" i="15"/>
  <c r="C2705" i="15"/>
  <c r="C2706" i="15"/>
  <c r="C2707" i="15"/>
  <c r="C2708" i="15"/>
  <c r="C2709" i="15"/>
  <c r="C2710" i="15"/>
  <c r="C2711" i="15"/>
  <c r="C2712" i="15"/>
  <c r="C2713" i="15"/>
  <c r="C2714" i="15"/>
  <c r="C2715" i="15"/>
  <c r="C2716" i="15"/>
  <c r="C2717" i="15"/>
  <c r="C2718" i="15"/>
  <c r="C2719" i="15"/>
  <c r="C2720" i="15"/>
  <c r="C2721" i="15"/>
  <c r="C2722" i="15"/>
  <c r="C2723" i="15"/>
  <c r="C2724" i="15"/>
  <c r="C2725" i="15"/>
  <c r="C2726" i="15"/>
  <c r="C2727" i="15"/>
  <c r="C2728" i="15"/>
  <c r="C2729" i="15"/>
  <c r="C2730" i="15"/>
  <c r="C2731" i="15"/>
  <c r="C2732" i="15"/>
  <c r="C2733" i="15"/>
  <c r="C2734" i="15"/>
  <c r="C2735" i="15"/>
  <c r="C2736" i="15"/>
  <c r="C2737" i="15"/>
  <c r="C2738" i="15"/>
  <c r="C2739" i="15"/>
  <c r="C2740" i="15"/>
  <c r="C2741" i="15"/>
  <c r="C2742" i="15"/>
  <c r="C2743" i="15"/>
  <c r="C2744" i="15"/>
  <c r="C2745" i="15"/>
  <c r="C2746" i="15"/>
  <c r="C2747" i="15"/>
  <c r="C2748" i="15"/>
  <c r="C2749" i="15"/>
  <c r="C2750" i="15"/>
  <c r="C2751" i="15"/>
  <c r="C2752" i="15"/>
  <c r="C2753" i="15"/>
  <c r="C2754" i="15"/>
  <c r="C2755" i="15"/>
  <c r="C2756" i="15"/>
  <c r="C2757" i="15"/>
  <c r="C2758" i="15"/>
  <c r="C2759" i="15"/>
  <c r="C2760" i="15"/>
  <c r="C2761" i="15"/>
  <c r="C2762" i="15"/>
  <c r="C2763" i="15"/>
  <c r="C2764" i="15"/>
  <c r="C2765" i="15"/>
  <c r="C2766" i="15"/>
  <c r="C2767" i="15"/>
  <c r="C2768" i="15"/>
  <c r="C2769" i="15"/>
  <c r="C2770" i="15"/>
  <c r="C2771" i="15"/>
  <c r="C2772" i="15"/>
  <c r="C2773" i="15"/>
  <c r="C2774" i="15"/>
  <c r="C2775" i="15"/>
  <c r="C2776" i="15"/>
  <c r="C2777" i="15"/>
  <c r="C2778" i="15"/>
  <c r="C2779" i="15"/>
  <c r="C2780" i="15"/>
  <c r="C2781" i="15"/>
  <c r="C2782" i="15"/>
  <c r="C2783" i="15"/>
  <c r="C2784" i="15"/>
  <c r="C2785" i="15"/>
  <c r="C2786" i="15"/>
  <c r="C2787" i="15"/>
  <c r="C2788" i="15"/>
  <c r="C2789" i="15"/>
  <c r="C2790" i="15"/>
  <c r="C2791" i="15"/>
  <c r="C2792" i="15"/>
  <c r="C2793" i="15"/>
  <c r="C2794" i="15"/>
  <c r="C2795" i="15"/>
  <c r="C2796" i="15"/>
  <c r="C2797" i="15"/>
  <c r="C2798" i="15"/>
  <c r="C2799" i="15"/>
  <c r="C2800" i="15"/>
  <c r="C2801" i="15"/>
  <c r="C2802" i="15"/>
  <c r="C2803" i="15"/>
  <c r="C2804" i="15"/>
  <c r="C2805" i="15"/>
  <c r="C2806" i="15"/>
  <c r="C2807" i="15"/>
  <c r="C2808" i="15"/>
  <c r="C2809" i="15"/>
  <c r="C2810" i="15"/>
  <c r="C2811" i="15"/>
  <c r="C2812" i="15"/>
  <c r="C2813" i="15"/>
  <c r="C2814" i="15"/>
  <c r="C2815" i="15"/>
  <c r="C2816" i="15"/>
  <c r="C2817" i="15"/>
  <c r="C2818" i="15"/>
  <c r="C2819" i="15"/>
  <c r="C2820" i="15"/>
  <c r="C2821" i="15"/>
  <c r="C2822" i="15"/>
  <c r="C2823" i="15"/>
  <c r="C2824" i="15"/>
  <c r="C2825" i="15"/>
  <c r="C2826" i="15"/>
  <c r="C2827" i="15"/>
  <c r="C2828" i="15"/>
  <c r="C2829" i="15"/>
  <c r="C2830" i="15"/>
  <c r="C2831" i="15"/>
  <c r="C2832" i="15"/>
  <c r="C2833" i="15"/>
  <c r="C2834" i="15"/>
  <c r="C2835" i="15"/>
  <c r="C2836" i="15"/>
  <c r="C2837" i="15"/>
  <c r="C2838" i="15"/>
  <c r="C2839" i="15"/>
  <c r="C2840" i="15"/>
  <c r="C2841" i="15"/>
  <c r="C2842" i="15"/>
  <c r="C2843" i="15"/>
  <c r="C2844" i="15"/>
  <c r="C2845" i="15"/>
  <c r="C2846" i="15"/>
  <c r="C2847" i="15"/>
  <c r="C2848" i="15"/>
  <c r="C2849" i="15"/>
  <c r="C2850" i="15"/>
  <c r="C2851" i="15"/>
  <c r="C2852" i="15"/>
  <c r="C2853" i="15"/>
  <c r="C2854" i="15"/>
  <c r="C2855" i="15"/>
  <c r="C2856" i="15"/>
  <c r="C2857" i="15"/>
  <c r="C2858" i="15"/>
  <c r="C2859" i="15"/>
  <c r="C2860" i="15"/>
  <c r="C2861" i="15"/>
  <c r="C2862" i="15"/>
  <c r="C2863" i="15"/>
  <c r="C2864" i="15"/>
  <c r="C2865" i="15"/>
  <c r="C2866" i="15"/>
  <c r="C2867" i="15"/>
  <c r="C2868" i="15"/>
  <c r="C2869" i="15"/>
  <c r="C2870" i="15"/>
  <c r="C2871" i="15"/>
  <c r="C2872" i="15"/>
  <c r="C2873" i="15"/>
  <c r="C2874" i="15"/>
  <c r="C2875" i="15"/>
  <c r="C2876" i="15"/>
  <c r="C2877" i="15"/>
  <c r="C2878" i="15"/>
  <c r="C2879" i="15"/>
  <c r="C2880" i="15"/>
  <c r="C2881" i="15"/>
  <c r="C2882" i="15"/>
  <c r="C2883" i="15"/>
  <c r="C2884" i="15"/>
  <c r="C2885" i="15"/>
  <c r="C2886" i="15"/>
  <c r="C2887" i="15"/>
  <c r="C2888" i="15"/>
  <c r="C2889" i="15"/>
  <c r="C2890" i="15"/>
  <c r="C2891" i="15"/>
  <c r="C2892" i="15"/>
  <c r="C2893" i="15"/>
  <c r="C2894" i="15"/>
  <c r="C2895" i="15"/>
  <c r="C2896" i="15"/>
  <c r="C2897" i="15"/>
  <c r="C2898" i="15"/>
  <c r="C2899" i="15"/>
  <c r="C2900" i="15"/>
  <c r="C2901" i="15"/>
  <c r="C2902" i="15"/>
  <c r="C2903" i="15"/>
  <c r="C2904" i="15"/>
  <c r="C2905" i="15"/>
  <c r="C2906" i="15"/>
  <c r="C2907" i="15"/>
  <c r="C2908" i="15"/>
  <c r="C2909" i="15"/>
  <c r="C2910" i="15"/>
  <c r="C2911" i="15"/>
  <c r="C2912" i="15"/>
  <c r="C2913" i="15"/>
  <c r="C2914" i="15"/>
  <c r="C2915" i="15"/>
  <c r="C2916" i="15"/>
  <c r="C2917" i="15"/>
  <c r="C2918" i="15"/>
  <c r="C2919" i="15"/>
  <c r="C2920" i="15"/>
  <c r="C2921" i="15"/>
  <c r="C2922" i="15"/>
  <c r="C2923" i="15"/>
  <c r="C2924" i="15"/>
  <c r="C2925" i="15"/>
  <c r="C2926" i="15"/>
  <c r="C2927" i="15"/>
  <c r="C2928" i="15"/>
  <c r="C2929" i="15"/>
  <c r="C2930" i="15"/>
  <c r="C2931" i="15"/>
  <c r="C2932" i="15"/>
  <c r="C2933" i="15"/>
  <c r="C2934" i="15"/>
  <c r="C2935" i="15"/>
  <c r="C2936" i="15"/>
  <c r="C2937" i="15"/>
  <c r="C2938" i="15"/>
  <c r="C2939" i="15"/>
  <c r="C2940" i="15"/>
  <c r="C2941" i="15"/>
  <c r="C2942" i="15"/>
  <c r="C2943" i="15"/>
  <c r="C2944" i="15"/>
  <c r="C2945" i="15"/>
  <c r="C2946" i="15"/>
  <c r="C2947" i="15"/>
  <c r="C2948" i="15"/>
  <c r="C2949" i="15"/>
  <c r="C2950" i="15"/>
  <c r="C2951" i="15"/>
  <c r="C2952" i="15"/>
  <c r="C2953" i="15"/>
  <c r="C2954" i="15"/>
  <c r="C2955" i="15"/>
  <c r="C2956" i="15"/>
  <c r="C2957" i="15"/>
  <c r="C2958" i="15"/>
  <c r="C2959" i="15"/>
  <c r="C2960" i="15"/>
  <c r="C2961" i="15"/>
  <c r="C2962" i="15"/>
  <c r="C2963" i="15"/>
  <c r="C2964" i="15"/>
  <c r="C2965" i="15"/>
  <c r="C2966" i="15"/>
  <c r="C2967" i="15"/>
  <c r="C2968" i="15"/>
  <c r="C2969" i="15"/>
  <c r="C2970" i="15"/>
  <c r="C2971" i="15"/>
  <c r="C2972" i="15"/>
  <c r="C2973" i="15"/>
  <c r="C2974" i="15"/>
  <c r="C2975" i="15"/>
  <c r="C2976" i="15"/>
  <c r="C2977" i="15"/>
  <c r="C2978" i="15"/>
  <c r="C2979" i="15"/>
  <c r="C2980" i="15"/>
  <c r="C2981" i="15"/>
  <c r="C2982" i="15"/>
  <c r="C2983" i="15"/>
  <c r="C2984" i="15"/>
  <c r="C2985" i="15"/>
  <c r="C2986" i="15"/>
  <c r="C2987" i="15"/>
  <c r="C2988" i="15"/>
  <c r="C2989" i="15"/>
  <c r="C2990" i="15"/>
  <c r="C2991" i="15"/>
  <c r="C2992" i="15"/>
  <c r="C2993" i="15"/>
  <c r="C2994" i="15"/>
  <c r="C2995" i="15"/>
  <c r="C2996" i="15"/>
  <c r="C2997" i="15"/>
  <c r="C2998" i="15"/>
  <c r="C2999" i="15"/>
  <c r="C3000" i="15"/>
  <c r="C3001" i="15"/>
  <c r="C3002" i="15"/>
  <c r="C3003" i="15"/>
  <c r="C3004" i="15"/>
  <c r="C3005" i="15"/>
  <c r="C3006" i="15"/>
  <c r="C3007" i="15"/>
  <c r="C3008" i="15"/>
  <c r="C3009" i="15"/>
  <c r="C3010" i="15"/>
  <c r="C3011" i="15"/>
  <c r="C3012" i="15"/>
  <c r="C3013" i="15"/>
  <c r="C3014" i="15"/>
  <c r="C3015" i="15"/>
  <c r="C3016" i="15"/>
  <c r="C3017" i="15"/>
  <c r="C3018" i="15"/>
  <c r="C3019" i="15"/>
  <c r="C3020" i="15"/>
  <c r="C3021" i="15"/>
  <c r="C3022" i="15"/>
  <c r="C3023" i="15"/>
  <c r="C3024" i="15"/>
  <c r="C3025" i="15"/>
  <c r="C3026" i="15"/>
  <c r="C3027" i="15"/>
  <c r="C3028" i="15"/>
  <c r="C3029" i="15"/>
  <c r="C3030" i="15"/>
  <c r="C3031" i="15"/>
  <c r="C3032" i="15"/>
  <c r="C3033" i="15"/>
  <c r="C3034" i="15"/>
  <c r="C3035" i="15"/>
  <c r="C3036" i="15"/>
  <c r="C3037" i="15"/>
  <c r="C3038" i="15"/>
  <c r="C3039" i="15"/>
  <c r="C3040" i="15"/>
  <c r="C3041" i="15"/>
  <c r="C3042" i="15"/>
  <c r="C3043" i="15"/>
  <c r="C3044" i="15"/>
  <c r="C3045" i="15"/>
  <c r="C3046" i="15"/>
  <c r="C3047" i="15"/>
  <c r="C3048" i="15"/>
  <c r="C3049" i="15"/>
  <c r="C3050" i="15"/>
  <c r="C3051" i="15"/>
  <c r="C3052" i="15"/>
  <c r="C3053" i="15"/>
  <c r="C3054" i="15"/>
  <c r="C3055" i="15"/>
  <c r="C3056" i="15"/>
  <c r="C3057" i="15"/>
  <c r="C3058" i="15"/>
  <c r="C3059" i="15"/>
  <c r="C3060" i="15"/>
  <c r="C3061" i="15"/>
  <c r="C3062" i="15"/>
  <c r="C3063" i="15"/>
  <c r="C3064" i="15"/>
  <c r="C3065" i="15"/>
  <c r="C3066" i="15"/>
  <c r="C3067" i="15"/>
  <c r="C3068" i="15"/>
  <c r="C3069" i="15"/>
  <c r="C3070" i="15"/>
  <c r="C3071" i="15"/>
  <c r="C3072" i="15"/>
  <c r="C3073" i="15"/>
  <c r="C3074" i="15"/>
  <c r="C3075" i="15"/>
  <c r="C3076" i="15"/>
  <c r="C3077" i="15"/>
  <c r="C3078" i="15"/>
  <c r="C3079" i="15"/>
  <c r="C3080" i="15"/>
  <c r="C3081" i="15"/>
  <c r="C3082" i="15"/>
  <c r="C3083" i="15"/>
  <c r="C3084" i="15"/>
  <c r="C3085" i="15"/>
  <c r="C3086" i="15"/>
  <c r="C3087" i="15"/>
  <c r="C3088" i="15"/>
  <c r="C3089" i="15"/>
  <c r="C3090" i="15"/>
  <c r="C3091" i="15"/>
  <c r="C3092" i="15"/>
  <c r="C3093" i="15"/>
  <c r="C3094" i="15"/>
  <c r="C3095" i="15"/>
  <c r="C3096" i="15"/>
  <c r="C3097" i="15"/>
  <c r="C3098" i="15"/>
  <c r="C3099" i="15"/>
  <c r="C3100" i="15"/>
  <c r="C3101" i="15"/>
  <c r="C3102" i="15"/>
  <c r="C3103" i="15"/>
  <c r="C3104" i="15"/>
  <c r="C3105" i="15"/>
  <c r="C3106" i="15"/>
  <c r="C3107" i="15"/>
  <c r="C3108" i="15"/>
  <c r="C3109" i="15"/>
  <c r="C3110" i="15"/>
  <c r="C3111" i="15"/>
  <c r="C3112" i="15"/>
  <c r="C3113" i="15"/>
  <c r="C3114" i="15"/>
  <c r="C3115" i="15"/>
  <c r="C3116" i="15"/>
  <c r="C3117" i="15"/>
  <c r="C3118" i="15"/>
  <c r="C3119" i="15"/>
  <c r="C3120" i="15"/>
  <c r="C3121" i="15"/>
  <c r="C3122" i="15"/>
  <c r="C3123" i="15"/>
  <c r="C3124" i="15"/>
  <c r="C3125" i="15"/>
  <c r="C3126" i="15"/>
  <c r="C3127" i="15"/>
  <c r="C3128" i="15"/>
  <c r="C3129" i="15"/>
  <c r="C3130" i="15"/>
  <c r="C3131" i="15"/>
  <c r="C3132" i="15"/>
  <c r="C3133" i="15"/>
  <c r="C3134" i="15"/>
  <c r="C3135" i="15"/>
  <c r="C3136" i="15"/>
  <c r="C3137" i="15"/>
  <c r="C3138" i="15"/>
  <c r="C3139" i="15"/>
  <c r="C3140" i="15"/>
  <c r="C3141" i="15"/>
  <c r="C3142" i="15"/>
  <c r="C3143" i="15"/>
  <c r="C3144" i="15"/>
  <c r="C3145" i="15"/>
  <c r="C3146" i="15"/>
  <c r="C3147" i="15"/>
  <c r="C3148" i="15"/>
  <c r="C3149" i="15"/>
  <c r="C3150" i="15"/>
  <c r="C3151" i="15"/>
  <c r="C3152" i="15"/>
  <c r="C3153" i="15"/>
  <c r="C3154" i="15"/>
  <c r="C3155" i="15"/>
  <c r="C3156" i="15"/>
  <c r="C3157" i="15"/>
  <c r="C3158" i="15"/>
  <c r="C3159" i="15"/>
  <c r="C3160" i="15"/>
  <c r="C3161" i="15"/>
  <c r="C3162" i="15"/>
  <c r="C3163" i="15"/>
  <c r="C3164" i="15"/>
  <c r="C3165" i="15"/>
  <c r="C3166" i="15"/>
  <c r="C3167" i="15"/>
  <c r="C3168" i="15"/>
  <c r="C3169" i="15"/>
  <c r="C3170" i="15"/>
  <c r="C3171" i="15"/>
  <c r="C3172" i="15"/>
  <c r="C3173" i="15"/>
  <c r="C3174" i="15"/>
  <c r="C3175" i="15"/>
  <c r="C3176" i="15"/>
  <c r="C3177" i="15"/>
  <c r="C3178" i="15"/>
  <c r="C3179" i="15"/>
  <c r="C3180" i="15"/>
  <c r="C3181" i="15"/>
  <c r="C3182" i="15"/>
  <c r="C3183" i="15"/>
  <c r="C3184" i="15"/>
  <c r="C3185" i="15"/>
  <c r="C3186" i="15"/>
  <c r="C3187" i="15"/>
  <c r="C3188" i="15"/>
  <c r="C3189" i="15"/>
  <c r="C3190" i="15"/>
  <c r="C3191" i="15"/>
  <c r="C3192" i="15"/>
  <c r="C3193" i="15"/>
  <c r="C3194" i="15"/>
  <c r="C3195" i="15"/>
  <c r="C3196" i="15"/>
  <c r="C3197" i="15"/>
  <c r="C3198" i="15"/>
  <c r="C3199" i="15"/>
  <c r="C3200" i="15"/>
  <c r="C3201" i="15"/>
  <c r="C3202" i="15"/>
  <c r="C3203" i="15"/>
  <c r="C3204" i="15"/>
  <c r="C3205" i="15"/>
  <c r="C3206" i="15"/>
  <c r="C3207" i="15"/>
  <c r="C3208" i="15"/>
  <c r="C3209" i="15"/>
  <c r="C3210" i="15"/>
  <c r="C3211" i="15"/>
  <c r="C3212" i="15"/>
  <c r="C3213" i="15"/>
  <c r="C3214" i="15"/>
  <c r="C3215" i="15"/>
  <c r="C3216" i="15"/>
  <c r="C3217" i="15"/>
  <c r="C3218" i="15"/>
  <c r="C3219" i="15"/>
  <c r="C3220" i="15"/>
  <c r="C3221" i="15"/>
  <c r="C3222" i="15"/>
  <c r="C3223" i="15"/>
  <c r="C3224" i="15"/>
  <c r="C3225" i="15"/>
  <c r="C3226" i="15"/>
  <c r="C3227" i="15"/>
  <c r="C3228" i="15"/>
  <c r="C3229" i="15"/>
  <c r="C3230" i="15"/>
  <c r="C3231" i="15"/>
  <c r="C3232" i="15"/>
  <c r="C3233" i="15"/>
  <c r="C3234" i="15"/>
  <c r="C3235" i="15"/>
  <c r="C3236" i="15"/>
  <c r="C3237" i="15"/>
  <c r="C3238" i="15"/>
  <c r="C3239" i="15"/>
  <c r="C3240" i="15"/>
  <c r="C3241" i="15"/>
  <c r="C3242" i="15"/>
  <c r="C3243" i="15"/>
  <c r="C3244" i="15"/>
  <c r="C3245" i="15"/>
  <c r="C3246" i="15"/>
  <c r="C3247" i="15"/>
  <c r="C3248" i="15"/>
  <c r="C3249" i="15"/>
  <c r="C3250" i="15"/>
  <c r="C3251" i="15"/>
  <c r="C3252" i="15"/>
  <c r="C3253" i="15"/>
  <c r="C3254" i="15"/>
  <c r="C3255" i="15"/>
  <c r="C3256" i="15"/>
  <c r="C3257" i="15"/>
  <c r="C3258" i="15"/>
  <c r="C3259" i="15"/>
  <c r="C3260" i="15"/>
  <c r="C3261" i="15"/>
  <c r="C3262" i="15"/>
  <c r="C3263" i="15"/>
  <c r="C3264" i="15"/>
  <c r="C3265" i="15"/>
  <c r="C3266" i="15"/>
  <c r="C3267" i="15"/>
  <c r="C3268" i="15"/>
  <c r="C3269" i="15"/>
  <c r="C3270" i="15"/>
  <c r="C3271" i="15"/>
  <c r="C3272" i="15"/>
  <c r="C3273" i="15"/>
  <c r="C3274" i="15"/>
  <c r="C3275" i="15"/>
  <c r="C3276" i="15"/>
  <c r="C3277" i="15"/>
  <c r="C3278" i="15"/>
  <c r="C3279" i="15"/>
  <c r="C3280" i="15"/>
  <c r="C3281" i="15"/>
  <c r="C3282" i="15"/>
  <c r="C3283" i="15"/>
  <c r="C3284" i="15"/>
  <c r="C3285" i="15"/>
  <c r="C3286" i="15"/>
  <c r="C3287" i="15"/>
  <c r="C3288" i="15"/>
  <c r="C3289" i="15"/>
  <c r="C3290" i="15"/>
  <c r="C3291" i="15"/>
  <c r="C3292" i="15"/>
  <c r="C3293" i="15"/>
  <c r="C3294" i="15"/>
  <c r="C3295" i="15"/>
  <c r="C3296" i="15"/>
  <c r="C3297" i="15"/>
  <c r="C3298" i="15"/>
  <c r="C3299" i="15"/>
  <c r="C3300" i="15"/>
  <c r="C3301" i="15"/>
  <c r="C3302" i="15"/>
  <c r="C3303" i="15"/>
  <c r="C3304" i="15"/>
  <c r="C3305" i="15"/>
  <c r="C3306" i="15"/>
  <c r="C3307" i="15"/>
  <c r="C3308" i="15"/>
  <c r="C3309" i="15"/>
  <c r="C3310" i="15"/>
  <c r="C3311" i="15"/>
  <c r="C3312" i="15"/>
  <c r="C3313" i="15"/>
  <c r="C3314" i="15"/>
  <c r="C3315" i="15"/>
  <c r="C3316" i="15"/>
  <c r="C3317" i="15"/>
  <c r="C3318" i="15"/>
  <c r="C3319" i="15"/>
  <c r="C3320" i="15"/>
  <c r="C3321" i="15"/>
  <c r="C3322" i="15"/>
  <c r="C3323" i="15"/>
  <c r="C3324" i="15"/>
  <c r="C3325" i="15"/>
  <c r="C3326" i="15"/>
  <c r="C3327" i="15"/>
  <c r="C3328" i="15"/>
  <c r="C3329" i="15"/>
  <c r="C3330" i="15"/>
  <c r="C3331" i="15"/>
  <c r="C3332" i="15"/>
  <c r="C3333" i="15"/>
  <c r="C3334" i="15"/>
  <c r="C3335" i="15"/>
  <c r="C3336" i="15"/>
  <c r="C3337" i="15"/>
  <c r="C3338" i="15"/>
  <c r="C3339" i="15"/>
  <c r="C3340" i="15"/>
  <c r="C3341" i="15"/>
  <c r="C3342" i="15"/>
  <c r="C3343" i="15"/>
  <c r="C3344" i="15"/>
  <c r="C3345" i="15"/>
  <c r="C3346" i="15"/>
  <c r="C3347" i="15"/>
  <c r="C3348" i="15"/>
  <c r="C3349" i="15"/>
  <c r="C3350" i="15"/>
  <c r="C3351" i="15"/>
  <c r="C3352" i="15"/>
  <c r="C3353" i="15"/>
  <c r="C3354" i="15"/>
  <c r="C3355" i="15"/>
  <c r="C3356" i="15"/>
  <c r="C3357" i="15"/>
  <c r="C3358" i="15"/>
  <c r="C3359" i="15"/>
  <c r="C3360" i="15"/>
  <c r="C3361" i="15"/>
  <c r="C3362" i="15"/>
  <c r="C3363" i="15"/>
  <c r="C3364" i="15"/>
  <c r="C3365" i="15"/>
  <c r="C3366" i="15"/>
  <c r="C3367" i="15"/>
  <c r="C3368" i="15"/>
  <c r="C3369" i="15"/>
  <c r="C3370" i="15"/>
  <c r="C3371" i="15"/>
  <c r="C3372" i="15"/>
  <c r="C3373" i="15"/>
  <c r="C3374" i="15"/>
  <c r="C3375" i="15"/>
  <c r="C3376" i="15"/>
  <c r="C3377" i="15"/>
  <c r="C3378" i="15"/>
  <c r="C3379" i="15"/>
  <c r="C3380" i="15"/>
  <c r="C3381" i="15"/>
  <c r="C3382" i="15"/>
  <c r="C3383" i="15"/>
  <c r="C3384" i="15"/>
  <c r="C3385" i="15"/>
  <c r="C3386" i="15"/>
  <c r="C3387" i="15"/>
  <c r="C3388" i="15"/>
  <c r="C3389" i="15"/>
  <c r="C3390" i="15"/>
  <c r="C3391" i="15"/>
  <c r="C3392" i="15"/>
  <c r="C3393" i="15"/>
  <c r="C3394" i="15"/>
  <c r="C3395" i="15"/>
  <c r="C3396" i="15"/>
  <c r="C3397" i="15"/>
  <c r="C3398" i="15"/>
  <c r="C3399" i="15"/>
  <c r="C3400" i="15"/>
  <c r="C3401" i="15"/>
  <c r="C3402" i="15"/>
  <c r="C3403" i="15"/>
  <c r="C3404" i="15"/>
  <c r="C3405" i="15"/>
  <c r="C3406" i="15"/>
  <c r="C3407" i="15"/>
  <c r="C3408" i="15"/>
  <c r="C3409" i="15"/>
  <c r="C3410" i="15"/>
  <c r="C3411" i="15"/>
  <c r="C3412" i="15"/>
  <c r="C3413" i="15"/>
  <c r="C3414" i="15"/>
  <c r="C3415" i="15"/>
  <c r="C3416" i="15"/>
  <c r="C3417" i="15"/>
  <c r="C3418" i="15"/>
  <c r="C3419" i="15"/>
  <c r="C3420" i="15"/>
  <c r="C3421" i="15"/>
  <c r="C3422" i="15"/>
  <c r="C3423" i="15"/>
  <c r="C3424" i="15"/>
  <c r="C3425" i="15"/>
  <c r="C3426" i="15"/>
  <c r="C3427" i="15"/>
  <c r="C3428" i="15"/>
  <c r="C3429" i="15"/>
  <c r="C3430" i="15"/>
  <c r="C3431" i="15"/>
  <c r="C3432" i="15"/>
  <c r="C3433" i="15"/>
  <c r="C3434" i="15"/>
  <c r="C3435" i="15"/>
  <c r="C3436" i="15"/>
  <c r="C3437" i="15"/>
  <c r="C3438" i="15"/>
  <c r="C3439" i="15"/>
  <c r="C3440" i="15"/>
  <c r="C3441" i="15"/>
  <c r="C3442" i="15"/>
  <c r="C3443" i="15"/>
  <c r="C3444" i="15"/>
  <c r="C3445" i="15"/>
  <c r="C3446" i="15"/>
  <c r="C3447" i="15"/>
  <c r="C3448" i="15"/>
  <c r="C3449" i="15"/>
  <c r="C3450" i="15"/>
  <c r="C3451" i="15"/>
  <c r="C3452" i="15"/>
  <c r="C3453" i="15"/>
  <c r="C3454" i="15"/>
  <c r="C3455" i="15"/>
  <c r="C3456" i="15"/>
  <c r="C3457" i="15"/>
  <c r="C3458" i="15"/>
  <c r="C3459" i="15"/>
  <c r="C3460" i="15"/>
  <c r="C3461" i="15"/>
  <c r="C3462" i="15"/>
  <c r="C3463" i="15"/>
  <c r="C3464" i="15"/>
  <c r="C3465" i="15"/>
  <c r="C3466" i="15"/>
  <c r="C3467" i="15"/>
  <c r="C3468" i="15"/>
  <c r="C3469" i="15"/>
  <c r="C3470" i="15"/>
  <c r="C3471" i="15"/>
  <c r="C3472" i="15"/>
  <c r="C3473" i="15"/>
  <c r="C3474" i="15"/>
  <c r="C3475" i="15"/>
  <c r="C3476" i="15"/>
  <c r="C3477" i="15"/>
  <c r="C3478" i="15"/>
  <c r="C3479" i="15"/>
  <c r="C3480" i="15"/>
  <c r="C3481" i="15"/>
  <c r="C3482" i="15"/>
  <c r="C3483" i="15"/>
  <c r="C3484" i="15"/>
  <c r="C3485" i="15"/>
  <c r="C3486" i="15"/>
  <c r="C3487" i="15"/>
  <c r="C3488" i="15"/>
  <c r="C3489" i="15"/>
  <c r="C3490" i="15"/>
  <c r="C3491" i="15"/>
  <c r="C3492" i="15"/>
  <c r="C3493" i="15"/>
  <c r="C3494" i="15"/>
  <c r="C3495" i="15"/>
  <c r="C3496" i="15"/>
  <c r="C3497" i="15"/>
  <c r="C3498" i="15"/>
  <c r="C3499" i="15"/>
  <c r="C3500" i="15"/>
  <c r="C3501" i="15"/>
  <c r="C3502" i="15"/>
  <c r="C3503" i="15"/>
  <c r="C3504" i="15"/>
  <c r="C3505" i="15"/>
  <c r="C3506" i="15"/>
  <c r="C3507" i="15"/>
  <c r="C3508" i="15"/>
  <c r="C3509" i="15"/>
  <c r="C3510" i="15"/>
  <c r="C3511" i="15"/>
  <c r="C3512" i="15"/>
  <c r="C3513" i="15"/>
  <c r="C3514" i="15"/>
  <c r="C3515" i="15"/>
  <c r="C3516" i="15"/>
  <c r="C3517" i="15"/>
  <c r="C3518" i="15"/>
  <c r="C3519" i="15"/>
  <c r="C3520" i="15"/>
  <c r="C3521" i="15"/>
  <c r="C3522" i="15"/>
  <c r="C3523" i="15"/>
  <c r="C3524" i="15"/>
  <c r="C3525" i="15"/>
  <c r="C3526" i="15"/>
  <c r="C3527" i="15"/>
  <c r="C3528" i="15"/>
  <c r="C3529" i="15"/>
  <c r="C3530" i="15"/>
  <c r="C3531" i="15"/>
  <c r="C3532" i="15"/>
  <c r="C3533" i="15"/>
  <c r="C3534" i="15"/>
  <c r="C3535" i="15"/>
  <c r="C3536" i="15"/>
  <c r="C3537" i="15"/>
  <c r="C3538" i="15"/>
  <c r="C3539" i="15"/>
  <c r="C3540" i="15"/>
  <c r="C3541" i="15"/>
  <c r="C3542" i="15"/>
  <c r="C3543" i="15"/>
  <c r="C3544" i="15"/>
  <c r="C3545" i="15"/>
  <c r="C3546" i="15"/>
  <c r="C3547" i="15"/>
  <c r="C3548" i="15"/>
  <c r="C3549" i="15"/>
  <c r="C3550" i="15"/>
  <c r="C3551" i="15"/>
  <c r="C3552" i="15"/>
  <c r="C3553" i="15"/>
  <c r="C3554" i="15"/>
  <c r="C3555" i="15"/>
  <c r="C3556" i="15"/>
  <c r="C3557" i="15"/>
  <c r="C3558" i="15"/>
  <c r="C3559" i="15"/>
  <c r="C3560" i="15"/>
  <c r="C3561" i="15"/>
  <c r="C3562" i="15"/>
  <c r="C3563" i="15"/>
  <c r="C3564" i="15"/>
  <c r="C3565" i="15"/>
  <c r="C3566" i="15"/>
  <c r="C3567" i="15"/>
  <c r="C3568" i="15"/>
  <c r="C3569" i="15"/>
  <c r="C3570" i="15"/>
  <c r="C3571" i="15"/>
  <c r="C3572" i="15"/>
  <c r="C3573" i="15"/>
  <c r="C3574" i="15"/>
  <c r="C3575" i="15"/>
  <c r="C3576" i="15"/>
  <c r="C3577" i="15"/>
  <c r="C3578" i="15"/>
  <c r="C3579" i="15"/>
  <c r="C3580" i="15"/>
  <c r="C3581" i="15"/>
  <c r="C3582" i="15"/>
  <c r="C3583" i="15"/>
  <c r="C3584" i="15"/>
  <c r="C3585" i="15"/>
  <c r="C3586" i="15"/>
  <c r="C3587" i="15"/>
  <c r="C3588" i="15"/>
  <c r="C3589" i="15"/>
  <c r="C3590" i="15"/>
  <c r="C3591" i="15"/>
  <c r="C3592" i="15"/>
  <c r="C3593" i="15"/>
  <c r="C3594" i="15"/>
  <c r="C3595" i="15"/>
  <c r="C3596" i="15"/>
  <c r="C3597" i="15"/>
  <c r="C3598" i="15"/>
  <c r="C3599" i="15"/>
  <c r="C3600" i="15"/>
  <c r="C3601" i="15"/>
  <c r="C3602" i="15"/>
  <c r="C3603" i="15"/>
  <c r="C3604" i="15"/>
  <c r="C3605" i="15"/>
  <c r="C3606" i="15"/>
  <c r="C3607" i="15"/>
  <c r="C3608" i="15"/>
  <c r="C3609" i="15"/>
  <c r="C3610" i="15"/>
  <c r="C3611" i="15"/>
  <c r="C3612" i="15"/>
  <c r="C3613" i="15"/>
  <c r="C3614" i="15"/>
  <c r="C3615" i="15"/>
  <c r="C3616" i="15"/>
  <c r="C3617" i="15"/>
  <c r="C3618" i="15"/>
  <c r="C3619" i="15"/>
  <c r="C3620" i="15"/>
  <c r="C3621" i="15"/>
  <c r="C3622" i="15"/>
  <c r="C3623" i="15"/>
  <c r="C3624" i="15"/>
  <c r="C3625" i="15"/>
  <c r="C3626" i="15"/>
  <c r="C3627" i="15"/>
  <c r="C3628" i="15"/>
  <c r="C3629" i="15"/>
  <c r="C3630" i="15"/>
  <c r="C3631" i="15"/>
  <c r="C3632" i="15"/>
  <c r="C3633" i="15"/>
  <c r="C3634" i="15"/>
  <c r="C3635" i="15"/>
  <c r="C3636" i="15"/>
  <c r="C3637" i="15"/>
  <c r="C3638" i="15"/>
  <c r="C3639" i="15"/>
  <c r="C3640" i="15"/>
  <c r="C3641" i="15"/>
  <c r="C3642" i="15"/>
  <c r="C3643" i="15"/>
  <c r="C3644" i="15"/>
  <c r="C3645" i="15"/>
  <c r="C3646" i="15"/>
  <c r="C3647" i="15"/>
  <c r="C3648" i="15"/>
  <c r="C3649" i="15"/>
  <c r="C3650" i="15"/>
  <c r="C3651" i="15"/>
  <c r="C3652" i="15"/>
  <c r="C3653" i="15"/>
  <c r="C3654" i="15"/>
  <c r="C3655" i="15"/>
  <c r="C3656" i="15"/>
  <c r="C3657" i="15"/>
  <c r="C3658" i="15"/>
  <c r="C3659" i="15"/>
  <c r="C3660" i="15"/>
  <c r="C3661" i="15"/>
  <c r="C3662" i="15"/>
  <c r="C3663" i="15"/>
  <c r="C3664" i="15"/>
  <c r="C3665" i="15"/>
  <c r="C3666" i="15"/>
  <c r="C3667" i="15"/>
  <c r="C3668" i="15"/>
  <c r="C3669" i="15"/>
  <c r="C3670" i="15"/>
  <c r="C3671" i="15"/>
  <c r="C3672" i="15"/>
  <c r="C3673" i="15"/>
  <c r="C3674" i="15"/>
  <c r="C3675" i="15"/>
  <c r="C3676" i="15"/>
  <c r="C3677" i="15"/>
  <c r="C3678" i="15"/>
  <c r="C3679" i="15"/>
  <c r="C3680" i="15"/>
  <c r="C3681" i="15"/>
  <c r="C3682" i="15"/>
  <c r="C3683" i="15"/>
  <c r="C3684" i="15"/>
  <c r="C3685" i="15"/>
  <c r="C3686" i="15"/>
  <c r="C3687" i="15"/>
  <c r="C3688" i="15"/>
  <c r="C3689" i="15"/>
  <c r="C3690" i="15"/>
  <c r="C3691" i="15"/>
  <c r="C3692" i="15"/>
  <c r="C3693" i="15"/>
  <c r="C3694" i="15"/>
  <c r="C3695" i="15"/>
  <c r="C3696" i="15"/>
  <c r="C3697" i="15"/>
  <c r="C3698" i="15"/>
  <c r="C3699" i="15"/>
  <c r="C3700" i="15"/>
  <c r="C3701" i="15"/>
  <c r="C3702" i="15"/>
  <c r="C3703" i="15"/>
  <c r="C3704" i="15"/>
  <c r="C3705" i="15"/>
  <c r="C3706" i="15"/>
  <c r="C3707" i="15"/>
  <c r="C3708" i="15"/>
  <c r="C3709" i="15"/>
  <c r="C3710" i="15"/>
  <c r="C3711" i="15"/>
  <c r="C3712" i="15"/>
  <c r="C3713" i="15"/>
  <c r="C3714" i="15"/>
  <c r="C3715" i="15"/>
  <c r="C3716" i="15"/>
  <c r="C3717" i="15"/>
  <c r="C3718" i="15"/>
  <c r="C3719" i="15"/>
  <c r="C3720" i="15"/>
  <c r="C3721" i="15"/>
  <c r="C3722" i="15"/>
  <c r="C3723" i="15"/>
  <c r="C3724" i="15"/>
  <c r="C3725" i="15"/>
  <c r="C3726" i="15"/>
  <c r="C3727" i="15"/>
  <c r="C3728" i="15"/>
  <c r="C3729" i="15"/>
  <c r="C3730" i="15"/>
  <c r="C3731" i="15"/>
  <c r="C3732" i="15"/>
  <c r="C3733" i="15"/>
  <c r="C3734" i="15"/>
  <c r="C3735" i="15"/>
  <c r="C3736" i="15"/>
  <c r="C3737" i="15"/>
  <c r="C3738" i="15"/>
  <c r="C3739" i="15"/>
  <c r="C3740" i="15"/>
  <c r="C3741" i="15"/>
  <c r="C3742" i="15"/>
  <c r="C3743" i="15"/>
  <c r="C3744" i="15"/>
  <c r="C3745" i="15"/>
  <c r="C3746" i="15"/>
  <c r="C3747" i="15"/>
  <c r="C3748" i="15"/>
  <c r="C3749" i="15"/>
  <c r="C3750" i="15"/>
  <c r="C3751" i="15"/>
  <c r="C3752" i="15"/>
  <c r="C3753" i="15"/>
  <c r="C3754" i="15"/>
  <c r="C3755" i="15"/>
  <c r="C3756" i="15"/>
  <c r="C3757" i="15"/>
  <c r="C3758" i="15"/>
  <c r="C3759" i="15"/>
  <c r="C3760" i="15"/>
  <c r="C3761" i="15"/>
  <c r="C3762" i="15"/>
  <c r="C3763" i="15"/>
  <c r="C3764" i="15"/>
  <c r="C3765" i="15"/>
  <c r="C3766" i="15"/>
  <c r="C3767" i="15"/>
  <c r="C3768" i="15"/>
  <c r="C3769" i="15"/>
  <c r="C3770" i="15"/>
  <c r="C3771" i="15"/>
  <c r="C3772" i="15"/>
  <c r="C3773" i="15"/>
  <c r="C3774" i="15"/>
  <c r="C3775" i="15"/>
  <c r="C3776" i="15"/>
  <c r="C3777" i="15"/>
  <c r="C3778" i="15"/>
  <c r="C3779" i="15"/>
  <c r="C3780" i="15"/>
  <c r="C3781" i="15"/>
  <c r="C3782" i="15"/>
  <c r="C3783" i="15"/>
  <c r="C3784" i="15"/>
  <c r="C3785" i="15"/>
  <c r="C3786" i="15"/>
  <c r="C3787" i="15"/>
  <c r="C3788" i="15"/>
  <c r="C3789" i="15"/>
  <c r="C3790" i="15"/>
  <c r="C3791" i="15"/>
  <c r="C3792" i="15"/>
  <c r="C3793" i="15"/>
  <c r="C3794" i="15"/>
  <c r="C3795" i="15"/>
  <c r="C3796" i="15"/>
  <c r="C3797" i="15"/>
  <c r="C3798" i="15"/>
  <c r="C3799" i="15"/>
  <c r="C3800" i="15"/>
  <c r="C3801" i="15"/>
  <c r="C3802" i="15"/>
  <c r="C3803" i="15"/>
  <c r="C3804" i="15"/>
  <c r="C3805" i="15"/>
  <c r="C3806" i="15"/>
  <c r="C3807" i="15"/>
  <c r="C3808" i="15"/>
  <c r="C3809" i="15"/>
  <c r="C3810" i="15"/>
  <c r="C3811" i="15"/>
  <c r="C3812" i="15"/>
  <c r="C3813" i="15"/>
  <c r="C3814" i="15"/>
  <c r="C3815" i="15"/>
  <c r="C3816" i="15"/>
  <c r="C3817" i="15"/>
  <c r="C3818" i="15"/>
  <c r="C3819" i="15"/>
  <c r="C3820" i="15"/>
  <c r="C3821" i="15"/>
  <c r="C3822" i="15"/>
  <c r="C3823" i="15"/>
  <c r="C3824" i="15"/>
  <c r="C3825" i="15"/>
  <c r="C3826" i="15"/>
  <c r="C3827" i="15"/>
  <c r="C3828" i="15"/>
  <c r="C3829" i="15"/>
  <c r="C3830" i="15"/>
  <c r="C3831" i="15"/>
  <c r="C3832" i="15"/>
  <c r="C3833" i="15"/>
  <c r="C3834" i="15"/>
  <c r="C3835" i="15"/>
  <c r="C3836" i="15"/>
  <c r="C3837" i="15"/>
  <c r="C3838" i="15"/>
  <c r="C3839" i="15"/>
  <c r="C3840" i="15"/>
  <c r="C3841" i="15"/>
  <c r="C3842" i="15"/>
  <c r="C3843" i="15"/>
  <c r="C3844" i="15"/>
  <c r="C3845" i="15"/>
  <c r="C3846" i="15"/>
  <c r="C3847" i="15"/>
  <c r="C3848" i="15"/>
  <c r="C3849" i="15"/>
  <c r="C3850" i="15"/>
  <c r="C3851" i="15"/>
  <c r="C3852" i="15"/>
  <c r="C3853" i="15"/>
  <c r="C3854" i="15"/>
  <c r="C3855" i="15"/>
  <c r="C3856" i="15"/>
  <c r="C3857" i="15"/>
  <c r="C3858" i="15"/>
  <c r="C3859" i="15"/>
  <c r="C3860" i="15"/>
  <c r="C3861" i="15"/>
  <c r="C3862" i="15"/>
  <c r="C3863" i="15"/>
  <c r="C3864" i="15"/>
  <c r="C3865" i="15"/>
  <c r="C3866" i="15"/>
  <c r="C3867" i="15"/>
  <c r="C3868" i="15"/>
  <c r="C3869" i="15"/>
  <c r="C3870" i="15"/>
  <c r="C3871" i="15"/>
  <c r="C3872" i="15"/>
  <c r="C3873" i="15"/>
  <c r="C3874" i="15"/>
  <c r="C3875" i="15"/>
  <c r="C3876" i="15"/>
  <c r="C3877" i="15"/>
  <c r="C3878" i="15"/>
  <c r="C3879" i="15"/>
  <c r="C3880" i="15"/>
  <c r="C3881" i="15"/>
  <c r="C3882" i="15"/>
  <c r="C3883" i="15"/>
  <c r="C3884" i="15"/>
  <c r="C3885" i="15"/>
  <c r="C3886" i="15"/>
  <c r="C3887" i="15"/>
  <c r="C3888" i="15"/>
  <c r="C3889" i="15"/>
  <c r="C3890" i="15"/>
  <c r="C3891" i="15"/>
  <c r="C3892" i="15"/>
  <c r="C3893" i="15"/>
  <c r="C3894" i="15"/>
  <c r="C3895" i="15"/>
  <c r="C3896" i="15"/>
  <c r="C3897" i="15"/>
  <c r="C3898" i="15"/>
  <c r="C3899" i="15"/>
  <c r="C3900" i="15"/>
  <c r="C3901" i="15"/>
  <c r="C3902" i="15"/>
  <c r="C3903" i="15"/>
  <c r="C3904" i="15"/>
  <c r="C3905" i="15"/>
  <c r="C3906" i="15"/>
  <c r="C3907" i="15"/>
  <c r="C3908" i="15"/>
  <c r="C3909" i="15"/>
  <c r="C3910" i="15"/>
  <c r="C3911" i="15"/>
  <c r="C3912" i="15"/>
  <c r="C3913" i="15"/>
  <c r="C3914" i="15"/>
  <c r="C3915" i="15"/>
  <c r="C3916" i="15"/>
  <c r="C3917" i="15"/>
  <c r="C3918" i="15"/>
  <c r="C3919" i="15"/>
  <c r="C3920" i="15"/>
  <c r="C3921" i="15"/>
  <c r="C3922" i="15"/>
  <c r="C3923" i="15"/>
  <c r="C3924" i="15"/>
  <c r="C3925" i="15"/>
  <c r="C3926" i="15"/>
  <c r="C3927" i="15"/>
  <c r="C3928" i="15"/>
  <c r="C3929" i="15"/>
  <c r="C3930" i="15"/>
  <c r="C3931" i="15"/>
  <c r="C3932" i="15"/>
  <c r="C3933" i="15"/>
  <c r="C3934" i="15"/>
  <c r="C3935" i="15"/>
  <c r="C3936" i="15"/>
  <c r="C3937" i="15"/>
  <c r="C3938" i="15"/>
  <c r="C3939" i="15"/>
  <c r="C3940" i="15"/>
  <c r="C3941" i="15"/>
  <c r="C3942" i="15"/>
  <c r="C3943" i="15"/>
  <c r="C3944" i="15"/>
  <c r="C3945" i="15"/>
  <c r="C3946" i="15"/>
  <c r="C3947" i="15"/>
  <c r="C3948" i="15"/>
  <c r="C3949" i="15"/>
  <c r="C3950" i="15"/>
  <c r="C3951" i="15"/>
  <c r="C3952" i="15"/>
  <c r="C3953" i="15"/>
  <c r="C3954" i="15"/>
  <c r="C3955" i="15"/>
  <c r="C3956" i="15"/>
  <c r="C3957" i="15"/>
  <c r="C3958" i="15"/>
  <c r="C3959" i="15"/>
  <c r="C3960" i="15"/>
  <c r="C3961" i="15"/>
  <c r="C3962" i="15"/>
  <c r="C3963" i="15"/>
  <c r="C3964" i="15"/>
  <c r="C3965" i="15"/>
  <c r="C3966" i="15"/>
  <c r="C3967" i="15"/>
  <c r="C3968" i="15"/>
  <c r="C3969" i="15"/>
  <c r="C3970" i="15"/>
  <c r="C3971" i="15"/>
  <c r="C3972" i="15"/>
  <c r="C3973" i="15"/>
  <c r="C3974" i="15"/>
  <c r="C3975" i="15"/>
  <c r="C3976" i="15"/>
  <c r="C3977" i="15"/>
  <c r="C3978" i="15"/>
  <c r="C3979" i="15"/>
  <c r="C3980" i="15"/>
  <c r="C3981" i="15"/>
  <c r="C3982" i="15"/>
  <c r="C3983" i="15"/>
  <c r="C3984" i="15"/>
  <c r="C3985" i="15"/>
  <c r="C3986" i="15"/>
  <c r="C3987" i="15"/>
  <c r="C3988" i="15"/>
  <c r="C3989" i="15"/>
  <c r="C3990" i="15"/>
  <c r="C3991" i="15"/>
  <c r="C3992" i="15"/>
  <c r="C3993" i="15"/>
  <c r="C3994" i="15"/>
  <c r="C3995" i="15"/>
  <c r="C3996" i="15"/>
  <c r="C3997" i="15"/>
  <c r="C3998" i="15"/>
  <c r="C3999" i="15"/>
  <c r="C4000" i="15"/>
  <c r="C4001" i="15"/>
  <c r="C4002" i="15"/>
  <c r="C4003" i="15"/>
  <c r="C4004" i="15"/>
  <c r="C4005" i="15"/>
  <c r="C4006" i="15"/>
  <c r="C4007" i="15"/>
  <c r="C4008" i="15"/>
  <c r="C4009" i="15"/>
  <c r="C4010" i="15"/>
  <c r="C4011" i="15"/>
  <c r="C4012" i="15"/>
  <c r="C4013" i="15"/>
  <c r="C4014" i="15"/>
  <c r="C4015" i="15"/>
  <c r="C4016" i="15"/>
  <c r="C4017" i="15"/>
  <c r="C4018" i="15"/>
  <c r="C4019" i="15"/>
  <c r="C4020" i="15"/>
  <c r="C4021" i="15"/>
  <c r="C4022" i="15"/>
  <c r="C4023" i="15"/>
  <c r="C4024" i="15"/>
  <c r="C4025" i="15"/>
  <c r="C4026" i="15"/>
  <c r="C4027" i="15"/>
  <c r="C4028" i="15"/>
  <c r="C4029" i="15"/>
  <c r="C4030" i="15"/>
  <c r="C4031" i="15"/>
  <c r="C4032" i="15"/>
  <c r="C4033" i="15"/>
  <c r="C4034" i="15"/>
  <c r="C4035" i="15"/>
  <c r="C4036" i="15"/>
  <c r="C4037" i="15"/>
  <c r="C4038" i="15"/>
  <c r="C4039" i="15"/>
  <c r="C4040" i="15"/>
  <c r="C4041" i="15"/>
  <c r="C4042" i="15"/>
  <c r="C4043" i="15"/>
  <c r="C4044" i="15"/>
  <c r="C4045" i="15"/>
  <c r="C4046" i="15"/>
  <c r="C4047" i="15"/>
  <c r="C4048" i="15"/>
  <c r="C4049" i="15"/>
  <c r="C4050" i="15"/>
  <c r="C4051" i="15"/>
  <c r="C4052" i="15"/>
  <c r="C4053" i="15"/>
  <c r="C4054" i="15"/>
  <c r="C4055" i="15"/>
  <c r="C4056" i="15"/>
  <c r="C4057" i="15"/>
  <c r="C4058" i="15"/>
  <c r="C4059" i="15"/>
  <c r="C4060" i="15"/>
  <c r="C4061" i="15"/>
  <c r="C4062" i="15"/>
  <c r="C4063" i="15"/>
  <c r="C4064" i="15"/>
  <c r="C4065" i="15"/>
  <c r="C4066" i="15"/>
  <c r="C4067" i="15"/>
  <c r="C4068" i="15"/>
  <c r="C4069" i="15"/>
  <c r="C4070" i="15"/>
  <c r="C4071" i="15"/>
  <c r="C4072" i="15"/>
  <c r="C4073" i="15"/>
  <c r="C4074" i="15"/>
  <c r="C4075" i="15"/>
  <c r="C4076" i="15"/>
  <c r="C4077" i="15"/>
  <c r="C4078" i="15"/>
  <c r="C4079" i="15"/>
  <c r="C4080" i="15"/>
  <c r="C4081" i="15"/>
  <c r="C4082" i="15"/>
  <c r="C4083" i="15"/>
  <c r="C4084" i="15"/>
  <c r="C4085" i="15"/>
  <c r="C4086" i="15"/>
  <c r="C4087" i="15"/>
  <c r="C4088" i="15"/>
  <c r="C4089" i="15"/>
  <c r="C4090" i="15"/>
  <c r="C4091" i="15"/>
  <c r="C4092" i="15"/>
  <c r="C4093" i="15"/>
  <c r="C4094" i="15"/>
  <c r="C4095" i="15"/>
  <c r="C4096" i="15"/>
  <c r="C4097" i="15"/>
  <c r="C4098" i="15"/>
  <c r="C4099" i="15"/>
  <c r="C4100" i="15"/>
  <c r="C4101" i="15"/>
  <c r="C4102" i="15"/>
  <c r="C4103" i="15"/>
  <c r="C4104" i="15"/>
  <c r="C4105" i="15"/>
  <c r="C4106" i="15"/>
  <c r="C4107" i="15"/>
  <c r="C4108" i="15"/>
  <c r="C4109" i="15"/>
  <c r="C4110" i="15"/>
  <c r="C4111" i="15"/>
  <c r="C4112" i="15"/>
  <c r="C4113" i="15"/>
  <c r="C4114" i="15"/>
  <c r="C4115" i="15"/>
  <c r="C4116" i="15"/>
  <c r="C4117" i="15"/>
  <c r="C4118" i="15"/>
  <c r="C4119" i="15"/>
  <c r="C4120" i="15"/>
  <c r="C4121" i="15"/>
  <c r="C4122" i="15"/>
  <c r="C4123" i="15"/>
  <c r="C4124" i="15"/>
  <c r="C4125" i="15"/>
  <c r="C4126" i="15"/>
  <c r="C4127" i="15"/>
  <c r="C4128" i="15"/>
  <c r="C4129" i="15"/>
  <c r="C4130" i="15"/>
  <c r="C4131" i="15"/>
  <c r="C4132" i="15"/>
  <c r="C4133" i="15"/>
  <c r="C4134" i="15"/>
  <c r="C4135" i="15"/>
  <c r="C4136" i="15"/>
  <c r="C4137" i="15"/>
  <c r="C4138" i="15"/>
  <c r="C4139" i="15"/>
  <c r="C4140" i="15"/>
  <c r="C4141" i="15"/>
  <c r="C4142" i="15"/>
  <c r="C4143" i="15"/>
  <c r="C4144" i="15"/>
  <c r="C4145" i="15"/>
  <c r="C4146" i="15"/>
  <c r="C4147" i="15"/>
  <c r="C4148" i="15"/>
  <c r="C4149" i="15"/>
  <c r="C4150" i="15"/>
  <c r="C4151" i="15"/>
  <c r="C4152" i="15"/>
  <c r="C4153" i="15"/>
  <c r="C4154" i="15"/>
  <c r="C4155" i="15"/>
  <c r="C4156" i="15"/>
  <c r="C4157" i="15"/>
  <c r="C4158" i="15"/>
  <c r="C4159" i="15"/>
  <c r="C4160" i="15"/>
  <c r="C4161" i="15"/>
  <c r="C4162" i="15"/>
  <c r="C4163" i="15"/>
  <c r="C4164" i="15"/>
  <c r="C4165" i="15"/>
  <c r="C4166" i="15"/>
  <c r="C4167" i="15"/>
  <c r="C4168" i="15"/>
  <c r="C4169" i="15"/>
  <c r="C4170" i="15"/>
  <c r="C4171" i="15"/>
  <c r="C4172" i="15"/>
  <c r="C4173" i="15"/>
  <c r="C4174" i="15"/>
  <c r="C4175" i="15"/>
  <c r="C4176" i="15"/>
  <c r="C4177" i="15"/>
  <c r="C4178" i="15"/>
  <c r="C4179" i="15"/>
  <c r="C4180" i="15"/>
  <c r="C4181" i="15"/>
  <c r="C4182" i="15"/>
  <c r="C4183" i="15"/>
  <c r="C4184" i="15"/>
  <c r="C4185" i="15"/>
  <c r="C4186" i="15"/>
  <c r="C4187" i="15"/>
  <c r="C4188" i="15"/>
  <c r="C4189" i="15"/>
  <c r="C4190" i="15"/>
  <c r="C4191" i="15"/>
  <c r="C4192" i="15"/>
  <c r="C4193" i="15"/>
  <c r="C4194" i="15"/>
  <c r="C4195" i="15"/>
  <c r="C4196" i="15"/>
  <c r="C4197" i="15"/>
  <c r="C4198" i="15"/>
  <c r="C4199" i="15"/>
  <c r="C4200" i="15"/>
  <c r="C4201" i="15"/>
  <c r="C4202" i="15"/>
  <c r="C4203" i="15"/>
  <c r="C4204" i="15"/>
  <c r="C4205" i="15"/>
  <c r="C4206" i="15"/>
  <c r="C4207" i="15"/>
  <c r="C4208" i="15"/>
  <c r="C4209" i="15"/>
  <c r="C4210" i="15"/>
  <c r="C4211" i="15"/>
  <c r="C4212" i="15"/>
  <c r="C4213" i="15"/>
  <c r="C4214" i="15"/>
  <c r="C4215" i="15"/>
  <c r="C4216" i="15"/>
  <c r="C4217" i="15"/>
  <c r="C4218" i="15"/>
  <c r="C4219" i="15"/>
  <c r="C4220" i="15"/>
  <c r="C4221" i="15"/>
  <c r="C4222" i="15"/>
  <c r="C4223" i="15"/>
  <c r="C4224" i="15"/>
  <c r="C4225" i="15"/>
  <c r="C4226" i="15"/>
  <c r="C4227" i="15"/>
  <c r="C4228" i="15"/>
  <c r="C4229" i="15"/>
  <c r="C4230" i="15"/>
  <c r="C4231" i="15"/>
  <c r="C4232" i="15"/>
  <c r="C4233" i="15"/>
  <c r="C4234" i="15"/>
  <c r="C4235" i="15"/>
  <c r="C4236" i="15"/>
  <c r="C4237" i="15"/>
  <c r="C4238" i="15"/>
  <c r="C4239" i="15"/>
  <c r="C4240" i="15"/>
  <c r="C4241" i="15"/>
  <c r="C4242" i="15"/>
  <c r="C4243" i="15"/>
  <c r="C4244" i="15"/>
  <c r="C4245" i="15"/>
  <c r="C4246" i="15"/>
  <c r="C4247" i="15"/>
  <c r="C4248" i="15"/>
  <c r="C4249" i="15"/>
  <c r="C4250" i="15"/>
  <c r="C4251" i="15"/>
  <c r="C4252" i="15"/>
  <c r="C4253" i="15"/>
  <c r="C4254" i="15"/>
  <c r="C4255" i="15"/>
  <c r="C4256" i="15"/>
  <c r="C4257" i="15"/>
  <c r="C4258" i="15"/>
  <c r="C4259" i="15"/>
  <c r="C4260" i="15"/>
  <c r="C4261" i="15"/>
  <c r="C4262" i="15"/>
  <c r="C4263" i="15"/>
  <c r="C4264" i="15"/>
  <c r="C4265" i="15"/>
  <c r="C4266" i="15"/>
  <c r="C4267" i="15"/>
  <c r="C4268" i="15"/>
  <c r="C4269" i="15"/>
  <c r="C4270" i="15"/>
  <c r="C4271" i="15"/>
  <c r="C4272" i="15"/>
  <c r="C4273" i="15"/>
  <c r="C4274" i="15"/>
  <c r="C4275" i="15"/>
  <c r="C4276" i="15"/>
  <c r="C4277" i="15"/>
  <c r="C4278" i="15"/>
  <c r="C4279" i="15"/>
  <c r="C4280" i="15"/>
  <c r="C4281" i="15"/>
  <c r="C4282" i="15"/>
  <c r="C4283" i="15"/>
  <c r="C4284" i="15"/>
  <c r="C4285" i="15"/>
  <c r="C4286" i="15"/>
  <c r="C4287" i="15"/>
  <c r="C4288" i="15"/>
  <c r="C4289" i="15"/>
  <c r="C4290" i="15"/>
  <c r="C4291" i="15"/>
  <c r="C4292" i="15"/>
  <c r="C4293" i="15"/>
  <c r="C4294" i="15"/>
  <c r="C4295" i="15"/>
  <c r="C4296" i="15"/>
  <c r="C4297" i="15"/>
  <c r="C4298" i="15"/>
  <c r="C4299" i="15"/>
  <c r="C4300" i="15"/>
  <c r="C4301" i="15"/>
  <c r="C4302" i="15"/>
  <c r="C4303" i="15"/>
  <c r="C4304" i="15"/>
  <c r="C4305" i="15"/>
  <c r="C4306" i="15"/>
  <c r="C4307" i="15"/>
  <c r="C4308" i="15"/>
  <c r="C4309" i="15"/>
  <c r="C4310" i="15"/>
  <c r="C4311" i="15"/>
  <c r="C4312" i="15"/>
  <c r="C4313" i="15"/>
  <c r="C4314" i="15"/>
  <c r="C4315" i="15"/>
  <c r="C4316" i="15"/>
  <c r="C4317" i="15"/>
  <c r="C4318" i="15"/>
  <c r="C4319" i="15"/>
  <c r="C4320" i="15"/>
  <c r="C4321" i="15"/>
  <c r="C4322" i="15"/>
  <c r="C4323" i="15"/>
  <c r="C4324" i="15"/>
  <c r="C4325" i="15"/>
  <c r="C4326" i="15"/>
  <c r="C4327" i="15"/>
  <c r="C4328" i="15"/>
  <c r="C4329" i="15"/>
  <c r="C4330" i="15"/>
  <c r="C4331" i="15"/>
  <c r="C4332" i="15"/>
  <c r="C4333" i="15"/>
  <c r="C4334" i="15"/>
  <c r="C4335" i="15"/>
  <c r="C4336" i="15"/>
  <c r="C4337" i="15"/>
  <c r="C4338" i="15"/>
  <c r="C4339" i="15"/>
  <c r="C4340" i="15"/>
  <c r="C4341" i="15"/>
  <c r="C4342" i="15"/>
  <c r="C4343" i="15"/>
  <c r="C4344" i="15"/>
  <c r="C4345" i="15"/>
  <c r="C4346" i="15"/>
  <c r="C4347" i="15"/>
  <c r="C4348" i="15"/>
  <c r="C4349" i="15"/>
  <c r="C4350" i="15"/>
  <c r="C4351" i="15"/>
  <c r="C4352" i="15"/>
  <c r="C4353" i="15"/>
  <c r="C4354" i="15"/>
  <c r="C4355" i="15"/>
  <c r="C4356" i="15"/>
  <c r="C4357" i="15"/>
  <c r="C4358" i="15"/>
  <c r="C4359" i="15"/>
  <c r="C4360" i="15"/>
  <c r="C4361" i="15"/>
  <c r="C4362" i="15"/>
  <c r="C4363" i="15"/>
  <c r="C4364" i="15"/>
  <c r="C4365" i="15"/>
  <c r="C4366" i="15"/>
  <c r="C4367" i="15"/>
  <c r="C4368" i="15"/>
  <c r="C4369" i="15"/>
  <c r="C4370" i="15"/>
  <c r="C4371" i="15"/>
  <c r="C4372" i="15"/>
  <c r="C4373" i="15"/>
  <c r="C4374" i="15"/>
  <c r="C4375" i="15"/>
  <c r="C4376" i="15"/>
  <c r="C4377" i="15"/>
  <c r="C4378" i="15"/>
  <c r="C4379" i="15"/>
  <c r="C4380" i="15"/>
  <c r="C4381" i="15"/>
  <c r="C4382" i="15"/>
  <c r="C4383" i="15"/>
  <c r="C4384" i="15"/>
  <c r="C4385" i="15"/>
  <c r="C4386" i="15"/>
  <c r="C4387" i="15"/>
  <c r="C4388" i="15"/>
  <c r="C4389" i="15"/>
  <c r="C4390" i="15"/>
  <c r="C4391" i="15"/>
  <c r="C4392" i="15"/>
  <c r="C4393" i="15"/>
  <c r="C4394" i="15"/>
  <c r="C4395" i="15"/>
  <c r="C4396" i="15"/>
  <c r="C4397" i="15"/>
  <c r="C4398" i="15"/>
  <c r="C4399" i="15"/>
  <c r="C4400" i="15"/>
  <c r="C4401" i="15"/>
  <c r="C4402" i="15"/>
  <c r="C4403" i="15"/>
  <c r="C4404" i="15"/>
  <c r="C4405" i="15"/>
  <c r="C4406" i="15"/>
  <c r="C4407" i="15"/>
  <c r="C4408" i="15"/>
  <c r="C4409" i="15"/>
  <c r="C4410" i="15"/>
  <c r="C4411" i="15"/>
  <c r="C4412" i="15"/>
  <c r="C4413" i="15"/>
  <c r="C4414" i="15"/>
  <c r="C4415" i="15"/>
  <c r="C4416" i="15"/>
  <c r="C4417" i="15"/>
  <c r="C4418" i="15"/>
  <c r="C4419" i="15"/>
  <c r="C4420" i="15"/>
  <c r="C4421" i="15"/>
  <c r="C4422" i="15"/>
  <c r="C4423" i="15"/>
  <c r="C4424" i="15"/>
  <c r="C4425" i="15"/>
  <c r="C4426" i="15"/>
  <c r="C4427" i="15"/>
  <c r="C4428" i="15"/>
  <c r="C4429" i="15"/>
  <c r="C4430" i="15"/>
  <c r="C4431" i="15"/>
  <c r="C4432" i="15"/>
  <c r="C4433" i="15"/>
  <c r="C4434" i="15"/>
  <c r="C4435" i="15"/>
  <c r="C4436" i="15"/>
  <c r="C4437" i="15"/>
  <c r="C4438" i="15"/>
  <c r="C4439" i="15"/>
  <c r="C4440" i="15"/>
  <c r="C4441" i="15"/>
  <c r="C4442" i="15"/>
  <c r="C4443" i="15"/>
  <c r="C4444" i="15"/>
  <c r="C4445" i="15"/>
  <c r="C4446" i="15"/>
  <c r="C4447" i="15"/>
  <c r="C4448" i="15"/>
  <c r="C4449" i="15"/>
  <c r="C4450" i="15"/>
  <c r="C4451" i="15"/>
  <c r="C4452" i="15"/>
  <c r="C4453" i="15"/>
  <c r="C4454" i="15"/>
  <c r="C4455" i="15"/>
  <c r="C4456" i="15"/>
  <c r="C4457" i="15"/>
  <c r="C4458" i="15"/>
  <c r="C4459" i="15"/>
  <c r="C4460" i="15"/>
  <c r="C4461" i="15"/>
  <c r="C4462" i="15"/>
  <c r="C4463" i="15"/>
  <c r="C4464" i="15"/>
  <c r="C4465" i="15"/>
  <c r="C4466" i="15"/>
  <c r="C4467" i="15"/>
  <c r="C4468" i="15"/>
  <c r="C4469" i="15"/>
  <c r="C4470" i="15"/>
  <c r="C4471" i="15"/>
  <c r="C4472" i="15"/>
  <c r="C4473" i="15"/>
  <c r="C4474" i="15"/>
  <c r="C4475" i="15"/>
  <c r="C4476" i="15"/>
  <c r="C4477" i="15"/>
  <c r="C4478" i="15"/>
  <c r="C4479" i="15"/>
  <c r="C4480" i="15"/>
  <c r="C4481" i="15"/>
  <c r="C4482" i="15"/>
  <c r="C4483" i="15"/>
  <c r="C4484" i="15"/>
  <c r="C4485" i="15"/>
  <c r="C4486" i="15"/>
  <c r="C4487" i="15"/>
  <c r="C4488" i="15"/>
  <c r="C4489" i="15"/>
  <c r="C4490" i="15"/>
  <c r="C4491" i="15"/>
  <c r="C4492" i="15"/>
  <c r="C4493" i="15"/>
  <c r="C4494" i="15"/>
  <c r="C4495" i="15"/>
  <c r="C4496" i="15"/>
  <c r="C4497" i="15"/>
  <c r="C4498" i="15"/>
  <c r="C4499" i="15"/>
  <c r="C4500" i="15"/>
  <c r="C4501" i="15"/>
  <c r="C4502" i="15"/>
  <c r="C4503" i="15"/>
  <c r="C4504" i="15"/>
  <c r="C4505" i="15"/>
  <c r="C4506" i="15"/>
  <c r="C4507" i="15"/>
  <c r="C4508" i="15"/>
  <c r="C4509" i="15"/>
  <c r="C4510" i="15"/>
  <c r="C4511" i="15"/>
  <c r="C4512" i="15"/>
  <c r="C4513" i="15"/>
  <c r="C4514" i="15"/>
  <c r="C4515" i="15"/>
  <c r="C4516" i="15"/>
  <c r="C4517" i="15"/>
  <c r="C4518" i="15"/>
  <c r="C4519" i="15"/>
  <c r="C4520" i="15"/>
  <c r="C4521" i="15"/>
  <c r="C4522" i="15"/>
  <c r="C4523" i="15"/>
  <c r="C4524" i="15"/>
  <c r="C4525" i="15"/>
  <c r="C4526" i="15"/>
  <c r="C4527" i="15"/>
  <c r="C4528" i="15"/>
  <c r="C4529" i="15"/>
  <c r="C4530" i="15"/>
  <c r="C4531" i="15"/>
  <c r="C4532" i="15"/>
  <c r="C4533" i="15"/>
  <c r="C4534" i="15"/>
  <c r="C4535" i="15"/>
  <c r="C4536" i="15"/>
  <c r="C4537" i="15"/>
  <c r="C4538" i="15"/>
  <c r="C4539" i="15"/>
  <c r="C4540" i="15"/>
  <c r="C4541" i="15"/>
  <c r="C4542" i="15"/>
  <c r="C4543" i="15"/>
  <c r="C4544" i="15"/>
  <c r="C4545" i="15"/>
  <c r="C4546" i="15"/>
  <c r="C4547" i="15"/>
  <c r="C4548" i="15"/>
  <c r="C4549" i="15"/>
  <c r="C4550" i="15"/>
  <c r="C4551" i="15"/>
  <c r="C4552" i="15"/>
  <c r="C4553" i="15"/>
  <c r="C4554" i="15"/>
  <c r="C4555" i="15"/>
  <c r="C4556" i="15"/>
  <c r="C4557" i="15"/>
  <c r="C4558" i="15"/>
  <c r="C4559" i="15"/>
  <c r="C4560" i="15"/>
  <c r="C4561" i="15"/>
  <c r="C4562" i="15"/>
  <c r="C4563" i="15"/>
  <c r="C4564" i="15"/>
  <c r="C4565" i="15"/>
  <c r="C4566" i="15"/>
  <c r="C4567" i="15"/>
  <c r="C4568" i="15"/>
  <c r="C4569" i="15"/>
  <c r="C4570" i="15"/>
  <c r="C4571" i="15"/>
  <c r="C4572" i="15"/>
  <c r="C4573" i="15"/>
  <c r="C4574" i="15"/>
  <c r="C4575" i="15"/>
  <c r="C4576" i="15"/>
  <c r="C4577" i="15"/>
  <c r="C4578" i="15"/>
  <c r="C4579" i="15"/>
  <c r="C4580" i="15"/>
  <c r="C4581" i="15"/>
  <c r="C4582" i="15"/>
  <c r="C4583" i="15"/>
  <c r="C4584" i="15"/>
  <c r="C4585" i="15"/>
  <c r="C4586" i="15"/>
  <c r="C4587" i="15"/>
  <c r="C4588" i="15"/>
  <c r="C4589" i="15"/>
  <c r="C4590" i="15"/>
  <c r="C4591" i="15"/>
  <c r="C4592" i="15"/>
  <c r="C4593" i="15"/>
  <c r="C4594" i="15"/>
  <c r="C4595" i="15"/>
  <c r="C4596" i="15"/>
  <c r="C4597" i="15"/>
  <c r="C4598" i="15"/>
  <c r="C4599" i="15"/>
  <c r="C4600" i="15"/>
  <c r="C4601" i="15"/>
  <c r="C4602" i="15"/>
  <c r="C4603" i="15"/>
  <c r="C4604" i="15"/>
  <c r="C4605" i="15"/>
  <c r="C4606" i="15"/>
  <c r="C4607" i="15"/>
  <c r="C4608" i="15"/>
  <c r="C4609" i="15"/>
  <c r="C4610" i="15"/>
  <c r="C4611" i="15"/>
  <c r="C4612" i="15"/>
  <c r="C4613" i="15"/>
  <c r="C4614" i="15"/>
  <c r="C4615" i="15"/>
  <c r="C4616" i="15"/>
  <c r="C4617" i="15"/>
  <c r="C4618" i="15"/>
  <c r="C4619" i="15"/>
  <c r="C4620" i="15"/>
  <c r="C4621" i="15"/>
  <c r="C4622" i="15"/>
  <c r="C4623" i="15"/>
  <c r="C4624" i="15"/>
  <c r="C4625" i="15"/>
  <c r="C4626" i="15"/>
  <c r="C4627" i="15"/>
  <c r="C4628" i="15"/>
  <c r="C4629" i="15"/>
  <c r="C4630" i="15"/>
  <c r="C4631" i="15"/>
  <c r="C4632" i="15"/>
  <c r="C4633" i="15"/>
  <c r="C4634" i="15"/>
  <c r="C4635" i="15"/>
  <c r="C4636" i="15"/>
  <c r="C4637" i="15"/>
  <c r="C4638" i="15"/>
  <c r="C4639" i="15"/>
  <c r="C4640" i="15"/>
  <c r="C4641" i="15"/>
  <c r="C4642" i="15"/>
  <c r="C4643" i="15"/>
  <c r="C4644" i="15"/>
  <c r="C4645" i="15"/>
  <c r="C4646" i="15"/>
  <c r="C4647" i="15"/>
  <c r="C4648" i="15"/>
  <c r="C4649" i="15"/>
  <c r="C4650" i="15"/>
  <c r="C4651" i="15"/>
  <c r="C4652" i="15"/>
  <c r="C4653" i="15"/>
  <c r="C4654" i="15"/>
  <c r="C4655" i="15"/>
  <c r="C4656" i="15"/>
  <c r="C4657" i="15"/>
  <c r="C4658" i="15"/>
  <c r="C4659" i="15"/>
  <c r="C4660" i="15"/>
  <c r="C4661" i="15"/>
  <c r="C4662" i="15"/>
  <c r="C4663" i="15"/>
  <c r="C4664" i="15"/>
  <c r="C4665" i="15"/>
  <c r="C4666" i="15"/>
  <c r="C4667" i="15"/>
  <c r="C4668" i="15"/>
  <c r="C4669" i="15"/>
  <c r="C4670" i="15"/>
  <c r="C4671" i="15"/>
  <c r="C4672" i="15"/>
  <c r="C4673" i="15"/>
  <c r="C4674" i="15"/>
  <c r="C4675" i="15"/>
  <c r="C4676" i="15"/>
  <c r="C4677" i="15"/>
  <c r="C4678" i="15"/>
  <c r="C4679" i="15"/>
  <c r="C4680" i="15"/>
  <c r="C4681" i="15"/>
  <c r="C4682" i="15"/>
  <c r="C4683" i="15"/>
  <c r="C4684" i="15"/>
  <c r="C4685" i="15"/>
  <c r="C4686" i="15"/>
  <c r="C4687" i="15"/>
  <c r="C4688" i="15"/>
  <c r="C4689" i="15"/>
  <c r="C4690" i="15"/>
  <c r="C4691" i="15"/>
  <c r="C4692" i="15"/>
  <c r="C4693" i="15"/>
  <c r="C4694" i="15"/>
  <c r="C4695" i="15"/>
  <c r="C4696" i="15"/>
  <c r="C4697" i="15"/>
  <c r="C4698" i="15"/>
  <c r="C4699" i="15"/>
  <c r="C4700" i="15"/>
  <c r="C4701" i="15"/>
  <c r="C4702" i="15"/>
  <c r="C4703" i="15"/>
  <c r="C4704" i="15"/>
  <c r="C4705" i="15"/>
  <c r="C4706" i="15"/>
  <c r="C4707" i="15"/>
  <c r="C4708" i="15"/>
  <c r="C4709" i="15"/>
  <c r="C4710" i="15"/>
  <c r="C4711" i="15"/>
  <c r="C4712" i="15"/>
  <c r="C4713" i="15"/>
  <c r="C4714" i="15"/>
  <c r="C4715" i="15"/>
  <c r="C4716" i="15"/>
  <c r="C4717" i="15"/>
  <c r="C4718" i="15"/>
  <c r="C4719" i="15"/>
  <c r="C4720" i="15"/>
  <c r="C4721" i="15"/>
  <c r="C4722" i="15"/>
  <c r="C4723" i="15"/>
  <c r="C4724" i="15"/>
  <c r="C4725" i="15"/>
  <c r="C4726" i="15"/>
  <c r="C4727" i="15"/>
  <c r="C4728" i="15"/>
  <c r="C4729" i="15"/>
  <c r="C4730" i="15"/>
  <c r="C4731" i="15"/>
  <c r="C4732" i="15"/>
  <c r="C4733" i="15"/>
  <c r="C4734" i="15"/>
  <c r="C4735" i="15"/>
  <c r="C4736" i="15"/>
  <c r="C4737" i="15"/>
  <c r="C4738" i="15"/>
  <c r="C4739" i="15"/>
  <c r="C4740" i="15"/>
  <c r="C4741" i="15"/>
  <c r="C4742" i="15"/>
  <c r="C4743" i="15"/>
  <c r="C4744" i="15"/>
  <c r="C4745" i="15"/>
  <c r="C4746" i="15"/>
  <c r="C4747" i="15"/>
  <c r="C4748" i="15"/>
  <c r="C4749" i="15"/>
  <c r="C4750" i="15"/>
  <c r="C4751" i="15"/>
  <c r="C4752" i="15"/>
  <c r="C4753" i="15"/>
  <c r="C4754" i="15"/>
  <c r="C4755" i="15"/>
  <c r="C4756" i="15"/>
  <c r="C4757" i="15"/>
  <c r="C4758" i="15"/>
  <c r="C4759" i="15"/>
  <c r="C4760" i="15"/>
  <c r="C4761" i="15"/>
  <c r="C4762" i="15"/>
  <c r="C4763" i="15"/>
  <c r="C4764" i="15"/>
  <c r="C4765" i="15"/>
  <c r="C4766" i="15"/>
  <c r="C4767" i="15"/>
  <c r="C4768" i="15"/>
  <c r="C4769" i="15"/>
  <c r="C4770" i="15"/>
  <c r="C4771" i="15"/>
  <c r="C4772" i="15"/>
  <c r="C4773" i="15"/>
  <c r="C4774" i="15"/>
  <c r="C4775" i="15"/>
  <c r="C4776" i="15"/>
  <c r="C4777" i="15"/>
  <c r="C4778" i="15"/>
  <c r="C4779" i="15"/>
  <c r="C4780" i="15"/>
  <c r="C4781" i="15"/>
  <c r="C4782" i="15"/>
  <c r="C4783" i="15"/>
  <c r="C4784" i="15"/>
  <c r="C4785" i="15"/>
  <c r="C4786" i="15"/>
  <c r="C4787" i="15"/>
  <c r="C4788" i="15"/>
  <c r="C4789" i="15"/>
  <c r="C4790" i="15"/>
  <c r="C4791" i="15"/>
  <c r="C4792" i="15"/>
  <c r="C4793" i="15"/>
  <c r="C4794" i="15"/>
  <c r="C4795" i="15"/>
  <c r="C4796" i="15"/>
  <c r="C4797" i="15"/>
  <c r="C4798" i="15"/>
  <c r="C4799" i="15"/>
  <c r="C4800" i="15"/>
  <c r="C4801" i="15"/>
  <c r="C4802" i="15"/>
  <c r="C4803" i="15"/>
  <c r="C4804" i="15"/>
  <c r="C4805" i="15"/>
  <c r="C4806" i="15"/>
  <c r="C4807" i="15"/>
  <c r="C4808" i="15"/>
  <c r="C4809" i="15"/>
  <c r="C4810" i="15"/>
  <c r="C4811" i="15"/>
  <c r="C4812" i="15"/>
  <c r="C4813" i="15"/>
  <c r="C4814" i="15"/>
  <c r="C4815" i="15"/>
  <c r="C4816" i="15"/>
  <c r="C4817" i="15"/>
  <c r="C4818" i="15"/>
  <c r="C4819" i="15"/>
  <c r="C4820" i="15"/>
  <c r="C4821" i="15"/>
  <c r="C4822" i="15"/>
  <c r="C4823" i="15"/>
  <c r="C4824" i="15"/>
  <c r="C4825" i="15"/>
  <c r="C4826" i="15"/>
  <c r="C4827" i="15"/>
  <c r="C4828" i="15"/>
  <c r="C4829" i="15"/>
  <c r="C4830" i="15"/>
  <c r="C4831" i="15"/>
  <c r="C4832" i="15"/>
  <c r="C4833" i="15"/>
  <c r="C4834" i="15"/>
  <c r="C4835" i="15"/>
  <c r="C4836" i="15"/>
  <c r="C4837" i="15"/>
  <c r="C4838" i="15"/>
  <c r="C4839" i="15"/>
  <c r="C4840" i="15"/>
  <c r="C4841" i="15"/>
  <c r="C4842" i="15"/>
  <c r="C4843" i="15"/>
  <c r="C4844" i="15"/>
  <c r="C4845" i="15"/>
  <c r="C4846" i="15"/>
  <c r="C4847" i="15"/>
  <c r="C4848" i="15"/>
  <c r="C4849" i="15"/>
  <c r="C4850" i="15"/>
  <c r="C4851" i="15"/>
  <c r="C4852" i="15"/>
  <c r="C4853" i="15"/>
  <c r="C4854" i="15"/>
  <c r="C4855" i="15"/>
  <c r="C4856" i="15"/>
  <c r="C4857" i="15"/>
  <c r="C4858" i="15"/>
  <c r="C4859" i="15"/>
  <c r="C4860" i="15"/>
  <c r="C4861" i="15"/>
  <c r="C4862" i="15"/>
  <c r="C4863" i="15"/>
  <c r="C4864" i="15"/>
  <c r="C4865" i="15"/>
  <c r="C4866" i="15"/>
  <c r="C4867" i="15"/>
  <c r="C4868" i="15"/>
  <c r="C4869" i="15"/>
  <c r="C4870" i="15"/>
  <c r="C4871" i="15"/>
  <c r="C4872" i="15"/>
  <c r="C4873" i="15"/>
  <c r="C4874" i="15"/>
  <c r="C4875" i="15"/>
  <c r="C4876" i="15"/>
  <c r="C4877" i="15"/>
  <c r="C4878" i="15"/>
  <c r="C4879" i="15"/>
  <c r="C4880" i="15"/>
  <c r="C4881" i="15"/>
  <c r="C4882" i="15"/>
  <c r="C4883" i="15"/>
  <c r="C4884" i="15"/>
  <c r="C4885" i="15"/>
  <c r="C4886" i="15"/>
  <c r="C4887" i="15"/>
  <c r="C4888" i="15"/>
  <c r="C4889" i="15"/>
  <c r="C4890" i="15"/>
  <c r="C4891" i="15"/>
  <c r="C4892" i="15"/>
  <c r="C4893" i="15"/>
  <c r="C4894" i="15"/>
  <c r="C4895" i="15"/>
  <c r="C4896" i="15"/>
  <c r="C4897" i="15"/>
  <c r="C4898" i="15"/>
  <c r="C4899" i="15"/>
  <c r="C4900" i="15"/>
  <c r="C4901" i="15"/>
  <c r="C4902" i="15"/>
  <c r="C4903" i="15"/>
  <c r="C4904" i="15"/>
  <c r="C4905" i="15"/>
  <c r="C4906" i="15"/>
  <c r="C4907" i="15"/>
  <c r="C4908" i="15"/>
  <c r="C4909" i="15"/>
  <c r="C4910" i="15"/>
  <c r="C4911" i="15"/>
  <c r="C4912" i="15"/>
  <c r="C4913" i="15"/>
  <c r="C4914" i="15"/>
  <c r="C4915" i="15"/>
  <c r="C4916" i="15"/>
  <c r="C4917" i="15"/>
  <c r="C4918" i="15"/>
  <c r="C4919" i="15"/>
  <c r="C4920" i="15"/>
  <c r="C4921" i="15"/>
  <c r="C4922" i="15"/>
  <c r="C4923" i="15"/>
  <c r="C4924" i="15"/>
  <c r="C4925" i="15"/>
  <c r="C4926" i="15"/>
  <c r="C4927" i="15"/>
  <c r="C4928" i="15"/>
  <c r="C4929" i="15"/>
  <c r="C4930" i="15"/>
  <c r="C4931" i="15"/>
  <c r="C4932" i="15"/>
  <c r="C4933" i="15"/>
  <c r="C4934" i="15"/>
  <c r="C4935" i="15"/>
  <c r="C4936" i="15"/>
  <c r="C4937" i="15"/>
  <c r="C4938" i="15"/>
  <c r="C4939" i="15"/>
  <c r="C4940" i="15"/>
  <c r="C4941" i="15"/>
  <c r="C4942" i="15"/>
  <c r="C4943" i="15"/>
  <c r="C4944" i="15"/>
  <c r="C4945" i="15"/>
  <c r="C4946" i="15"/>
  <c r="C4947" i="15"/>
  <c r="C4948" i="15"/>
  <c r="C4949" i="15"/>
  <c r="C4950" i="15"/>
  <c r="C4951" i="15"/>
  <c r="C4952" i="15"/>
  <c r="C4953" i="15"/>
  <c r="C4954" i="15"/>
  <c r="C4955" i="15"/>
  <c r="C4956" i="15"/>
  <c r="C4957" i="15"/>
  <c r="C4958" i="15"/>
  <c r="C4959" i="15"/>
  <c r="C4960" i="15"/>
  <c r="C4961" i="15"/>
  <c r="C4962" i="15"/>
  <c r="C4963" i="15"/>
  <c r="C4964" i="15"/>
  <c r="C4965" i="15"/>
  <c r="C4966" i="15"/>
  <c r="C4967" i="15"/>
  <c r="C4968" i="15"/>
  <c r="C4969" i="15"/>
  <c r="C4970" i="15"/>
  <c r="C4971" i="15"/>
  <c r="C4972" i="15"/>
  <c r="C4973" i="15"/>
  <c r="C4974" i="15"/>
  <c r="C4975" i="15"/>
  <c r="C4976" i="15"/>
  <c r="C4977" i="15"/>
  <c r="C4978" i="15"/>
  <c r="C4979" i="15"/>
  <c r="C4980" i="15"/>
  <c r="C4981" i="15"/>
  <c r="C4982" i="15"/>
  <c r="C4983" i="15"/>
  <c r="C4984" i="15"/>
  <c r="C4985" i="15"/>
  <c r="C4986" i="15"/>
  <c r="C4987" i="15"/>
  <c r="C4988" i="15"/>
  <c r="C4989" i="15"/>
  <c r="C4990" i="15"/>
  <c r="C4991" i="15"/>
  <c r="C4992" i="15"/>
  <c r="C4993" i="15"/>
  <c r="C4994" i="15"/>
  <c r="C4995" i="15"/>
  <c r="C4996" i="15"/>
  <c r="C4997" i="15"/>
  <c r="C4998" i="15"/>
  <c r="C4999" i="15"/>
  <c r="C5000" i="15"/>
  <c r="C5001" i="15"/>
  <c r="C5002" i="15"/>
  <c r="C5003" i="15"/>
  <c r="C5004" i="15"/>
  <c r="C5005" i="15"/>
  <c r="C5006" i="15"/>
  <c r="C5007" i="15"/>
  <c r="C5008" i="15"/>
  <c r="C5009" i="15"/>
  <c r="C5010" i="15"/>
  <c r="C5011" i="15"/>
  <c r="C5012" i="15"/>
  <c r="C5013" i="15"/>
  <c r="C5014" i="15"/>
  <c r="C5015" i="15"/>
  <c r="C5016" i="15"/>
  <c r="C5017" i="15"/>
  <c r="C5018" i="15"/>
  <c r="C5019" i="15"/>
  <c r="C5020" i="15"/>
  <c r="C5021" i="15"/>
  <c r="C5022" i="15"/>
  <c r="C5023" i="15"/>
  <c r="C5024" i="15"/>
  <c r="C5025" i="15"/>
  <c r="C5026" i="15"/>
  <c r="C5027" i="15"/>
  <c r="C5028" i="15"/>
  <c r="C5029" i="15"/>
  <c r="C5030" i="15"/>
  <c r="C5031" i="15"/>
  <c r="C5032" i="15"/>
  <c r="C5033" i="15"/>
  <c r="C5034" i="15"/>
  <c r="C5035" i="15"/>
  <c r="C5036" i="15"/>
  <c r="C5037" i="15"/>
  <c r="C5038" i="15"/>
  <c r="C5039" i="15"/>
  <c r="C5040" i="15"/>
  <c r="C5041" i="15"/>
  <c r="C5042" i="15"/>
  <c r="C5043" i="15"/>
  <c r="C5044" i="15"/>
  <c r="C5045" i="15"/>
  <c r="C5046" i="15"/>
  <c r="C5047" i="15"/>
  <c r="C5048" i="15"/>
  <c r="C5049" i="15"/>
  <c r="C5050" i="15"/>
  <c r="C5051" i="15"/>
  <c r="C5052" i="15"/>
  <c r="C5053" i="15"/>
  <c r="C5054" i="15"/>
  <c r="C5055" i="15"/>
  <c r="C5056" i="15"/>
  <c r="C5057" i="15"/>
  <c r="C5058" i="15"/>
  <c r="C5059" i="15"/>
  <c r="C5060" i="15"/>
  <c r="C5061" i="15"/>
  <c r="C5062" i="15"/>
  <c r="C5063" i="15"/>
  <c r="C5064" i="15"/>
  <c r="C5065" i="15"/>
  <c r="C5066" i="15"/>
  <c r="C5067" i="15"/>
  <c r="C5068" i="15"/>
  <c r="C5069" i="15"/>
  <c r="C5070" i="15"/>
  <c r="C5071" i="15"/>
  <c r="C5072" i="15"/>
  <c r="C5073" i="15"/>
  <c r="C5074" i="15"/>
  <c r="C5075" i="15"/>
  <c r="C5076" i="15"/>
  <c r="C5077" i="15"/>
  <c r="C5078" i="15"/>
  <c r="C5079" i="15"/>
  <c r="C5080" i="15"/>
  <c r="C5081" i="15"/>
  <c r="C5082" i="15"/>
  <c r="C5083" i="15"/>
  <c r="C5084" i="15"/>
  <c r="C5085" i="15"/>
  <c r="C5086" i="15"/>
  <c r="C5087" i="15"/>
  <c r="C5088" i="15"/>
  <c r="C5089" i="15"/>
  <c r="C5090" i="15"/>
  <c r="C5091" i="15"/>
  <c r="C5092" i="15"/>
  <c r="C5093" i="15"/>
  <c r="C5094" i="15"/>
  <c r="C5095" i="15"/>
  <c r="C5096" i="15"/>
  <c r="C5097" i="15"/>
  <c r="C5098" i="15"/>
  <c r="C5099" i="15"/>
  <c r="C5100" i="15"/>
  <c r="C5101" i="15"/>
  <c r="C5102" i="15"/>
  <c r="C5103" i="15"/>
  <c r="C5104" i="15"/>
  <c r="C5105" i="15"/>
  <c r="C5106" i="15"/>
  <c r="C5107" i="15"/>
  <c r="C5108" i="15"/>
  <c r="C5109" i="15"/>
  <c r="C5110" i="15"/>
  <c r="C5111" i="15"/>
  <c r="C5112" i="15"/>
  <c r="C5113" i="15"/>
  <c r="C5114" i="15"/>
  <c r="C5115" i="15"/>
  <c r="C5116" i="15"/>
  <c r="C5117" i="15"/>
  <c r="C5118" i="15"/>
  <c r="C5119" i="15"/>
  <c r="C5120" i="15"/>
  <c r="C5121" i="15"/>
  <c r="C5122" i="15"/>
  <c r="C5123" i="15"/>
  <c r="C5124" i="15"/>
  <c r="C5125" i="15"/>
  <c r="C5126" i="15"/>
  <c r="C5127" i="15"/>
  <c r="C5128" i="15"/>
  <c r="C5129" i="15"/>
  <c r="C5130" i="15"/>
  <c r="C5131" i="15"/>
  <c r="C5132" i="15"/>
  <c r="C5133" i="15"/>
  <c r="C5134" i="15"/>
  <c r="C5135" i="15"/>
  <c r="C5136" i="15"/>
  <c r="C5137" i="15"/>
  <c r="C5138" i="15"/>
  <c r="C5139" i="15"/>
  <c r="C5140" i="15"/>
  <c r="C5141" i="15"/>
  <c r="C5142" i="15"/>
  <c r="C5143" i="15"/>
  <c r="C5144" i="15"/>
  <c r="C5145" i="15"/>
  <c r="C5146" i="15"/>
  <c r="C5147" i="15"/>
  <c r="C5148" i="15"/>
  <c r="C5149" i="15"/>
  <c r="C5150" i="15"/>
  <c r="C5151" i="15"/>
  <c r="C5152" i="15"/>
  <c r="C5153" i="15"/>
  <c r="C5154" i="15"/>
  <c r="C5155" i="15"/>
  <c r="C5156" i="15"/>
  <c r="C5157" i="15"/>
  <c r="C5158" i="15"/>
  <c r="C5159" i="15"/>
  <c r="C5160" i="15"/>
  <c r="C5161" i="15"/>
  <c r="C5162" i="15"/>
  <c r="C5163" i="15"/>
  <c r="C5164" i="15"/>
  <c r="C5165" i="15"/>
  <c r="C5166" i="15"/>
  <c r="C5167" i="15"/>
  <c r="C5168" i="15"/>
  <c r="C5169" i="15"/>
  <c r="C5170" i="15"/>
  <c r="C5171" i="15"/>
  <c r="C5172" i="15"/>
  <c r="C5173" i="15"/>
  <c r="C5174" i="15"/>
  <c r="C5175" i="15"/>
  <c r="C5176" i="15"/>
  <c r="C5177" i="15"/>
  <c r="C5178" i="15"/>
  <c r="C5179" i="15"/>
  <c r="C5180" i="15"/>
  <c r="C5181" i="15"/>
  <c r="C5182" i="15"/>
  <c r="C5183" i="15"/>
  <c r="C5184" i="15"/>
  <c r="C5185" i="15"/>
  <c r="C5186" i="15"/>
  <c r="C5187" i="15"/>
  <c r="C5188" i="15"/>
  <c r="C5189" i="15"/>
  <c r="C5190" i="15"/>
  <c r="C5191" i="15"/>
  <c r="C5192" i="15"/>
  <c r="C5193" i="15"/>
  <c r="C5194" i="15"/>
  <c r="C5195" i="15"/>
  <c r="C5196" i="15"/>
  <c r="C5197" i="15"/>
  <c r="C5198" i="15"/>
  <c r="C5199" i="15"/>
  <c r="C5200" i="15"/>
  <c r="C5201" i="15"/>
  <c r="C5202" i="15"/>
  <c r="C5203" i="15"/>
  <c r="C5204" i="15"/>
  <c r="C5205" i="15"/>
  <c r="C5206" i="15"/>
  <c r="C5207" i="15"/>
  <c r="C5208" i="15"/>
  <c r="C5209" i="15"/>
  <c r="C5210" i="15"/>
  <c r="C5211" i="15"/>
  <c r="C5212" i="15"/>
  <c r="C5213" i="15"/>
  <c r="C5214" i="15"/>
  <c r="C5215" i="15"/>
  <c r="C5216" i="15"/>
  <c r="C5217" i="15"/>
  <c r="C5218" i="15"/>
  <c r="C5219" i="15"/>
  <c r="C5220" i="15"/>
  <c r="C5221" i="15"/>
  <c r="C5222" i="15"/>
  <c r="C5223" i="15"/>
  <c r="C5224" i="15"/>
  <c r="C5225" i="15"/>
  <c r="C5226" i="15"/>
  <c r="C5227" i="15"/>
  <c r="C5228" i="15"/>
  <c r="C5229" i="15"/>
  <c r="C5230" i="15"/>
  <c r="C5231" i="15"/>
  <c r="C5232" i="15"/>
  <c r="C5233" i="15"/>
  <c r="C5234" i="15"/>
  <c r="C5235" i="15"/>
  <c r="C5236" i="15"/>
  <c r="C5237" i="15"/>
  <c r="C5238" i="15"/>
  <c r="C5239" i="15"/>
  <c r="C5240" i="15"/>
  <c r="C5241" i="15"/>
  <c r="C5242" i="15"/>
  <c r="C5243" i="15"/>
  <c r="C5244" i="15"/>
  <c r="C5245" i="15"/>
  <c r="C5246" i="15"/>
  <c r="C5247" i="15"/>
  <c r="C5248" i="15"/>
  <c r="C5249" i="15"/>
  <c r="C5250" i="15"/>
  <c r="C5251" i="15"/>
  <c r="C5252" i="15"/>
  <c r="C5253" i="15"/>
  <c r="C5254" i="15"/>
  <c r="C5255" i="15"/>
  <c r="C5256" i="15"/>
  <c r="C5257" i="15"/>
  <c r="C5258" i="15"/>
  <c r="C5259" i="15"/>
  <c r="C5260" i="15"/>
  <c r="C5261" i="15"/>
  <c r="C5262" i="15"/>
  <c r="C5263" i="15"/>
  <c r="C5264" i="15"/>
  <c r="C5265" i="15"/>
  <c r="C5266" i="15"/>
  <c r="C5267" i="15"/>
  <c r="C5268" i="15"/>
  <c r="C5269" i="15"/>
  <c r="C5270" i="15"/>
  <c r="C5271" i="15"/>
  <c r="C5272" i="15"/>
  <c r="C5273" i="15"/>
  <c r="C5274" i="15"/>
  <c r="C5275" i="15"/>
  <c r="C5276" i="15"/>
  <c r="C5277" i="15"/>
  <c r="C5278" i="15"/>
  <c r="C5279" i="15"/>
  <c r="C5280" i="15"/>
  <c r="C5281" i="15"/>
  <c r="C5282" i="15"/>
  <c r="C5283" i="15"/>
  <c r="C5284" i="15"/>
  <c r="C5285" i="15"/>
  <c r="C5286" i="15"/>
  <c r="C5287" i="15"/>
  <c r="C5288" i="15"/>
  <c r="C5289" i="15"/>
  <c r="C5290" i="15"/>
  <c r="C5291" i="15"/>
  <c r="C5292" i="15"/>
  <c r="C5293" i="15"/>
  <c r="C5294" i="15"/>
  <c r="C5295" i="15"/>
  <c r="C5296" i="15"/>
  <c r="C5297" i="15"/>
  <c r="C5298" i="15"/>
  <c r="C5299" i="15"/>
  <c r="C5300" i="15"/>
  <c r="C5301" i="15"/>
  <c r="C5302" i="15"/>
  <c r="C5303" i="15"/>
  <c r="C5304" i="15"/>
  <c r="C5305" i="15"/>
  <c r="C5306" i="15"/>
  <c r="C5307" i="15"/>
  <c r="C5308" i="15"/>
  <c r="C5309" i="15"/>
  <c r="C5310" i="15"/>
  <c r="C5311" i="15"/>
  <c r="C5312" i="15"/>
  <c r="C5313" i="15"/>
  <c r="C5314" i="15"/>
  <c r="C5315" i="15"/>
  <c r="C5316" i="15"/>
  <c r="C5317" i="15"/>
  <c r="C5318" i="15"/>
  <c r="C5319" i="15"/>
  <c r="C5320" i="15"/>
  <c r="C5321" i="15"/>
  <c r="C5322" i="15"/>
  <c r="C5323" i="15"/>
  <c r="C5324" i="15"/>
  <c r="C5325" i="15"/>
  <c r="C5326" i="15"/>
  <c r="C5327" i="15"/>
  <c r="C5328" i="15"/>
  <c r="C5329" i="15"/>
  <c r="C5330" i="15"/>
  <c r="C5331" i="15"/>
  <c r="C5332" i="15"/>
  <c r="C5333" i="15"/>
  <c r="C5334" i="15"/>
  <c r="C5335" i="15"/>
  <c r="C5336" i="15"/>
  <c r="C5337" i="15"/>
  <c r="C5338" i="15"/>
  <c r="C5339" i="15"/>
  <c r="C5340" i="15"/>
  <c r="C5341" i="15"/>
  <c r="C5342" i="15"/>
  <c r="C5343" i="15"/>
  <c r="C5344" i="15"/>
  <c r="C5345" i="15"/>
  <c r="C5346" i="15"/>
  <c r="C5347" i="15"/>
  <c r="C5348" i="15"/>
  <c r="C5349" i="15"/>
  <c r="C5350" i="15"/>
  <c r="C5351" i="15"/>
  <c r="C5352" i="15"/>
  <c r="C5353" i="15"/>
  <c r="C5354" i="15"/>
  <c r="C5355" i="15"/>
  <c r="C5356" i="15"/>
  <c r="C5357" i="15"/>
  <c r="C5358" i="15"/>
  <c r="C5359" i="15"/>
  <c r="C5360" i="15"/>
  <c r="C5361" i="15"/>
  <c r="C5362" i="15"/>
  <c r="C5363" i="15"/>
  <c r="C5364" i="15"/>
  <c r="C5365" i="15"/>
  <c r="C5366" i="15"/>
  <c r="C5367" i="15"/>
  <c r="C5368" i="15"/>
  <c r="C5369" i="15"/>
  <c r="C5370" i="15"/>
  <c r="C5371" i="15"/>
  <c r="C5372" i="15"/>
  <c r="C5373" i="15"/>
  <c r="C5374" i="15"/>
  <c r="C5375" i="15"/>
  <c r="C5376" i="15"/>
  <c r="C5377" i="15"/>
  <c r="C5378" i="15"/>
  <c r="C5379" i="15"/>
  <c r="C5380" i="15"/>
  <c r="C5381" i="15"/>
  <c r="C5382" i="15"/>
  <c r="C5383" i="15"/>
  <c r="C5384" i="15"/>
  <c r="C5385" i="15"/>
  <c r="C5386" i="15"/>
  <c r="C5387" i="15"/>
  <c r="C5388" i="15"/>
  <c r="C5389" i="15"/>
  <c r="C5390" i="15"/>
  <c r="C5391" i="15"/>
  <c r="C5392" i="15"/>
  <c r="C5393" i="15"/>
  <c r="C5394" i="15"/>
  <c r="C5395" i="15"/>
  <c r="C5396" i="15"/>
  <c r="C5397" i="15"/>
  <c r="C5398" i="15"/>
  <c r="C5399" i="15"/>
  <c r="C5400" i="15"/>
  <c r="C5401" i="15"/>
  <c r="C5402" i="15"/>
  <c r="C5403" i="15"/>
  <c r="C5404" i="15"/>
  <c r="C5405" i="15"/>
  <c r="C5406" i="15"/>
  <c r="C5407" i="15"/>
  <c r="C5408" i="15"/>
  <c r="C5409" i="15"/>
  <c r="C5410" i="15"/>
  <c r="C5411" i="15"/>
  <c r="C5412" i="15"/>
  <c r="C5413" i="15"/>
  <c r="C5414" i="15"/>
  <c r="C5415" i="15"/>
  <c r="C5416" i="15"/>
  <c r="C5417" i="15"/>
  <c r="C5418" i="15"/>
  <c r="C5419" i="15"/>
  <c r="C5420" i="15"/>
  <c r="C5421" i="15"/>
  <c r="C5422" i="15"/>
  <c r="C5423" i="15"/>
  <c r="C5424" i="15"/>
  <c r="C5425" i="15"/>
  <c r="C5426" i="15"/>
  <c r="C5427" i="15"/>
  <c r="C5428" i="15"/>
  <c r="C5429" i="15"/>
  <c r="C5430" i="15"/>
  <c r="C5431" i="15"/>
  <c r="C5432" i="15"/>
  <c r="C5433" i="15"/>
  <c r="C5434" i="15"/>
  <c r="C5435" i="15"/>
  <c r="C5436" i="15"/>
  <c r="C5437" i="15"/>
  <c r="C5438" i="15"/>
  <c r="C5439" i="15"/>
  <c r="C5440" i="15"/>
  <c r="C5441" i="15"/>
  <c r="C5442" i="15"/>
  <c r="C5443" i="15"/>
  <c r="C5444" i="15"/>
  <c r="C5445" i="15"/>
  <c r="C5446" i="15"/>
  <c r="C5447" i="15"/>
  <c r="C5448" i="15"/>
  <c r="C5449" i="15"/>
  <c r="C5450" i="15"/>
  <c r="C5451" i="15"/>
  <c r="C5452" i="15"/>
  <c r="C5453" i="15"/>
  <c r="C5454" i="15"/>
  <c r="C5455" i="15"/>
  <c r="C5456" i="15"/>
  <c r="C5457" i="15"/>
  <c r="C5458" i="15"/>
  <c r="C5459" i="15"/>
  <c r="C5460" i="15"/>
  <c r="C5461" i="15"/>
  <c r="C5462" i="15"/>
  <c r="C5463" i="15"/>
  <c r="C5464" i="15"/>
  <c r="C5465" i="15"/>
  <c r="C5466" i="15"/>
  <c r="C5467" i="15"/>
  <c r="C5468" i="15"/>
  <c r="C5469" i="15"/>
  <c r="C5470" i="15"/>
  <c r="C5471" i="15"/>
  <c r="C5472" i="15"/>
  <c r="C5473" i="15"/>
  <c r="C5474" i="15"/>
  <c r="C5475" i="15"/>
  <c r="C5476" i="15"/>
  <c r="C5477" i="15"/>
  <c r="C5478" i="15"/>
  <c r="C5479" i="15"/>
  <c r="C5480" i="15"/>
  <c r="C5481" i="15"/>
  <c r="C5482" i="15"/>
  <c r="C5483" i="15"/>
  <c r="C5484" i="15"/>
  <c r="C5485" i="15"/>
  <c r="C5486" i="15"/>
  <c r="C5487" i="15"/>
  <c r="C5488" i="15"/>
  <c r="C5489" i="15"/>
  <c r="C5490" i="15"/>
  <c r="C5491" i="15"/>
  <c r="C5492" i="15"/>
  <c r="C5493" i="15"/>
  <c r="C5494" i="15"/>
  <c r="C5495" i="15"/>
  <c r="C5496" i="15"/>
  <c r="C5497" i="15"/>
  <c r="C5498" i="15"/>
  <c r="C5499" i="15"/>
  <c r="C5500" i="15"/>
  <c r="C5501" i="15"/>
  <c r="C5502" i="15"/>
  <c r="C5503" i="15"/>
  <c r="C5504" i="15"/>
  <c r="C5505" i="15"/>
  <c r="C5506" i="15"/>
  <c r="C5507" i="15"/>
  <c r="C5508" i="15"/>
  <c r="C5509" i="15"/>
  <c r="C5510" i="15"/>
  <c r="C5511" i="15"/>
  <c r="C5512" i="15"/>
  <c r="C5513" i="15"/>
  <c r="C5514" i="15"/>
  <c r="C5515" i="15"/>
  <c r="C5516" i="15"/>
  <c r="C5517" i="15"/>
  <c r="C5518" i="15"/>
  <c r="C5519" i="15"/>
  <c r="C5520" i="15"/>
  <c r="C5521" i="15"/>
  <c r="C5522" i="15"/>
  <c r="C5523" i="15"/>
  <c r="C5524" i="15"/>
  <c r="C5525" i="15"/>
  <c r="C5526" i="15"/>
  <c r="C5527" i="15"/>
  <c r="C5528" i="15"/>
  <c r="C5529" i="15"/>
  <c r="C5530" i="15"/>
  <c r="C5531" i="15"/>
  <c r="C5532" i="15"/>
  <c r="C5533" i="15"/>
  <c r="C5534" i="15"/>
  <c r="C5535" i="15"/>
  <c r="C5536" i="15"/>
  <c r="C5537" i="15"/>
  <c r="C5538" i="15"/>
  <c r="C5539" i="15"/>
  <c r="C5540" i="15"/>
  <c r="C5541" i="15"/>
  <c r="C5542" i="15"/>
  <c r="C5543" i="15"/>
  <c r="C5544" i="15"/>
  <c r="C5545" i="15"/>
  <c r="C5546" i="15"/>
  <c r="C5547" i="15"/>
  <c r="C5548" i="15"/>
  <c r="C5549" i="15"/>
  <c r="C5550" i="15"/>
  <c r="C5551" i="15"/>
  <c r="C5552" i="15"/>
  <c r="C5553" i="15"/>
  <c r="C5554" i="15"/>
  <c r="C5555" i="15"/>
  <c r="C5556" i="15"/>
  <c r="C5557" i="15"/>
  <c r="C5558" i="15"/>
  <c r="C5559" i="15"/>
  <c r="C5560" i="15"/>
  <c r="C5561" i="15"/>
  <c r="C5562" i="15"/>
  <c r="C5563" i="15"/>
  <c r="C5564" i="15"/>
  <c r="C5565" i="15"/>
  <c r="C5566" i="15"/>
  <c r="C5567" i="15"/>
  <c r="C5568" i="15"/>
  <c r="C5569" i="15"/>
  <c r="C5570" i="15"/>
  <c r="C5571" i="15"/>
  <c r="C5572" i="15"/>
  <c r="C5573" i="15"/>
  <c r="C5574" i="15"/>
  <c r="C5575" i="15"/>
  <c r="C5576" i="15"/>
  <c r="C5577" i="15"/>
  <c r="C5578" i="15"/>
  <c r="C5579" i="15"/>
  <c r="C5580" i="15"/>
  <c r="C5581" i="15"/>
  <c r="C5582" i="15"/>
  <c r="C5583" i="15"/>
  <c r="C5584" i="15"/>
  <c r="C5585" i="15"/>
  <c r="C5586" i="15"/>
  <c r="C5587" i="15"/>
  <c r="C5588" i="15"/>
  <c r="C5589" i="15"/>
  <c r="C5590" i="15"/>
  <c r="C5591" i="15"/>
  <c r="C5592" i="15"/>
  <c r="C5593" i="15"/>
  <c r="C5594" i="15"/>
  <c r="C5595" i="15"/>
  <c r="C5596" i="15"/>
  <c r="C5597" i="15"/>
  <c r="C5598" i="15"/>
  <c r="C5599" i="15"/>
  <c r="C5600" i="15"/>
  <c r="C5601" i="15"/>
  <c r="C5602" i="15"/>
  <c r="C5603" i="15"/>
  <c r="C5604" i="15"/>
  <c r="C5605" i="15"/>
  <c r="C5606" i="15"/>
  <c r="C5607" i="15"/>
  <c r="C5608" i="15"/>
  <c r="C5609" i="15"/>
  <c r="C5610" i="15"/>
  <c r="C5611" i="15"/>
  <c r="C5612" i="15"/>
  <c r="C5613" i="15"/>
  <c r="C5614" i="15"/>
  <c r="C5615" i="15"/>
  <c r="C5616" i="15"/>
  <c r="C5617" i="15"/>
  <c r="C5618" i="15"/>
  <c r="C5619" i="15"/>
  <c r="C5620" i="15"/>
  <c r="C5621" i="15"/>
  <c r="C5622" i="15"/>
  <c r="C5623" i="15"/>
  <c r="C5624" i="15"/>
  <c r="C5625" i="15"/>
  <c r="C5626" i="15"/>
  <c r="C5627" i="15"/>
  <c r="C5628" i="15"/>
  <c r="C5629" i="15"/>
  <c r="C5630" i="15"/>
  <c r="C5631" i="15"/>
  <c r="C5632" i="15"/>
  <c r="C5633" i="15"/>
  <c r="C5634" i="15"/>
  <c r="C5635" i="15"/>
  <c r="C5636" i="15"/>
  <c r="C5637" i="15"/>
  <c r="C5638" i="15"/>
  <c r="C5639" i="15"/>
  <c r="C5640" i="15"/>
  <c r="C5641" i="15"/>
  <c r="C5642" i="15"/>
  <c r="C5643" i="15"/>
  <c r="C5644" i="15"/>
  <c r="C5645" i="15"/>
  <c r="C5646" i="15"/>
  <c r="C5647" i="15"/>
  <c r="C5648" i="15"/>
  <c r="C5649" i="15"/>
  <c r="C5650" i="15"/>
  <c r="C5651" i="15"/>
  <c r="C5652" i="15"/>
  <c r="C5653" i="15"/>
  <c r="C5654" i="15"/>
  <c r="C5655" i="15"/>
  <c r="C5656" i="15"/>
  <c r="C5657" i="15"/>
  <c r="C5658" i="15"/>
  <c r="C5659" i="15"/>
  <c r="C5660" i="15"/>
  <c r="C5661" i="15"/>
  <c r="C5662" i="15"/>
  <c r="C5663" i="15"/>
  <c r="C5664" i="15"/>
  <c r="C5665" i="15"/>
  <c r="C5666" i="15"/>
  <c r="C5667" i="15"/>
  <c r="C5668" i="15"/>
  <c r="C5669" i="15"/>
  <c r="C5670" i="15"/>
  <c r="C5671" i="15"/>
  <c r="C5672" i="15"/>
  <c r="C5673" i="15"/>
  <c r="C5674" i="15"/>
  <c r="C5675" i="15"/>
  <c r="C5676" i="15"/>
  <c r="C5677" i="15"/>
  <c r="C5678" i="15"/>
  <c r="C5679" i="15"/>
  <c r="C5680" i="15"/>
  <c r="C5681" i="15"/>
  <c r="C5682" i="15"/>
  <c r="C5683" i="15"/>
  <c r="C5684" i="15"/>
  <c r="C5685" i="15"/>
  <c r="C5686" i="15"/>
  <c r="C5687" i="15"/>
  <c r="C5688" i="15"/>
  <c r="C5689" i="15"/>
  <c r="C5690" i="15"/>
  <c r="C5691" i="15"/>
  <c r="C5692" i="15"/>
  <c r="C5693" i="15"/>
  <c r="C5694" i="15"/>
  <c r="C5695" i="15"/>
  <c r="C5696" i="15"/>
  <c r="C5697" i="15"/>
  <c r="C5698" i="15"/>
  <c r="C5699" i="15"/>
  <c r="C5700" i="15"/>
  <c r="C5701" i="15"/>
  <c r="C5702" i="15"/>
  <c r="C5703" i="15"/>
  <c r="C5704" i="15"/>
  <c r="C5705" i="15"/>
  <c r="C5706" i="15"/>
  <c r="C5707" i="15"/>
  <c r="C5708" i="15"/>
  <c r="C5709" i="15"/>
  <c r="C5710" i="15"/>
  <c r="C5711" i="15"/>
  <c r="C5712" i="15"/>
  <c r="C5713" i="15"/>
  <c r="C5714" i="15"/>
  <c r="C5715" i="15"/>
  <c r="C5716" i="15"/>
  <c r="C5717" i="15"/>
  <c r="C5718" i="15"/>
  <c r="C5719" i="15"/>
  <c r="C5720" i="15"/>
  <c r="C5721" i="15"/>
  <c r="C5722" i="15"/>
  <c r="C5723" i="15"/>
  <c r="C5724" i="15"/>
  <c r="C5725" i="15"/>
  <c r="C5726" i="15"/>
  <c r="C5727" i="15"/>
  <c r="C5728" i="15"/>
  <c r="C5729" i="15"/>
  <c r="C5730" i="15"/>
  <c r="C5731" i="15"/>
  <c r="C5732" i="15"/>
  <c r="C5733" i="15"/>
  <c r="C5734" i="15"/>
  <c r="C5735" i="15"/>
  <c r="C5736" i="15"/>
  <c r="C5737" i="15"/>
  <c r="C5738" i="15"/>
  <c r="C5739" i="15"/>
  <c r="C5740" i="15"/>
  <c r="C5741" i="15"/>
  <c r="C5742" i="15"/>
  <c r="C5743" i="15"/>
  <c r="C5744" i="15"/>
  <c r="C5745" i="15"/>
  <c r="C5746" i="15"/>
  <c r="C5747" i="15"/>
  <c r="C5748" i="15"/>
  <c r="C5749" i="15"/>
  <c r="C5750" i="15"/>
  <c r="C5751" i="15"/>
  <c r="C5752" i="15"/>
  <c r="C5753" i="15"/>
  <c r="C5754" i="15"/>
  <c r="C5755" i="15"/>
  <c r="C5756" i="15"/>
  <c r="C5757" i="15"/>
  <c r="C5758" i="15"/>
  <c r="C5759" i="15"/>
  <c r="C5760" i="15"/>
  <c r="C5761" i="15"/>
  <c r="C5762" i="15"/>
  <c r="C5763" i="15"/>
  <c r="C5764" i="15"/>
  <c r="C5765" i="15"/>
  <c r="C5766" i="15"/>
  <c r="C5767" i="15"/>
  <c r="C5768" i="15"/>
  <c r="C5769" i="15"/>
  <c r="C5770" i="15"/>
  <c r="C5771" i="15"/>
  <c r="C5772" i="15"/>
  <c r="C5773" i="15"/>
  <c r="C5774" i="15"/>
  <c r="C5775" i="15"/>
  <c r="C5776" i="15"/>
  <c r="C5777" i="15"/>
  <c r="C5778" i="15"/>
  <c r="C5779" i="15"/>
  <c r="C5780" i="15"/>
  <c r="C5781" i="15"/>
  <c r="C5782" i="15"/>
  <c r="C5783" i="15"/>
  <c r="C5784" i="15"/>
  <c r="C5785" i="15"/>
  <c r="C5786" i="15"/>
  <c r="C5787" i="15"/>
  <c r="C5788" i="15"/>
  <c r="C5789" i="15"/>
  <c r="C5790" i="15"/>
  <c r="C5791" i="15"/>
  <c r="C5792" i="15"/>
  <c r="C5793" i="15"/>
  <c r="C5794" i="15"/>
  <c r="C5795" i="15"/>
  <c r="C5796" i="15"/>
  <c r="C5797" i="15"/>
  <c r="C5798" i="15"/>
  <c r="C5799" i="15"/>
  <c r="C5800" i="15"/>
  <c r="C5801" i="15"/>
  <c r="C5802" i="15"/>
  <c r="C5803" i="15"/>
  <c r="C5804" i="15"/>
  <c r="C5805" i="15"/>
  <c r="C5806" i="15"/>
  <c r="C5807" i="15"/>
  <c r="C5808" i="15"/>
  <c r="C5809" i="15"/>
  <c r="C5810" i="15"/>
  <c r="C5811" i="15"/>
  <c r="C5812" i="15"/>
  <c r="C5813" i="15"/>
  <c r="C5814" i="15"/>
  <c r="C5815" i="15"/>
  <c r="C5816" i="15"/>
  <c r="C5817" i="15"/>
  <c r="C5818" i="15"/>
  <c r="C5819" i="15"/>
  <c r="C5820" i="15"/>
  <c r="C5821" i="15"/>
  <c r="C5822" i="15"/>
  <c r="C5823" i="15"/>
  <c r="C5824" i="15"/>
  <c r="C5825" i="15"/>
  <c r="C5826" i="15"/>
  <c r="C5827" i="15"/>
  <c r="C5828" i="15"/>
  <c r="C5829" i="15"/>
  <c r="C5830" i="15"/>
  <c r="C5831" i="15"/>
  <c r="C5832" i="15"/>
  <c r="C5833" i="15"/>
  <c r="C5834" i="15"/>
  <c r="C5835" i="15"/>
  <c r="C5836" i="15"/>
  <c r="C5837" i="15"/>
  <c r="C5838" i="15"/>
  <c r="C5839" i="15"/>
  <c r="C5840" i="15"/>
  <c r="C5841" i="15"/>
  <c r="C5842" i="15"/>
  <c r="C5843" i="15"/>
  <c r="C5844" i="15"/>
  <c r="C5845" i="15"/>
  <c r="C5846" i="15"/>
  <c r="C5847" i="15"/>
  <c r="C5848" i="15"/>
  <c r="C5849" i="15"/>
  <c r="C5850" i="15"/>
  <c r="C5851" i="15"/>
  <c r="C5852" i="15"/>
  <c r="C5853" i="15"/>
  <c r="C5854" i="15"/>
  <c r="C5855" i="15"/>
  <c r="C5856" i="15"/>
  <c r="C5857" i="15"/>
  <c r="C5858" i="15"/>
  <c r="C5859" i="15"/>
  <c r="C5860" i="15"/>
  <c r="C5861" i="15"/>
  <c r="C5862" i="15"/>
  <c r="C5863" i="15"/>
  <c r="C5864" i="15"/>
  <c r="C5865" i="15"/>
  <c r="C5866" i="15"/>
  <c r="C5867" i="15"/>
  <c r="C5868" i="15"/>
  <c r="C5869" i="15"/>
  <c r="C5870" i="15"/>
  <c r="C5871" i="15"/>
  <c r="C5872" i="15"/>
  <c r="C5873" i="15"/>
  <c r="C5874" i="15"/>
  <c r="C5875" i="15"/>
  <c r="C5876" i="15"/>
  <c r="C5877" i="15"/>
  <c r="C5878" i="15"/>
  <c r="C5879" i="15"/>
  <c r="C5880" i="15"/>
  <c r="C5881" i="15"/>
  <c r="C5882" i="15"/>
  <c r="C5883" i="15"/>
  <c r="C5884" i="15"/>
  <c r="C5885" i="15"/>
  <c r="C5886" i="15"/>
  <c r="C5887" i="15"/>
  <c r="C5888" i="15"/>
  <c r="C5889" i="15"/>
  <c r="C5890" i="15"/>
  <c r="C5891" i="15"/>
  <c r="C5892" i="15"/>
  <c r="C5893" i="15"/>
  <c r="C5894" i="15"/>
  <c r="C5895" i="15"/>
  <c r="C5896" i="15"/>
  <c r="C5897" i="15"/>
  <c r="C5898" i="15"/>
  <c r="C5899" i="15"/>
  <c r="C5900" i="15"/>
  <c r="C5901" i="15"/>
  <c r="C5902" i="15"/>
  <c r="C5903" i="15"/>
  <c r="C5904" i="15"/>
  <c r="C5905" i="15"/>
  <c r="C5906" i="15"/>
  <c r="C5907" i="15"/>
  <c r="C5908" i="15"/>
  <c r="C5909" i="15"/>
  <c r="C5910" i="15"/>
  <c r="C5911" i="15"/>
  <c r="C5912" i="15"/>
  <c r="C5913" i="15"/>
  <c r="C5914" i="15"/>
  <c r="C5915" i="15"/>
  <c r="C5916" i="15"/>
  <c r="C5917" i="15"/>
  <c r="C5918" i="15"/>
  <c r="C5919" i="15"/>
  <c r="C5920" i="15"/>
  <c r="C5921" i="15"/>
  <c r="C5922" i="15"/>
  <c r="C5923" i="15"/>
  <c r="C5924" i="15"/>
  <c r="C5925" i="15"/>
  <c r="C5926" i="15"/>
  <c r="C5927" i="15"/>
  <c r="C5928" i="15"/>
  <c r="C5929" i="15"/>
  <c r="C5930" i="15"/>
  <c r="C5931" i="15"/>
  <c r="C5932" i="15"/>
  <c r="C5933" i="15"/>
  <c r="C5934" i="15"/>
  <c r="C5935" i="15"/>
  <c r="C5936" i="15"/>
  <c r="C5937" i="15"/>
  <c r="C5938" i="15"/>
  <c r="C5939" i="15"/>
  <c r="C5940" i="15"/>
  <c r="C5941" i="15"/>
  <c r="C5942" i="15"/>
  <c r="C5943" i="15"/>
  <c r="C5944" i="15"/>
  <c r="C5945" i="15"/>
  <c r="C5946" i="15"/>
  <c r="C5947" i="15"/>
  <c r="C5948" i="15"/>
  <c r="C5949" i="15"/>
  <c r="C5950" i="15"/>
  <c r="C5951" i="15"/>
  <c r="C5952" i="15"/>
  <c r="C5953" i="15"/>
  <c r="C5954" i="15"/>
  <c r="C5955" i="15"/>
  <c r="C5956" i="15"/>
  <c r="C5957" i="15"/>
  <c r="C5958" i="15"/>
  <c r="C5959" i="15"/>
  <c r="C5960" i="15"/>
  <c r="C5961" i="15"/>
  <c r="C5962" i="15"/>
  <c r="C5963" i="15"/>
  <c r="C5964" i="15"/>
  <c r="C5965" i="15"/>
  <c r="C5966" i="15"/>
  <c r="C5967" i="15"/>
  <c r="C5968" i="15"/>
  <c r="C5969" i="15"/>
  <c r="C5970" i="15"/>
  <c r="C5971" i="15"/>
  <c r="C5972" i="15"/>
  <c r="C5973" i="15"/>
  <c r="C5974" i="15"/>
  <c r="C5975" i="15"/>
  <c r="C5976" i="15"/>
  <c r="C5977" i="15"/>
  <c r="C5978" i="15"/>
  <c r="C5979" i="15"/>
  <c r="C5980" i="15"/>
  <c r="C5981" i="15"/>
  <c r="C5982" i="15"/>
  <c r="C5983" i="15"/>
  <c r="C5984" i="15"/>
  <c r="C5985" i="15"/>
  <c r="C5986" i="15"/>
  <c r="C5987" i="15"/>
  <c r="C5988" i="15"/>
  <c r="C5989" i="15"/>
  <c r="C5990" i="15"/>
  <c r="C5991" i="15"/>
  <c r="C5992" i="15"/>
  <c r="C5993" i="15"/>
  <c r="C5994" i="15"/>
  <c r="C5995" i="15"/>
  <c r="C5996" i="15"/>
  <c r="C5997" i="15"/>
  <c r="C5998" i="15"/>
  <c r="C5999" i="15"/>
  <c r="C6000" i="15"/>
  <c r="C6001" i="15"/>
  <c r="C6002" i="15"/>
  <c r="C6003" i="15"/>
  <c r="C6004" i="15"/>
  <c r="C6005" i="15"/>
  <c r="C6006" i="15"/>
  <c r="C6007" i="15"/>
  <c r="C6008" i="15"/>
  <c r="C6009" i="15"/>
  <c r="C6010" i="15"/>
  <c r="C6011" i="15"/>
  <c r="C6012" i="15"/>
  <c r="C6013" i="15"/>
  <c r="C6014" i="15"/>
  <c r="C6015" i="15"/>
  <c r="C6016" i="15"/>
  <c r="C6017" i="15"/>
  <c r="C6018" i="15"/>
  <c r="C6019" i="15"/>
  <c r="C6020" i="15"/>
  <c r="C6021" i="15"/>
  <c r="C6022" i="15"/>
  <c r="C6023" i="15"/>
  <c r="C6024" i="15"/>
  <c r="C6025" i="15"/>
  <c r="C6026" i="15"/>
  <c r="C6027" i="15"/>
  <c r="C6028" i="15"/>
  <c r="C6029" i="15"/>
  <c r="C6030" i="15"/>
  <c r="C6031" i="15"/>
  <c r="C6032" i="15"/>
  <c r="C6033" i="15"/>
  <c r="C6034" i="15"/>
  <c r="C6035" i="15"/>
  <c r="C6036" i="15"/>
  <c r="C6037" i="15"/>
  <c r="C6038" i="15"/>
  <c r="C6039" i="15"/>
  <c r="C6040" i="15"/>
  <c r="C6041" i="15"/>
  <c r="C6042" i="15"/>
  <c r="C6043" i="15"/>
  <c r="C6044" i="15"/>
  <c r="C6045" i="15"/>
  <c r="C6046" i="15"/>
  <c r="C6047" i="15"/>
  <c r="C6048" i="15"/>
  <c r="C6049" i="15"/>
  <c r="C6050" i="15"/>
  <c r="C6051" i="15"/>
  <c r="C6052" i="15"/>
  <c r="C6053" i="15"/>
  <c r="C6054" i="15"/>
  <c r="C6055" i="15"/>
  <c r="C6056" i="15"/>
  <c r="C6057" i="15"/>
  <c r="C6058" i="15"/>
  <c r="C6059" i="15"/>
  <c r="C6060" i="15"/>
  <c r="C6061" i="15"/>
  <c r="C6062" i="15"/>
  <c r="C6063" i="15"/>
  <c r="C6064" i="15"/>
  <c r="C6065" i="15"/>
  <c r="C6066" i="15"/>
  <c r="C6067" i="15"/>
  <c r="C6068" i="15"/>
  <c r="C6069" i="15"/>
  <c r="C6070" i="15"/>
  <c r="C6071" i="15"/>
  <c r="C6072" i="15"/>
  <c r="C6073" i="15"/>
  <c r="C6074" i="15"/>
  <c r="C6075" i="15"/>
  <c r="C6076" i="15"/>
  <c r="C6077" i="15"/>
  <c r="C6078" i="15"/>
  <c r="C6079" i="15"/>
  <c r="C6080" i="15"/>
  <c r="C6081" i="15"/>
  <c r="C6082" i="15"/>
  <c r="C6083" i="15"/>
  <c r="C6084" i="15"/>
  <c r="C6085" i="15"/>
  <c r="C6086" i="15"/>
  <c r="C6087" i="15"/>
  <c r="C6088" i="15"/>
  <c r="C6089" i="15"/>
  <c r="C6090" i="15"/>
  <c r="C6091" i="15"/>
  <c r="C6092" i="15"/>
  <c r="C6093" i="15"/>
  <c r="C6094" i="15"/>
  <c r="C6095" i="15"/>
  <c r="C6096" i="15"/>
  <c r="C6097" i="15"/>
  <c r="C6098" i="15"/>
  <c r="C6099" i="15"/>
  <c r="C6100" i="15"/>
  <c r="C6101" i="15"/>
  <c r="C6102" i="15"/>
  <c r="C6103" i="15"/>
  <c r="C6104" i="15"/>
  <c r="C6105" i="15"/>
  <c r="C6106" i="15"/>
  <c r="C6107" i="15"/>
  <c r="C6108" i="15"/>
  <c r="C6109" i="15"/>
  <c r="C6110" i="15"/>
  <c r="C6111" i="15"/>
  <c r="C6112" i="15"/>
  <c r="C6113" i="15"/>
  <c r="C6114" i="15"/>
  <c r="C6115" i="15"/>
  <c r="C6116" i="15"/>
  <c r="C6117" i="15"/>
  <c r="C6118" i="15"/>
  <c r="C6119" i="15"/>
  <c r="C6120" i="15"/>
  <c r="C6121" i="15"/>
  <c r="C6122" i="15"/>
  <c r="C6123" i="15"/>
  <c r="C6124" i="15"/>
  <c r="C6125" i="15"/>
  <c r="C6126" i="15"/>
  <c r="C6127" i="15"/>
  <c r="C6128" i="15"/>
  <c r="C6129" i="15"/>
  <c r="C6130" i="15"/>
  <c r="C6131" i="15"/>
  <c r="C6132" i="15"/>
  <c r="C6133" i="15"/>
  <c r="C6134" i="15"/>
  <c r="C6135" i="15"/>
  <c r="C6136" i="15"/>
  <c r="C6137" i="15"/>
  <c r="C6138" i="15"/>
  <c r="C6139" i="15"/>
  <c r="C6140" i="15"/>
  <c r="C6141" i="15"/>
  <c r="C6142" i="15"/>
  <c r="C6143" i="15"/>
  <c r="C6144" i="15"/>
  <c r="C6145" i="15"/>
  <c r="C6146" i="15"/>
  <c r="C6147" i="15"/>
  <c r="C6148" i="15"/>
  <c r="C6149" i="15"/>
  <c r="C6150" i="15"/>
  <c r="C6151" i="15"/>
  <c r="C6152" i="15"/>
  <c r="C6153" i="15"/>
  <c r="C6154" i="15"/>
  <c r="C6155" i="15"/>
  <c r="C6156" i="15"/>
  <c r="C6157" i="15"/>
  <c r="C6158" i="15"/>
  <c r="C6159" i="15"/>
  <c r="C6160" i="15"/>
  <c r="C6161" i="15"/>
  <c r="C6162" i="15"/>
  <c r="C6163" i="15"/>
  <c r="C6164" i="15"/>
  <c r="C6165" i="15"/>
  <c r="C6166" i="15"/>
  <c r="C6167" i="15"/>
  <c r="C6168" i="15"/>
  <c r="C6169" i="15"/>
  <c r="C6170" i="15"/>
  <c r="C6171" i="15"/>
  <c r="C6172" i="15"/>
  <c r="C6173" i="15"/>
  <c r="C6174" i="15"/>
  <c r="C6175" i="15"/>
  <c r="C6176" i="15"/>
  <c r="C6177" i="15"/>
  <c r="C6178" i="15"/>
  <c r="C6179" i="15"/>
  <c r="C6180" i="15"/>
  <c r="C6181" i="15"/>
  <c r="C6182" i="15"/>
  <c r="C6183" i="15"/>
  <c r="C6184" i="15"/>
  <c r="C6185" i="15"/>
  <c r="C6186" i="15"/>
  <c r="C6187" i="15"/>
  <c r="C6188" i="15"/>
  <c r="C6189" i="15"/>
  <c r="C6190" i="15"/>
  <c r="C6191" i="15"/>
  <c r="C6192" i="15"/>
  <c r="C6193" i="15"/>
  <c r="C6194" i="15"/>
  <c r="C6195" i="15"/>
  <c r="C6196" i="15"/>
  <c r="C6197" i="15"/>
  <c r="C6198" i="15"/>
  <c r="C6199" i="15"/>
  <c r="C6200" i="15"/>
  <c r="C6201" i="15"/>
  <c r="C6202" i="15"/>
  <c r="C6203" i="15"/>
  <c r="C6204" i="15"/>
  <c r="C6205" i="15"/>
  <c r="C6206" i="15"/>
  <c r="C6207" i="15"/>
  <c r="C6208" i="15"/>
  <c r="C6209" i="15"/>
  <c r="C6210" i="15"/>
  <c r="C6211" i="15"/>
  <c r="C6212" i="15"/>
  <c r="C6213" i="15"/>
  <c r="C6214" i="15"/>
  <c r="C6215" i="15"/>
  <c r="C6216" i="15"/>
  <c r="C6217" i="15"/>
  <c r="C6218" i="15"/>
  <c r="C6219" i="15"/>
  <c r="C6220" i="15"/>
  <c r="C6221" i="15"/>
  <c r="C6222" i="15"/>
  <c r="C6223" i="15"/>
  <c r="C6224" i="15"/>
  <c r="C6225" i="15"/>
  <c r="C6226" i="15"/>
  <c r="C6227" i="15"/>
  <c r="C6228" i="15"/>
  <c r="C6229" i="15"/>
  <c r="C6230" i="15"/>
  <c r="C6231" i="15"/>
  <c r="C6232" i="15"/>
  <c r="C6233" i="15"/>
  <c r="C6234" i="15"/>
  <c r="C6235" i="15"/>
  <c r="C6236" i="15"/>
  <c r="C6237" i="15"/>
  <c r="C6238" i="15"/>
  <c r="C6239" i="15"/>
  <c r="C6240" i="15"/>
  <c r="C6241" i="15"/>
  <c r="C6242" i="15"/>
  <c r="C6243" i="15"/>
  <c r="C6244" i="15"/>
  <c r="C6245" i="15"/>
  <c r="C6246" i="15"/>
  <c r="C6247" i="15"/>
  <c r="C6248" i="15"/>
  <c r="C6249" i="15"/>
  <c r="C6250" i="15"/>
  <c r="C6251" i="15"/>
  <c r="C6252" i="15"/>
  <c r="C6253" i="15"/>
  <c r="C6254" i="15"/>
  <c r="C6255" i="15"/>
  <c r="C6256" i="15"/>
  <c r="C6257" i="15"/>
  <c r="C6258" i="15"/>
  <c r="C6259" i="15"/>
  <c r="C6260" i="15"/>
  <c r="C6261" i="15"/>
  <c r="C6262" i="15"/>
  <c r="C6263" i="15"/>
  <c r="C6264" i="15"/>
  <c r="C6265" i="15"/>
  <c r="C6266" i="15"/>
  <c r="C6267" i="15"/>
  <c r="C6268" i="15"/>
  <c r="C6269" i="15"/>
  <c r="C6270" i="15"/>
  <c r="C6271" i="15"/>
  <c r="C6272" i="15"/>
  <c r="C6273" i="15"/>
  <c r="C6274" i="15"/>
  <c r="C6275" i="15"/>
  <c r="C6276" i="15"/>
  <c r="C6277" i="15"/>
  <c r="C6278" i="15"/>
  <c r="C6279" i="15"/>
  <c r="C6280" i="15"/>
  <c r="C6281" i="15"/>
  <c r="C6282" i="15"/>
  <c r="C6283" i="15"/>
  <c r="C6284" i="15"/>
  <c r="C6285" i="15"/>
  <c r="C6286" i="15"/>
  <c r="C6287" i="15"/>
  <c r="C6288" i="15"/>
  <c r="C6289" i="15"/>
  <c r="C6290" i="15"/>
  <c r="C6291" i="15"/>
  <c r="C6292" i="15"/>
  <c r="C6293" i="15"/>
  <c r="C6294" i="15"/>
  <c r="C6295" i="15"/>
  <c r="C6296" i="15"/>
  <c r="C6297" i="15"/>
  <c r="C6298" i="15"/>
  <c r="C6299" i="15"/>
  <c r="C6300" i="15"/>
  <c r="C6301" i="15"/>
  <c r="C6302" i="15"/>
  <c r="C6303" i="15"/>
  <c r="C6304" i="15"/>
  <c r="C6305" i="15"/>
  <c r="C6306" i="15"/>
  <c r="C6307" i="15"/>
  <c r="C6308" i="15"/>
  <c r="C6309" i="15"/>
  <c r="C6310" i="15"/>
  <c r="C6311" i="15"/>
  <c r="C6312" i="15"/>
  <c r="C6313" i="15"/>
  <c r="C6314" i="15"/>
  <c r="C6315" i="15"/>
  <c r="C6316" i="15"/>
  <c r="C6317" i="15"/>
  <c r="C6318" i="15"/>
  <c r="C6319" i="15"/>
  <c r="C6320" i="15"/>
  <c r="C6321" i="15"/>
  <c r="C6322" i="15"/>
  <c r="C6323" i="15"/>
  <c r="C6324" i="15"/>
  <c r="C6325" i="15"/>
  <c r="C6326" i="15"/>
  <c r="C6327" i="15"/>
  <c r="C6328" i="15"/>
  <c r="C6329" i="15"/>
  <c r="C6330" i="15"/>
  <c r="C6331" i="15"/>
  <c r="C6332" i="15"/>
  <c r="C6333" i="15"/>
  <c r="C6334" i="15"/>
  <c r="C6335" i="15"/>
  <c r="C6336" i="15"/>
  <c r="C6337" i="15"/>
  <c r="C6338" i="15"/>
  <c r="C6339" i="15"/>
  <c r="C6340" i="15"/>
  <c r="C6341" i="15"/>
  <c r="C6342" i="15"/>
  <c r="C6343" i="15"/>
  <c r="C6344" i="15"/>
  <c r="C6345" i="15"/>
  <c r="C6346" i="15"/>
  <c r="C6347" i="15"/>
  <c r="C6348" i="15"/>
  <c r="C6349" i="15"/>
  <c r="C6350" i="15"/>
  <c r="C6351" i="15"/>
  <c r="C6352" i="15"/>
  <c r="C6353" i="15"/>
  <c r="C6354" i="15"/>
  <c r="C6355" i="15"/>
  <c r="C6356" i="15"/>
  <c r="C6357" i="15"/>
  <c r="C6358" i="15"/>
  <c r="C6359" i="15"/>
  <c r="C6360" i="15"/>
  <c r="C6361" i="15"/>
  <c r="C6362" i="15"/>
  <c r="C6363" i="15"/>
  <c r="C6364" i="15"/>
  <c r="C6365" i="15"/>
  <c r="C6366" i="15"/>
  <c r="C6367" i="15"/>
  <c r="C6368" i="15"/>
  <c r="C6369" i="15"/>
  <c r="C6370" i="15"/>
  <c r="C6371" i="15"/>
  <c r="C6372" i="15"/>
  <c r="C6373" i="15"/>
  <c r="C6374" i="15"/>
  <c r="C6375" i="15"/>
  <c r="C6376" i="15"/>
  <c r="C6377" i="15"/>
  <c r="C6378" i="15"/>
  <c r="C6379" i="15"/>
  <c r="C6380" i="15"/>
  <c r="C6381" i="15"/>
  <c r="C6382" i="15"/>
  <c r="C6383" i="15"/>
  <c r="C6384" i="15"/>
  <c r="C6385" i="15"/>
  <c r="C6386" i="15"/>
  <c r="C6387" i="15"/>
  <c r="C6388" i="15"/>
  <c r="C6389" i="15"/>
  <c r="C6390" i="15"/>
  <c r="C6391" i="15"/>
  <c r="C6392" i="15"/>
  <c r="C6393" i="15"/>
  <c r="C6394" i="15"/>
  <c r="C6395" i="15"/>
  <c r="C6396" i="15"/>
  <c r="C6397" i="15"/>
  <c r="C6398" i="15"/>
  <c r="C6399" i="15"/>
  <c r="C6400" i="15"/>
  <c r="C6401" i="15"/>
  <c r="C6402" i="15"/>
  <c r="C6403" i="15"/>
  <c r="C6404" i="15"/>
  <c r="C6405" i="15"/>
  <c r="C6406" i="15"/>
  <c r="C6407" i="15"/>
  <c r="C6408" i="15"/>
  <c r="C6409" i="15"/>
  <c r="C6410" i="15"/>
  <c r="C6411" i="15"/>
  <c r="C6412" i="15"/>
  <c r="C6413" i="15"/>
  <c r="C6414" i="15"/>
  <c r="C6415" i="15"/>
  <c r="C6416" i="15"/>
  <c r="C6417" i="15"/>
  <c r="C6418" i="15"/>
  <c r="C6419" i="15"/>
  <c r="C6420" i="15"/>
  <c r="C6421" i="15"/>
  <c r="C6422" i="15"/>
  <c r="C6423" i="15"/>
  <c r="C6424" i="15"/>
  <c r="C6425" i="15"/>
  <c r="C6426" i="15"/>
  <c r="C6427" i="15"/>
  <c r="C6428" i="15"/>
  <c r="C6429" i="15"/>
  <c r="C6430" i="15"/>
  <c r="C6431" i="15"/>
  <c r="C6432" i="15"/>
  <c r="C6433" i="15"/>
  <c r="C6434" i="15"/>
  <c r="C6435" i="15"/>
  <c r="C6436" i="15"/>
  <c r="C6437" i="15"/>
  <c r="C6438" i="15"/>
  <c r="C6439" i="15"/>
  <c r="C6440" i="15"/>
  <c r="C6441" i="15"/>
  <c r="C6442" i="15"/>
  <c r="C6443" i="15"/>
  <c r="C6444" i="15"/>
  <c r="C6445" i="15"/>
  <c r="C6446" i="15"/>
  <c r="C6447" i="15"/>
  <c r="C6448" i="15"/>
  <c r="C6449" i="15"/>
  <c r="C6450" i="15"/>
  <c r="C6451" i="15"/>
  <c r="C6452" i="15"/>
  <c r="C6453" i="15"/>
  <c r="C6454" i="15"/>
  <c r="C6455" i="15"/>
  <c r="C6456" i="15"/>
  <c r="C6457" i="15"/>
  <c r="C6458" i="15"/>
  <c r="C6459" i="15"/>
  <c r="C6460" i="15"/>
  <c r="C6461" i="15"/>
  <c r="C6462" i="15"/>
  <c r="C6463" i="15"/>
  <c r="C6464" i="15"/>
  <c r="C6465" i="15"/>
  <c r="C6466" i="15"/>
  <c r="C6467" i="15"/>
  <c r="C6468" i="15"/>
  <c r="C6469" i="15"/>
  <c r="C6470" i="15"/>
  <c r="C6471" i="15"/>
  <c r="C6472" i="15"/>
  <c r="C6473" i="15"/>
  <c r="C6474" i="15"/>
  <c r="C6475" i="15"/>
  <c r="C6476" i="15"/>
  <c r="C6477" i="15"/>
  <c r="C6478" i="15"/>
  <c r="C6479" i="15"/>
  <c r="C6480" i="15"/>
  <c r="C6481" i="15"/>
  <c r="C6482" i="15"/>
  <c r="C6483" i="15"/>
  <c r="C6484" i="15"/>
  <c r="C6485" i="15"/>
  <c r="C6486" i="15"/>
  <c r="C6487" i="15"/>
  <c r="C6488" i="15"/>
  <c r="C6489" i="15"/>
  <c r="C6490" i="15"/>
  <c r="C6491" i="15"/>
  <c r="C6492" i="15"/>
  <c r="C6493" i="15"/>
  <c r="C6494" i="15"/>
  <c r="C6495" i="15"/>
  <c r="C6496" i="15"/>
  <c r="C6497" i="15"/>
  <c r="C6498" i="15"/>
  <c r="C6499" i="15"/>
  <c r="C6500" i="15"/>
  <c r="C6501" i="15"/>
  <c r="C6502" i="15"/>
  <c r="C6503" i="15"/>
  <c r="C6504" i="15"/>
  <c r="C6505" i="15"/>
  <c r="C6506" i="15"/>
  <c r="C6507" i="15"/>
  <c r="C6508" i="15"/>
  <c r="C6509" i="15"/>
  <c r="C6510" i="15"/>
  <c r="C6511" i="15"/>
  <c r="C6512" i="15"/>
  <c r="C6513" i="15"/>
  <c r="C6514" i="15"/>
  <c r="C6515" i="15"/>
  <c r="C6516" i="15"/>
  <c r="C6517" i="15"/>
  <c r="C6518" i="15"/>
  <c r="C6519" i="15"/>
  <c r="C6520" i="15"/>
  <c r="C6521" i="15"/>
  <c r="C6522" i="15"/>
  <c r="C6523" i="15"/>
  <c r="C6524" i="15"/>
  <c r="C6525" i="15"/>
  <c r="C6526" i="15"/>
  <c r="C6527" i="15"/>
  <c r="C6528" i="15"/>
  <c r="C6529" i="15"/>
  <c r="C6530" i="15"/>
  <c r="C6531" i="15"/>
  <c r="C6532" i="15"/>
  <c r="C6533" i="15"/>
  <c r="C6534" i="15"/>
  <c r="C6535" i="15"/>
  <c r="C6536" i="15"/>
  <c r="C6537" i="15"/>
  <c r="C6538" i="15"/>
  <c r="C6539" i="15"/>
  <c r="C6540" i="15"/>
  <c r="C6541" i="15"/>
  <c r="C6542" i="15"/>
  <c r="C6543" i="15"/>
  <c r="C6544" i="15"/>
  <c r="C6545" i="15"/>
  <c r="C6546" i="15"/>
  <c r="C6547" i="15"/>
  <c r="C6548" i="15"/>
  <c r="C6549" i="15"/>
  <c r="C6550" i="15"/>
  <c r="C6551" i="15"/>
  <c r="C6552" i="15"/>
  <c r="C6553" i="15"/>
  <c r="C6554" i="15"/>
  <c r="C6555" i="15"/>
  <c r="C6556" i="15"/>
  <c r="C6557" i="15"/>
  <c r="C6558" i="15"/>
  <c r="C6559" i="15"/>
  <c r="C6560" i="15"/>
  <c r="C6561" i="15"/>
  <c r="C6562" i="15"/>
  <c r="C6563" i="15"/>
  <c r="C6564" i="15"/>
  <c r="C6565" i="15"/>
  <c r="C6566" i="15"/>
  <c r="C6567" i="15"/>
  <c r="C6568" i="15"/>
  <c r="C6569" i="15"/>
  <c r="C6570" i="15"/>
  <c r="C6571" i="15"/>
  <c r="C6572" i="15"/>
  <c r="C6573" i="15"/>
  <c r="C6574" i="15"/>
  <c r="C6575" i="15"/>
  <c r="C6576" i="15"/>
  <c r="C6577" i="15"/>
  <c r="C6578" i="15"/>
  <c r="C6579" i="15"/>
  <c r="C6580" i="15"/>
  <c r="C6581" i="15"/>
  <c r="C6582" i="15"/>
  <c r="C6583" i="15"/>
  <c r="C6584" i="15"/>
  <c r="C6585" i="15"/>
  <c r="C6586" i="15"/>
  <c r="C6587" i="15"/>
  <c r="C6588" i="15"/>
  <c r="C6589" i="15"/>
  <c r="C6590" i="15"/>
  <c r="C6591" i="15"/>
  <c r="C6592" i="15"/>
  <c r="C6593" i="15"/>
  <c r="C6594" i="15"/>
  <c r="C6595" i="15"/>
  <c r="C6596" i="15"/>
  <c r="C6597" i="15"/>
  <c r="C6598" i="15"/>
  <c r="C6599" i="15"/>
  <c r="C6600" i="15"/>
  <c r="C6601" i="15"/>
  <c r="C6602" i="15"/>
  <c r="C6603" i="15"/>
  <c r="C6604" i="15"/>
  <c r="C6605" i="15"/>
  <c r="C6606" i="15"/>
  <c r="C6607" i="15"/>
  <c r="C6608" i="15"/>
  <c r="C6609" i="15"/>
  <c r="C6610" i="15"/>
  <c r="C6611" i="15"/>
  <c r="C6612" i="15"/>
  <c r="C6613" i="15"/>
  <c r="C6614" i="15"/>
  <c r="C6615" i="15"/>
  <c r="C6616" i="15"/>
  <c r="C6617" i="15"/>
  <c r="C6618" i="15"/>
  <c r="C6619" i="15"/>
  <c r="C6620" i="15"/>
  <c r="C6621" i="15"/>
  <c r="C6622" i="15"/>
  <c r="C6623" i="15"/>
  <c r="C6624" i="15"/>
  <c r="C6625" i="15"/>
  <c r="C6626" i="15"/>
  <c r="C6627" i="15"/>
  <c r="C6628" i="15"/>
  <c r="C6629" i="15"/>
  <c r="C6630" i="15"/>
  <c r="C6631" i="15"/>
  <c r="C6632" i="15"/>
  <c r="C6633" i="15"/>
  <c r="C6634" i="15"/>
  <c r="C6635" i="15"/>
  <c r="C6636" i="15"/>
  <c r="C6637" i="15"/>
  <c r="C6638" i="15"/>
  <c r="C6639" i="15"/>
  <c r="C6640" i="15"/>
  <c r="C6641" i="15"/>
  <c r="C6642" i="15"/>
  <c r="C6643" i="15"/>
  <c r="C6644" i="15"/>
  <c r="C6645" i="15"/>
  <c r="C6646" i="15"/>
  <c r="C6647" i="15"/>
  <c r="C6648" i="15"/>
  <c r="C6649" i="15"/>
  <c r="C6650" i="15"/>
  <c r="C6651" i="15"/>
  <c r="C6652" i="15"/>
  <c r="C6653" i="15"/>
  <c r="C6654" i="15"/>
  <c r="C6655" i="15"/>
  <c r="C6656" i="15"/>
  <c r="C6657" i="15"/>
  <c r="C6658" i="15"/>
  <c r="C6659" i="15"/>
  <c r="C6660" i="15"/>
  <c r="C6661" i="15"/>
  <c r="C6662" i="15"/>
  <c r="C6663" i="15"/>
  <c r="C6664" i="15"/>
  <c r="C6665" i="15"/>
  <c r="C6666" i="15"/>
  <c r="C6667" i="15"/>
  <c r="C6668" i="15"/>
  <c r="C6669" i="15"/>
  <c r="C6670" i="15"/>
  <c r="C6671" i="15"/>
  <c r="C6672" i="15"/>
  <c r="C6673" i="15"/>
  <c r="C6674" i="15"/>
  <c r="C6675" i="15"/>
  <c r="C6676" i="15"/>
  <c r="C6677" i="15"/>
  <c r="C6678" i="15"/>
  <c r="C6679" i="15"/>
  <c r="C6680" i="15"/>
  <c r="C6681" i="15"/>
  <c r="C6682" i="15"/>
  <c r="C6683" i="15"/>
  <c r="C6684" i="15"/>
  <c r="C6685" i="15"/>
  <c r="C6686" i="15"/>
  <c r="C6687" i="15"/>
  <c r="C6688" i="15"/>
  <c r="C6689" i="15"/>
  <c r="C6690" i="15"/>
  <c r="C6691" i="15"/>
  <c r="C6692" i="15"/>
  <c r="C6693" i="15"/>
  <c r="C6694" i="15"/>
  <c r="C6695" i="15"/>
  <c r="C6696" i="15"/>
  <c r="C6697" i="15"/>
  <c r="C6698" i="15"/>
  <c r="C6699" i="15"/>
  <c r="C6700" i="15"/>
  <c r="C6701" i="15"/>
  <c r="C6702" i="15"/>
  <c r="C6703" i="15"/>
  <c r="C6704" i="15"/>
  <c r="C6705" i="15"/>
  <c r="C6706" i="15"/>
  <c r="C6707" i="15"/>
  <c r="C6708" i="15"/>
  <c r="C6709" i="15"/>
  <c r="C6710" i="15"/>
  <c r="C6711" i="15"/>
  <c r="C6712" i="15"/>
  <c r="C6713" i="15"/>
  <c r="C6714" i="15"/>
  <c r="C6715" i="15"/>
  <c r="C6716" i="15"/>
  <c r="C6717" i="15"/>
  <c r="C6718" i="15"/>
  <c r="C6719" i="15"/>
  <c r="C6720" i="15"/>
  <c r="C6721" i="15"/>
  <c r="C6722" i="15"/>
  <c r="C6723" i="15"/>
  <c r="C6724" i="15"/>
  <c r="C6725" i="15"/>
  <c r="C6726" i="15"/>
  <c r="C6727" i="15"/>
  <c r="C6728" i="15"/>
  <c r="C6729" i="15"/>
  <c r="C6730" i="15"/>
  <c r="C6731" i="15"/>
  <c r="C6732" i="15"/>
  <c r="C6733" i="15"/>
  <c r="C6734" i="15"/>
  <c r="C6735" i="15"/>
  <c r="C6736" i="15"/>
  <c r="C6737" i="15"/>
  <c r="C6738" i="15"/>
  <c r="C6739" i="15"/>
  <c r="C6740" i="15"/>
  <c r="C6741" i="15"/>
  <c r="C6742" i="15"/>
  <c r="C6743" i="15"/>
  <c r="C6744" i="15"/>
  <c r="C6745" i="15"/>
  <c r="C6746" i="15"/>
  <c r="C6747" i="15"/>
  <c r="C6748" i="15"/>
  <c r="C6749" i="15"/>
  <c r="C6750" i="15"/>
  <c r="C6751" i="15"/>
  <c r="C6752" i="15"/>
  <c r="C6753" i="15"/>
  <c r="C6754" i="15"/>
  <c r="C6755" i="15"/>
  <c r="C6756" i="15"/>
  <c r="C6757" i="15"/>
  <c r="C6758" i="15"/>
  <c r="C6759" i="15"/>
  <c r="C6760" i="15"/>
  <c r="C6761" i="15"/>
  <c r="C6762" i="15"/>
  <c r="C6763" i="15"/>
  <c r="C6764" i="15"/>
  <c r="C6765" i="15"/>
  <c r="C6766" i="15"/>
  <c r="C6767" i="15"/>
  <c r="C6768" i="15"/>
  <c r="C6769" i="15"/>
  <c r="C6770" i="15"/>
  <c r="C6771" i="15"/>
  <c r="C6772" i="15"/>
  <c r="C6773" i="15"/>
  <c r="C6774" i="15"/>
  <c r="C6775" i="15"/>
  <c r="C6776" i="15"/>
  <c r="C6777" i="15"/>
  <c r="C6778" i="15"/>
  <c r="C6779" i="15"/>
  <c r="C6780" i="15"/>
  <c r="C6781" i="15"/>
  <c r="C6782" i="15"/>
  <c r="C6783" i="15"/>
  <c r="C6784" i="15"/>
  <c r="C6785" i="15"/>
  <c r="C6786" i="15"/>
  <c r="C6787" i="15"/>
  <c r="C6788" i="15"/>
  <c r="C6789" i="15"/>
  <c r="C6790" i="15"/>
  <c r="C6791" i="15"/>
  <c r="C6792" i="15"/>
  <c r="C6793" i="15"/>
  <c r="C6794" i="15"/>
  <c r="C6795" i="15"/>
  <c r="C6796" i="15"/>
  <c r="C6797" i="15"/>
  <c r="C6798" i="15"/>
  <c r="C6799" i="15"/>
  <c r="C6800" i="15"/>
  <c r="C6801" i="15"/>
  <c r="C6802" i="15"/>
  <c r="C6803" i="15"/>
  <c r="C6804" i="15"/>
  <c r="C6805" i="15"/>
  <c r="C6806" i="15"/>
  <c r="C6807" i="15"/>
  <c r="C6808" i="15"/>
  <c r="C6809" i="15"/>
  <c r="C6810" i="15"/>
  <c r="C6811" i="15"/>
  <c r="C6812" i="15"/>
  <c r="C6813" i="15"/>
  <c r="C6814" i="15"/>
  <c r="C6815" i="15"/>
  <c r="C6816" i="15"/>
  <c r="C6817" i="15"/>
  <c r="C6818" i="15"/>
  <c r="C6819" i="15"/>
  <c r="C6820" i="15"/>
  <c r="C6821" i="15"/>
  <c r="C6822" i="15"/>
  <c r="C6823" i="15"/>
  <c r="C6824" i="15"/>
  <c r="C6825" i="15"/>
  <c r="C6826" i="15"/>
  <c r="C6827" i="15"/>
  <c r="C6828" i="15"/>
  <c r="C6829" i="15"/>
  <c r="C6830" i="15"/>
  <c r="C6831" i="15"/>
  <c r="C6832" i="15"/>
  <c r="C6833" i="15"/>
  <c r="C6834" i="15"/>
  <c r="C6835" i="15"/>
  <c r="C6836" i="15"/>
  <c r="C6837" i="15"/>
  <c r="C6838" i="15"/>
  <c r="C6839" i="15"/>
  <c r="C6840" i="15"/>
  <c r="C6841" i="15"/>
  <c r="C6842" i="15"/>
  <c r="C6843" i="15"/>
  <c r="C6844" i="15"/>
  <c r="C6845" i="15"/>
  <c r="C6846" i="15"/>
  <c r="C6847" i="15"/>
  <c r="C6848" i="15"/>
  <c r="C6849" i="15"/>
  <c r="C6850" i="15"/>
  <c r="C6851" i="15"/>
  <c r="C6852" i="15"/>
  <c r="C6853" i="15"/>
  <c r="C6854" i="15"/>
  <c r="C6855" i="15"/>
  <c r="C6856" i="15"/>
  <c r="C6857" i="15"/>
  <c r="C6858" i="15"/>
  <c r="C6859" i="15"/>
  <c r="C6860" i="15"/>
  <c r="C6861" i="15"/>
  <c r="C6862" i="15"/>
  <c r="C6863" i="15"/>
  <c r="C6864" i="15"/>
  <c r="C6865" i="15"/>
  <c r="C6866" i="15"/>
  <c r="C6867" i="15"/>
  <c r="C6868" i="15"/>
  <c r="C6869" i="15"/>
  <c r="C6870" i="15"/>
  <c r="C6871" i="15"/>
  <c r="C6872" i="15"/>
  <c r="C6873" i="15"/>
  <c r="C6874" i="15"/>
  <c r="C6875" i="15"/>
  <c r="C6876" i="15"/>
  <c r="C6877" i="15"/>
  <c r="C6878" i="15"/>
  <c r="C6879" i="15"/>
  <c r="C6880" i="15"/>
  <c r="C6881" i="15"/>
  <c r="C6882" i="15"/>
  <c r="C6883" i="15"/>
  <c r="C6884" i="15"/>
  <c r="C6885" i="15"/>
  <c r="C6886" i="15"/>
  <c r="C6887" i="15"/>
  <c r="C6888" i="15"/>
  <c r="C6889" i="15"/>
  <c r="C6890" i="15"/>
  <c r="C6891" i="15"/>
  <c r="C6892" i="15"/>
  <c r="C6893" i="15"/>
  <c r="C6894" i="15"/>
  <c r="C6895" i="15"/>
  <c r="C6896" i="15"/>
  <c r="C6897" i="15"/>
  <c r="C6898" i="15"/>
  <c r="C6899" i="15"/>
  <c r="C6900" i="15"/>
  <c r="C6901" i="15"/>
  <c r="C6902" i="15"/>
  <c r="C6903" i="15"/>
  <c r="C6904" i="15"/>
  <c r="C6905" i="15"/>
  <c r="C6906" i="15"/>
  <c r="C6907" i="15"/>
  <c r="C6908" i="15"/>
  <c r="C6909" i="15"/>
  <c r="C6910" i="15"/>
  <c r="C6911" i="15"/>
  <c r="C6912" i="15"/>
  <c r="C6913" i="15"/>
  <c r="C6914" i="15"/>
  <c r="C6915" i="15"/>
  <c r="C6916" i="15"/>
  <c r="C6917" i="15"/>
  <c r="C6918" i="15"/>
  <c r="C6919" i="15"/>
  <c r="C6920" i="15"/>
  <c r="C6921" i="15"/>
  <c r="C6922" i="15"/>
  <c r="C6923" i="15"/>
  <c r="C6924" i="15"/>
  <c r="C6925" i="15"/>
  <c r="C6926" i="15"/>
  <c r="C6927" i="15"/>
  <c r="C6928" i="15"/>
  <c r="C6929" i="15"/>
  <c r="C6930" i="15"/>
  <c r="C6931" i="15"/>
  <c r="C6932" i="15"/>
  <c r="C6933" i="15"/>
  <c r="C6934" i="15"/>
  <c r="C6935" i="15"/>
  <c r="C6936" i="15"/>
  <c r="C6937" i="15"/>
  <c r="C6938" i="15"/>
  <c r="C6939" i="15"/>
  <c r="C6940" i="15"/>
  <c r="C6941" i="15"/>
  <c r="C6942" i="15"/>
  <c r="C6943" i="15"/>
  <c r="C6944" i="15"/>
  <c r="C6945" i="15"/>
  <c r="C6946" i="15"/>
  <c r="C6947" i="15"/>
  <c r="C6948" i="15"/>
  <c r="C6949" i="15"/>
  <c r="C6950" i="15"/>
  <c r="C6951" i="15"/>
  <c r="C6952" i="15"/>
  <c r="C6953" i="15"/>
  <c r="C6954" i="15"/>
  <c r="C6955" i="15"/>
  <c r="C6956" i="15"/>
  <c r="C6957" i="15"/>
  <c r="C6958" i="15"/>
  <c r="C6959" i="15"/>
  <c r="C6960" i="15"/>
  <c r="C6961" i="15"/>
  <c r="C6962" i="15"/>
  <c r="C6963" i="15"/>
  <c r="C6964" i="15"/>
  <c r="C6965" i="15"/>
  <c r="C6966" i="15"/>
  <c r="C6967" i="15"/>
  <c r="C6968" i="15"/>
  <c r="C6969" i="15"/>
  <c r="C6970" i="15"/>
  <c r="C6971" i="15"/>
  <c r="C6972" i="15"/>
  <c r="C6973" i="15"/>
  <c r="C6974" i="15"/>
  <c r="C6975" i="15"/>
  <c r="C6976" i="15"/>
  <c r="C6977" i="15"/>
  <c r="C6978" i="15"/>
  <c r="C6979" i="15"/>
  <c r="C6980" i="15"/>
  <c r="C6981" i="15"/>
  <c r="C6982" i="15"/>
  <c r="C6983" i="15"/>
  <c r="C6984" i="15"/>
  <c r="C6985" i="15"/>
  <c r="C6986" i="15"/>
  <c r="C6987" i="15"/>
  <c r="C6988" i="15"/>
  <c r="C6989" i="15"/>
  <c r="C6990" i="15"/>
  <c r="C6991" i="15"/>
  <c r="C6992" i="15"/>
  <c r="C6993" i="15"/>
  <c r="C6994" i="15"/>
  <c r="C6995" i="15"/>
  <c r="C6996" i="15"/>
  <c r="C6997" i="15"/>
  <c r="C6998" i="15"/>
  <c r="C6999" i="15"/>
  <c r="C7000" i="15"/>
  <c r="C7001" i="15"/>
  <c r="C7002" i="15"/>
  <c r="C7003" i="15"/>
  <c r="C7004" i="15"/>
  <c r="C7005" i="15"/>
  <c r="C7006" i="15"/>
  <c r="C7007" i="15"/>
  <c r="C7008" i="15"/>
  <c r="C7009" i="15"/>
  <c r="C7010" i="15"/>
  <c r="C7011" i="15"/>
  <c r="C7012" i="15"/>
  <c r="C7013" i="15"/>
  <c r="C7014" i="15"/>
  <c r="C7015" i="15"/>
  <c r="C7016" i="15"/>
  <c r="C7017" i="15"/>
  <c r="C7018" i="15"/>
  <c r="C7019" i="15"/>
  <c r="C7020" i="15"/>
  <c r="C7021" i="15"/>
  <c r="C7022" i="15"/>
  <c r="C7023" i="15"/>
  <c r="C7024" i="15"/>
  <c r="C7025" i="15"/>
  <c r="C7026" i="15"/>
  <c r="C7027" i="15"/>
  <c r="C7028" i="15"/>
  <c r="C7029" i="15"/>
  <c r="C7030" i="15"/>
  <c r="C7031" i="15"/>
  <c r="C7032" i="15"/>
  <c r="C7033" i="15"/>
  <c r="C7034" i="15"/>
  <c r="C7035" i="15"/>
  <c r="C7036" i="15"/>
  <c r="C7037" i="15"/>
  <c r="C7038" i="15"/>
  <c r="C7039" i="15"/>
  <c r="C7040" i="15"/>
  <c r="C7041" i="15"/>
  <c r="C7042" i="15"/>
  <c r="C7043" i="15"/>
  <c r="C7044" i="15"/>
  <c r="C7045" i="15"/>
  <c r="C7046" i="15"/>
  <c r="C7047" i="15"/>
  <c r="C7048" i="15"/>
  <c r="C7049" i="15"/>
  <c r="C7050" i="15"/>
  <c r="C7051" i="15"/>
  <c r="C7052" i="15"/>
  <c r="C7053" i="15"/>
  <c r="C7054" i="15"/>
  <c r="C7055" i="15"/>
  <c r="C7056" i="15"/>
  <c r="C7057" i="15"/>
  <c r="C7058" i="15"/>
  <c r="C7059" i="15"/>
  <c r="C7060" i="15"/>
  <c r="C7061" i="15"/>
  <c r="C7062" i="15"/>
  <c r="C7063" i="15"/>
  <c r="C7064" i="15"/>
  <c r="C7065" i="15"/>
  <c r="C7066" i="15"/>
  <c r="C7067" i="15"/>
  <c r="C7068" i="15"/>
  <c r="C7069" i="15"/>
  <c r="C7070" i="15"/>
  <c r="C7071" i="15"/>
  <c r="C7072" i="15"/>
  <c r="C7073" i="15"/>
  <c r="C7074" i="15"/>
  <c r="C7075" i="15"/>
  <c r="C7076" i="15"/>
  <c r="C7077" i="15"/>
  <c r="C7078" i="15"/>
  <c r="C7079" i="15"/>
  <c r="C7080" i="15"/>
  <c r="C7081" i="15"/>
  <c r="C7082" i="15"/>
  <c r="C7083" i="15"/>
  <c r="C7084" i="15"/>
  <c r="C7085" i="15"/>
  <c r="C7086" i="15"/>
  <c r="C7087" i="15"/>
  <c r="C7088" i="15"/>
  <c r="C7089" i="15"/>
  <c r="C7090" i="15"/>
  <c r="C7091" i="15"/>
  <c r="C7092" i="15"/>
  <c r="C7093" i="15"/>
  <c r="C7094" i="15"/>
  <c r="C7095" i="15"/>
  <c r="C7096" i="15"/>
  <c r="C7097" i="15"/>
  <c r="C7098" i="15"/>
  <c r="C7099" i="15"/>
  <c r="C7100" i="15"/>
  <c r="C7101" i="15"/>
  <c r="C7102" i="15"/>
  <c r="C7103" i="15"/>
  <c r="C7104" i="15"/>
  <c r="C7105" i="15"/>
  <c r="C7106" i="15"/>
  <c r="C7107" i="15"/>
  <c r="C7108" i="15"/>
  <c r="C7109" i="15"/>
  <c r="C7110" i="15"/>
  <c r="C7111" i="15"/>
  <c r="C7112" i="15"/>
  <c r="C7113" i="15"/>
  <c r="C7114" i="15"/>
  <c r="C7115" i="15"/>
  <c r="C7116" i="15"/>
  <c r="C7117" i="15"/>
  <c r="C7118" i="15"/>
  <c r="C7119" i="15"/>
  <c r="C7120" i="15"/>
  <c r="C7121" i="15"/>
  <c r="C7122" i="15"/>
  <c r="C7123" i="15"/>
  <c r="C7124" i="15"/>
  <c r="C7125" i="15"/>
  <c r="C7126" i="15"/>
  <c r="C7127" i="15"/>
  <c r="C7128" i="15"/>
  <c r="C7129" i="15"/>
  <c r="C7130" i="15"/>
  <c r="C7131" i="15"/>
  <c r="C7132" i="15"/>
  <c r="C7133" i="15"/>
  <c r="C7134" i="15"/>
  <c r="C7135" i="15"/>
  <c r="C7136" i="15"/>
  <c r="C7137" i="15"/>
  <c r="C7138" i="15"/>
  <c r="C7139" i="15"/>
  <c r="C7140" i="15"/>
  <c r="C7141" i="15"/>
  <c r="C7142" i="15"/>
  <c r="C7143" i="15"/>
  <c r="C7144" i="15"/>
  <c r="C7145" i="15"/>
  <c r="C7146" i="15"/>
  <c r="C7147" i="15"/>
  <c r="C7148" i="15"/>
  <c r="C7149" i="15"/>
  <c r="C7150" i="15"/>
  <c r="C7151" i="15"/>
  <c r="C7152" i="15"/>
  <c r="C7153" i="15"/>
  <c r="C7154" i="15"/>
  <c r="C7155" i="15"/>
  <c r="C7156" i="15"/>
  <c r="C7157" i="15"/>
  <c r="C7158" i="15"/>
  <c r="C7159" i="15"/>
  <c r="C7160" i="15"/>
  <c r="C7161" i="15"/>
  <c r="C7162" i="15"/>
  <c r="C7163" i="15"/>
  <c r="C7164" i="15"/>
  <c r="C7165" i="15"/>
  <c r="C7166" i="15"/>
  <c r="C7167" i="15"/>
  <c r="C7168" i="15"/>
  <c r="C7169" i="15"/>
  <c r="C7170" i="15"/>
  <c r="C7171" i="15"/>
  <c r="C7172" i="15"/>
  <c r="C7173" i="15"/>
  <c r="C7174" i="15"/>
  <c r="C7175" i="15"/>
  <c r="C7176" i="15"/>
  <c r="C7177" i="15"/>
  <c r="C7178" i="15"/>
  <c r="C7179" i="15"/>
  <c r="C7180" i="15"/>
  <c r="C7181" i="15"/>
  <c r="C7182" i="15"/>
  <c r="C7183" i="15"/>
  <c r="C7184" i="15"/>
  <c r="C7185" i="15"/>
  <c r="C7186" i="15"/>
  <c r="C7187" i="15"/>
  <c r="C7188" i="15"/>
  <c r="C7189" i="15"/>
  <c r="C7190" i="15"/>
  <c r="C7191" i="15"/>
  <c r="C7192" i="15"/>
  <c r="C7193" i="15"/>
  <c r="C7194" i="15"/>
  <c r="C7195" i="15"/>
  <c r="C7196" i="15"/>
  <c r="C7197" i="15"/>
  <c r="C7198" i="15"/>
  <c r="C7199" i="15"/>
  <c r="C7200" i="15"/>
  <c r="C7201" i="15"/>
  <c r="C7202" i="15"/>
  <c r="C7203" i="15"/>
  <c r="C7204" i="15"/>
  <c r="C7205" i="15"/>
  <c r="C7206" i="15"/>
  <c r="C7207" i="15"/>
  <c r="C7208" i="15"/>
  <c r="C7209" i="15"/>
  <c r="C7210" i="15"/>
  <c r="C7211" i="15"/>
  <c r="C7212" i="15"/>
  <c r="C7213" i="15"/>
  <c r="C7214" i="15"/>
  <c r="C7215" i="15"/>
  <c r="C7216" i="15"/>
  <c r="C7217" i="15"/>
  <c r="C7218" i="15"/>
  <c r="C7219" i="15"/>
  <c r="C7220" i="15"/>
  <c r="C7221" i="15"/>
  <c r="C7222" i="15"/>
  <c r="C7223" i="15"/>
  <c r="C7224" i="15"/>
  <c r="C7225" i="15"/>
  <c r="C7226" i="15"/>
  <c r="C7227" i="15"/>
  <c r="C7228" i="15"/>
  <c r="C7229" i="15"/>
  <c r="C7230" i="15"/>
  <c r="C7231" i="15"/>
  <c r="C7232" i="15"/>
  <c r="C7233" i="15"/>
  <c r="C7234" i="15"/>
  <c r="C7235" i="15"/>
  <c r="C7236" i="15"/>
  <c r="C7237" i="15"/>
  <c r="C7238" i="15"/>
  <c r="C7239" i="15"/>
  <c r="C7240" i="15"/>
  <c r="C7241" i="15"/>
  <c r="C7242" i="15"/>
  <c r="C7243" i="15"/>
  <c r="C7244" i="15"/>
  <c r="C7245" i="15"/>
  <c r="C7246" i="15"/>
  <c r="C7247" i="15"/>
  <c r="C7248" i="15"/>
  <c r="C7249" i="15"/>
  <c r="C7250" i="15"/>
  <c r="C7251" i="15"/>
  <c r="C7252" i="15"/>
  <c r="C7253" i="15"/>
  <c r="C7254" i="15"/>
  <c r="C7255" i="15"/>
  <c r="C7256" i="15"/>
  <c r="C7257" i="15"/>
  <c r="C7258" i="15"/>
  <c r="C7259" i="15"/>
  <c r="C7260" i="15"/>
  <c r="C7261" i="15"/>
  <c r="C7262" i="15"/>
  <c r="C7263" i="15"/>
  <c r="C7264" i="15"/>
  <c r="C7265" i="15"/>
  <c r="C7266" i="15"/>
  <c r="C7267" i="15"/>
  <c r="C7268" i="15"/>
  <c r="C7269" i="15"/>
  <c r="C7270" i="15"/>
  <c r="C7271" i="15"/>
  <c r="C7272" i="15"/>
  <c r="C7273" i="15"/>
  <c r="C7274" i="15"/>
  <c r="C7275" i="15"/>
  <c r="C7276" i="15"/>
  <c r="C7277" i="15"/>
  <c r="C7278" i="15"/>
  <c r="C7279" i="15"/>
  <c r="C7280" i="15"/>
  <c r="C7281" i="15"/>
  <c r="C7282" i="15"/>
  <c r="C7283" i="15"/>
  <c r="C7284" i="15"/>
  <c r="C7285" i="15"/>
  <c r="C7286" i="15"/>
  <c r="C7287" i="15"/>
  <c r="C7288" i="15"/>
  <c r="C7289" i="15"/>
  <c r="C7290" i="15"/>
  <c r="C7291" i="15"/>
  <c r="C7292" i="15"/>
  <c r="C7293" i="15"/>
  <c r="C7294" i="15"/>
  <c r="C7295" i="15"/>
  <c r="C7296" i="15"/>
  <c r="C7297" i="15"/>
  <c r="C7298" i="15"/>
  <c r="C7299" i="15"/>
  <c r="C7300" i="15"/>
  <c r="C7301" i="15"/>
  <c r="C7302" i="15"/>
  <c r="C7303" i="15"/>
  <c r="C7304" i="15"/>
  <c r="C7305" i="15"/>
  <c r="C7306" i="15"/>
  <c r="C7307" i="15"/>
  <c r="C7308" i="15"/>
  <c r="C7309" i="15"/>
  <c r="C7310" i="15"/>
  <c r="C7311" i="15"/>
  <c r="C7312" i="15"/>
  <c r="C7313" i="15"/>
  <c r="C7314" i="15"/>
  <c r="C7315" i="15"/>
  <c r="C7316" i="15"/>
  <c r="C7317" i="15"/>
  <c r="C7318" i="15"/>
  <c r="C7319" i="15"/>
  <c r="C7320" i="15"/>
  <c r="C7321" i="15"/>
  <c r="C7322" i="15"/>
  <c r="C7323" i="15"/>
  <c r="C7324" i="15"/>
  <c r="C7325" i="15"/>
  <c r="C7326" i="15"/>
  <c r="C7327" i="15"/>
  <c r="C7328" i="15"/>
  <c r="C7329" i="15"/>
  <c r="C7330" i="15"/>
  <c r="C7331" i="15"/>
  <c r="C7332" i="15"/>
  <c r="C7333" i="15"/>
  <c r="C7334" i="15"/>
  <c r="C7335" i="15"/>
  <c r="C7336" i="15"/>
  <c r="C7337" i="15"/>
  <c r="C7338" i="15"/>
  <c r="C7339" i="15"/>
  <c r="C7340" i="15"/>
  <c r="C7341" i="15"/>
  <c r="C7342" i="15"/>
  <c r="C7343" i="15"/>
  <c r="C7344" i="15"/>
  <c r="C7345" i="15"/>
  <c r="C7346" i="15"/>
  <c r="C7347" i="15"/>
  <c r="C7348" i="15"/>
  <c r="C7349" i="15"/>
  <c r="C7350" i="15"/>
  <c r="C7351" i="15"/>
  <c r="C7352" i="15"/>
  <c r="C7353" i="15"/>
  <c r="C7354" i="15"/>
  <c r="C7355" i="15"/>
  <c r="C7356" i="15"/>
  <c r="C7357" i="15"/>
  <c r="C7358" i="15"/>
  <c r="C7359" i="15"/>
  <c r="C7360" i="15"/>
  <c r="C7361" i="15"/>
  <c r="C7362" i="15"/>
  <c r="C7363" i="15"/>
  <c r="C7364" i="15"/>
  <c r="C7365" i="15"/>
  <c r="C7366" i="15"/>
  <c r="C7367" i="15"/>
  <c r="C7368" i="15"/>
  <c r="C7369" i="15"/>
  <c r="C7370" i="15"/>
  <c r="C7371" i="15"/>
  <c r="C7372" i="15"/>
  <c r="C7373" i="15"/>
  <c r="C7374" i="15"/>
  <c r="C7375" i="15"/>
  <c r="C7376" i="15"/>
  <c r="C7377" i="15"/>
  <c r="C7378" i="15"/>
  <c r="C7379" i="15"/>
  <c r="C7380" i="15"/>
  <c r="C7381" i="15"/>
  <c r="C7382" i="15"/>
  <c r="C7383" i="15"/>
  <c r="C7384" i="15"/>
  <c r="C7385" i="15"/>
  <c r="C7386" i="15"/>
  <c r="C7387" i="15"/>
  <c r="C7388" i="15"/>
  <c r="C7389" i="15"/>
  <c r="C7390" i="15"/>
  <c r="C7391" i="15"/>
  <c r="C7392" i="15"/>
  <c r="C7393" i="15"/>
  <c r="C7394" i="15"/>
  <c r="C7395" i="15"/>
  <c r="C7396" i="15"/>
  <c r="C7397" i="15"/>
  <c r="C7398" i="15"/>
  <c r="C7399" i="15"/>
  <c r="C7400" i="15"/>
  <c r="C7401" i="15"/>
  <c r="C7402" i="15"/>
  <c r="C7403" i="15"/>
  <c r="C7404" i="15"/>
  <c r="C7405" i="15"/>
  <c r="C7406" i="15"/>
  <c r="C7407" i="15"/>
  <c r="C7408" i="15"/>
  <c r="C7409" i="15"/>
  <c r="C7410" i="15"/>
  <c r="C7411" i="15"/>
  <c r="C7412" i="15"/>
  <c r="C7413" i="15"/>
  <c r="C7414" i="15"/>
  <c r="C7415" i="15"/>
  <c r="C7416" i="15"/>
  <c r="C7417" i="15"/>
  <c r="C7418" i="15"/>
  <c r="C7419" i="15"/>
  <c r="C7420" i="15"/>
  <c r="C7421" i="15"/>
  <c r="C7422" i="15"/>
  <c r="C7423" i="15"/>
  <c r="C7424" i="15"/>
  <c r="C7425" i="15"/>
  <c r="C7426" i="15"/>
  <c r="C7427" i="15"/>
  <c r="C7428" i="15"/>
  <c r="C7429" i="15"/>
  <c r="C7430" i="15"/>
  <c r="C7431" i="15"/>
  <c r="C7432" i="15"/>
  <c r="C7433" i="15"/>
  <c r="C7434" i="15"/>
  <c r="C7435" i="15"/>
  <c r="C7436" i="15"/>
  <c r="C7437" i="15"/>
  <c r="C7438" i="15"/>
  <c r="C7439" i="15"/>
  <c r="C7440" i="15"/>
  <c r="C7441" i="15"/>
  <c r="C7442" i="15"/>
  <c r="C7443" i="15"/>
  <c r="C7444" i="15"/>
  <c r="C7445" i="15"/>
  <c r="C7446" i="15"/>
  <c r="C7447" i="15"/>
  <c r="C7448" i="15"/>
  <c r="C7449" i="15"/>
  <c r="C7450" i="15"/>
  <c r="C7451" i="15"/>
  <c r="C7452" i="15"/>
  <c r="C7453" i="15"/>
  <c r="C7454" i="15"/>
  <c r="C7455" i="15"/>
  <c r="C7456" i="15"/>
  <c r="C7457" i="15"/>
  <c r="C7458" i="15"/>
  <c r="C7459" i="15"/>
  <c r="C7460" i="15"/>
  <c r="C7461" i="15"/>
  <c r="C7462" i="15"/>
  <c r="C7463" i="15"/>
  <c r="C7464" i="15"/>
  <c r="C7465" i="15"/>
  <c r="C7466" i="15"/>
  <c r="C7467" i="15"/>
  <c r="C7468" i="15"/>
  <c r="C7469" i="15"/>
  <c r="C7470" i="15"/>
  <c r="C7471" i="15"/>
  <c r="C7472" i="15"/>
  <c r="C7473" i="15"/>
  <c r="C7474" i="15"/>
  <c r="C7475" i="15"/>
  <c r="C7476" i="15"/>
  <c r="C7477" i="15"/>
  <c r="C7478" i="15"/>
  <c r="C7479" i="15"/>
  <c r="C7480" i="15"/>
  <c r="C7481" i="15"/>
  <c r="C7482" i="15"/>
  <c r="C7483" i="15"/>
  <c r="C7484" i="15"/>
  <c r="C7485" i="15"/>
  <c r="C7486" i="15"/>
  <c r="C7487" i="15"/>
  <c r="C7488" i="15"/>
  <c r="C7489" i="15"/>
  <c r="C7490" i="15"/>
  <c r="C7491" i="15"/>
  <c r="C7492" i="15"/>
  <c r="C7493" i="15"/>
  <c r="C7494" i="15"/>
  <c r="C7495" i="15"/>
  <c r="C7496" i="15"/>
  <c r="C7497" i="15"/>
  <c r="C7498" i="15"/>
  <c r="C7499" i="15"/>
  <c r="C7500" i="15"/>
  <c r="C7501" i="15"/>
  <c r="C7502" i="15"/>
  <c r="C7503" i="15"/>
  <c r="C7504" i="15"/>
  <c r="C7505" i="15"/>
  <c r="C7506" i="15"/>
  <c r="C7507" i="15"/>
  <c r="C7508" i="15"/>
  <c r="C7509" i="15"/>
  <c r="C7510" i="15"/>
  <c r="C7511" i="15"/>
  <c r="C7512" i="15"/>
  <c r="C7513" i="15"/>
  <c r="C7514" i="15"/>
  <c r="C7515" i="15"/>
  <c r="C7516" i="15"/>
  <c r="C7517" i="15"/>
  <c r="C7518" i="15"/>
  <c r="C7519" i="15"/>
  <c r="C7520" i="15"/>
  <c r="C7521" i="15"/>
  <c r="C7522" i="15"/>
  <c r="C7523" i="15"/>
  <c r="C7524" i="15"/>
  <c r="C7525" i="15"/>
  <c r="C7526" i="15"/>
  <c r="C7527" i="15"/>
  <c r="C7528" i="15"/>
  <c r="C7529" i="15"/>
  <c r="C7530" i="15"/>
  <c r="C7531" i="15"/>
  <c r="C7532" i="15"/>
  <c r="C7533" i="15"/>
  <c r="C7534" i="15"/>
  <c r="C7535" i="15"/>
  <c r="C7536" i="15"/>
  <c r="C7537" i="15"/>
  <c r="C7538" i="15"/>
  <c r="C7539" i="15"/>
  <c r="C7540" i="15"/>
  <c r="C7541" i="15"/>
  <c r="C7542" i="15"/>
  <c r="C7543" i="15"/>
  <c r="C7544" i="15"/>
  <c r="C7545" i="15"/>
  <c r="C7546" i="15"/>
  <c r="C7547" i="15"/>
  <c r="C7548" i="15"/>
  <c r="C7549" i="15"/>
  <c r="C7550" i="15"/>
  <c r="C7551" i="15"/>
  <c r="C7552" i="15"/>
  <c r="C7553" i="15"/>
  <c r="C7554" i="15"/>
  <c r="C7555" i="15"/>
  <c r="C7556" i="15"/>
  <c r="C7557" i="15"/>
  <c r="C7558" i="15"/>
  <c r="C7559" i="15"/>
  <c r="C7560" i="15"/>
  <c r="C7561" i="15"/>
  <c r="C7562" i="15"/>
  <c r="C7563" i="15"/>
  <c r="C7564" i="15"/>
  <c r="C7565" i="15"/>
  <c r="C7566" i="15"/>
  <c r="C7567" i="15"/>
  <c r="C7568" i="15"/>
  <c r="C7569" i="15"/>
  <c r="C7570" i="15"/>
  <c r="C7571" i="15"/>
  <c r="C7572" i="15"/>
  <c r="C7573" i="15"/>
  <c r="C7574" i="15"/>
  <c r="C7575" i="15"/>
  <c r="C7576" i="15"/>
  <c r="C7577" i="15"/>
  <c r="C7578" i="15"/>
  <c r="C7579" i="15"/>
  <c r="C7580" i="15"/>
  <c r="C7581" i="15"/>
  <c r="C7582" i="15"/>
  <c r="C7583" i="15"/>
  <c r="C7584" i="15"/>
  <c r="C7585" i="15"/>
  <c r="C7586" i="15"/>
  <c r="C7587" i="15"/>
  <c r="C7588" i="15"/>
  <c r="C7589" i="15"/>
  <c r="C7590" i="15"/>
  <c r="C7591" i="15"/>
  <c r="C7592" i="15"/>
  <c r="C7593" i="15"/>
  <c r="C7594" i="15"/>
  <c r="C7595" i="15"/>
  <c r="C7596" i="15"/>
  <c r="C7597" i="15"/>
  <c r="C7598" i="15"/>
  <c r="C7599" i="15"/>
  <c r="C7600" i="15"/>
  <c r="C7601" i="15"/>
  <c r="C7602" i="15"/>
  <c r="C7603" i="15"/>
  <c r="C7604" i="15"/>
  <c r="C7605" i="15"/>
  <c r="C7606" i="15"/>
  <c r="C7607" i="15"/>
  <c r="C7608" i="15"/>
  <c r="C7609" i="15"/>
  <c r="C7610" i="15"/>
  <c r="C7611" i="15"/>
  <c r="C7612" i="15"/>
  <c r="C7613" i="15"/>
  <c r="C7614" i="15"/>
  <c r="C7615" i="15"/>
  <c r="C7616" i="15"/>
  <c r="C7617" i="15"/>
  <c r="C7618" i="15"/>
  <c r="C7619" i="15"/>
  <c r="C7620" i="15"/>
  <c r="C7621" i="15"/>
  <c r="C7622" i="15"/>
  <c r="C7623" i="15"/>
  <c r="C7624" i="15"/>
  <c r="C7625" i="15"/>
  <c r="C7626" i="15"/>
  <c r="C7627" i="15"/>
  <c r="C7628" i="15"/>
  <c r="C7629" i="15"/>
  <c r="C7630" i="15"/>
  <c r="C7631" i="15"/>
  <c r="C7632" i="15"/>
  <c r="C7633" i="15"/>
  <c r="C7634" i="15"/>
  <c r="C7635" i="15"/>
  <c r="C7636" i="15"/>
  <c r="C7637" i="15"/>
  <c r="C7638" i="15"/>
  <c r="C7639" i="15"/>
  <c r="C7640" i="15"/>
  <c r="C7641" i="15"/>
  <c r="C7642" i="15"/>
  <c r="C7643" i="15"/>
  <c r="C7644" i="15"/>
  <c r="C7645" i="15"/>
  <c r="C7646" i="15"/>
  <c r="C7647" i="15"/>
  <c r="C7648" i="15"/>
  <c r="C7649" i="15"/>
  <c r="C7650" i="15"/>
  <c r="C7651" i="15"/>
  <c r="C7652" i="15"/>
  <c r="C7653" i="15"/>
  <c r="C7654" i="15"/>
  <c r="C7655" i="15"/>
  <c r="C7656" i="15"/>
  <c r="C7657" i="15"/>
  <c r="C7658" i="15"/>
  <c r="C7659" i="15"/>
  <c r="C7660" i="15"/>
  <c r="C7661" i="15"/>
  <c r="C7662" i="15"/>
  <c r="C7663" i="15"/>
  <c r="C7664" i="15"/>
  <c r="C7665" i="15"/>
  <c r="C7666" i="15"/>
  <c r="C7667" i="15"/>
  <c r="C7668" i="15"/>
  <c r="C7669" i="15"/>
  <c r="C7670" i="15"/>
  <c r="C7671" i="15"/>
  <c r="C7672" i="15"/>
  <c r="C7673" i="15"/>
  <c r="C7674" i="15"/>
  <c r="C7675" i="15"/>
  <c r="C7676" i="15"/>
  <c r="C7677" i="15"/>
  <c r="C7678" i="15"/>
  <c r="C7679" i="15"/>
  <c r="C7680" i="15"/>
  <c r="C7681" i="15"/>
  <c r="C7682" i="15"/>
  <c r="C7683" i="15"/>
  <c r="C7684" i="15"/>
  <c r="C7685" i="15"/>
  <c r="C7686" i="15"/>
  <c r="C7687" i="15"/>
  <c r="C7688" i="15"/>
  <c r="C7689" i="15"/>
  <c r="C7690" i="15"/>
  <c r="C7691" i="15"/>
  <c r="C7692" i="15"/>
  <c r="C7693" i="15"/>
  <c r="C7694" i="15"/>
  <c r="C7695" i="15"/>
  <c r="C7696" i="15"/>
  <c r="C7697" i="15"/>
  <c r="C7698" i="15"/>
  <c r="C7699" i="15"/>
  <c r="C7700" i="15"/>
  <c r="C7701" i="15"/>
  <c r="C7702" i="15"/>
  <c r="C7703" i="15"/>
  <c r="C7704" i="15"/>
  <c r="C7705" i="15"/>
  <c r="C7706" i="15"/>
  <c r="C7707" i="15"/>
  <c r="C7708" i="15"/>
  <c r="C7709" i="15"/>
  <c r="C7710" i="15"/>
  <c r="C7711" i="15"/>
  <c r="C7712" i="15"/>
  <c r="C7713" i="15"/>
  <c r="C7714" i="15"/>
  <c r="C7715" i="15"/>
  <c r="C7716" i="15"/>
  <c r="C7717" i="15"/>
  <c r="C7718" i="15"/>
  <c r="C7719" i="15"/>
  <c r="C7720" i="15"/>
  <c r="C7721" i="15"/>
  <c r="C7722" i="15"/>
  <c r="C7723" i="15"/>
  <c r="C7724" i="15"/>
  <c r="C7725" i="15"/>
  <c r="C7726" i="15"/>
  <c r="C7727" i="15"/>
  <c r="C7728" i="15"/>
  <c r="C7729" i="15"/>
  <c r="C7730" i="15"/>
  <c r="C7731" i="15"/>
  <c r="C7732" i="15"/>
  <c r="C7733" i="15"/>
  <c r="C7734" i="15"/>
  <c r="C7735" i="15"/>
  <c r="C7736" i="15"/>
  <c r="C7737" i="15"/>
  <c r="C7738" i="15"/>
  <c r="C7739" i="15"/>
  <c r="C7740" i="15"/>
  <c r="C7741" i="15"/>
  <c r="C7742" i="15"/>
  <c r="C7743" i="15"/>
  <c r="C7744" i="15"/>
  <c r="C7745" i="15"/>
  <c r="C7746" i="15"/>
  <c r="C7747" i="15"/>
  <c r="C7748" i="15"/>
  <c r="C7749" i="15"/>
  <c r="C7750" i="15"/>
  <c r="C7751" i="15"/>
  <c r="C7752" i="15"/>
  <c r="C7753" i="15"/>
  <c r="C7754" i="15"/>
  <c r="C7755" i="15"/>
  <c r="C7756" i="15"/>
  <c r="C7757" i="15"/>
  <c r="C7758" i="15"/>
  <c r="C7759" i="15"/>
  <c r="C7760" i="15"/>
  <c r="C7761" i="15"/>
  <c r="C7762" i="15"/>
  <c r="C7763" i="15"/>
  <c r="C7764" i="15"/>
  <c r="C7765" i="15"/>
  <c r="C7766" i="15"/>
  <c r="C7767" i="15"/>
  <c r="C7768" i="15"/>
  <c r="C7769" i="15"/>
  <c r="C7770" i="15"/>
  <c r="C7771" i="15"/>
  <c r="C7772" i="15"/>
  <c r="C7773" i="15"/>
  <c r="C7774" i="15"/>
  <c r="C7775" i="15"/>
  <c r="C7776" i="15"/>
  <c r="C7777" i="15"/>
  <c r="C7778" i="15"/>
  <c r="C7779" i="15"/>
  <c r="C7780" i="15"/>
  <c r="C7781" i="15"/>
  <c r="C7782" i="15"/>
  <c r="C7783" i="15"/>
  <c r="C7784" i="15"/>
  <c r="C7785" i="15"/>
  <c r="C7786" i="15"/>
  <c r="C7787" i="15"/>
  <c r="C7788" i="15"/>
  <c r="C7789" i="15"/>
  <c r="C7790" i="15"/>
  <c r="C7791" i="15"/>
  <c r="C7792" i="15"/>
  <c r="C7793" i="15"/>
  <c r="C7794" i="15"/>
  <c r="C7795" i="15"/>
  <c r="C7796" i="15"/>
  <c r="C7797" i="15"/>
  <c r="C7798" i="15"/>
  <c r="C7799" i="15"/>
  <c r="C7800" i="15"/>
  <c r="C7801" i="15"/>
  <c r="C7802" i="15"/>
  <c r="C7803" i="15"/>
  <c r="C7804" i="15"/>
  <c r="C7805" i="15"/>
  <c r="C7806" i="15"/>
  <c r="C7807" i="15"/>
  <c r="C7808" i="15"/>
  <c r="C7809" i="15"/>
  <c r="C7810" i="15"/>
  <c r="C7811" i="15"/>
  <c r="C7812" i="15"/>
  <c r="C7813" i="15"/>
  <c r="C7814" i="15"/>
  <c r="C7815" i="15"/>
  <c r="C7816" i="15"/>
  <c r="C7817" i="15"/>
  <c r="C7818" i="15"/>
  <c r="C7819" i="15"/>
  <c r="C7820" i="15"/>
  <c r="C7821" i="15"/>
  <c r="C7822" i="15"/>
  <c r="C7823" i="15"/>
  <c r="C7824" i="15"/>
  <c r="C7825" i="15"/>
  <c r="C7826" i="15"/>
  <c r="C7827" i="15"/>
  <c r="C7828" i="15"/>
  <c r="C7829" i="15"/>
  <c r="C7830" i="15"/>
  <c r="C7831" i="15"/>
  <c r="C7832" i="15"/>
  <c r="C7833" i="15"/>
  <c r="C7834" i="15"/>
  <c r="C7835" i="15"/>
  <c r="C7836" i="15"/>
  <c r="C7837" i="15"/>
  <c r="C7838" i="15"/>
  <c r="C7839" i="15"/>
  <c r="C7840" i="15"/>
  <c r="C7841" i="15"/>
  <c r="C7842" i="15"/>
  <c r="C7843" i="15"/>
  <c r="C7844" i="15"/>
  <c r="C7845" i="15"/>
  <c r="C7846" i="15"/>
  <c r="C7847" i="15"/>
  <c r="C7848" i="15"/>
  <c r="C7849" i="15"/>
  <c r="C7850" i="15"/>
  <c r="C7851" i="15"/>
  <c r="C7852" i="15"/>
  <c r="C7853" i="15"/>
  <c r="C7854" i="15"/>
  <c r="C7855" i="15"/>
  <c r="C7856" i="15"/>
  <c r="C7857" i="15"/>
  <c r="C7858" i="15"/>
  <c r="C7859" i="15"/>
  <c r="C7860" i="15"/>
  <c r="C7861" i="15"/>
  <c r="C7862" i="15"/>
  <c r="C7863" i="15"/>
  <c r="C7864" i="15"/>
  <c r="C7865" i="15"/>
  <c r="C7866" i="15"/>
  <c r="C7867" i="15"/>
  <c r="C7868" i="15"/>
  <c r="C7869" i="15"/>
  <c r="C7870" i="15"/>
  <c r="C7871" i="15"/>
  <c r="C7872" i="15"/>
  <c r="C7873" i="15"/>
  <c r="C7874" i="15"/>
  <c r="C7875" i="15"/>
  <c r="C7876" i="15"/>
  <c r="C7877" i="15"/>
  <c r="C7878" i="15"/>
  <c r="C7879" i="15"/>
  <c r="C7880" i="15"/>
  <c r="C7881" i="15"/>
  <c r="C7882" i="15"/>
  <c r="C7883" i="15"/>
  <c r="C7884" i="15"/>
  <c r="C7885" i="15"/>
  <c r="C7886" i="15"/>
  <c r="C7887" i="15"/>
  <c r="C7888" i="15"/>
  <c r="C7889" i="15"/>
  <c r="C7890" i="15"/>
  <c r="C7891" i="15"/>
  <c r="C7892" i="15"/>
  <c r="C7893" i="15"/>
  <c r="C7894" i="15"/>
  <c r="C7895" i="15"/>
  <c r="C7896" i="15"/>
  <c r="C7897" i="15"/>
  <c r="C7898" i="15"/>
  <c r="C7899" i="15"/>
  <c r="C7900" i="15"/>
  <c r="C7901" i="15"/>
  <c r="C7902" i="15"/>
  <c r="C7903" i="15"/>
  <c r="C7904" i="15"/>
  <c r="C7905" i="15"/>
  <c r="C7906" i="15"/>
  <c r="C7907" i="15"/>
  <c r="C7908" i="15"/>
  <c r="C7909" i="15"/>
  <c r="C7910" i="15"/>
  <c r="C7911" i="15"/>
  <c r="C7912" i="15"/>
  <c r="C7913" i="15"/>
  <c r="C7914" i="15"/>
  <c r="C7915" i="15"/>
  <c r="C7916" i="15"/>
  <c r="C7917" i="15"/>
  <c r="C7918" i="15"/>
  <c r="C7919" i="15"/>
  <c r="C7920" i="15"/>
  <c r="C7921" i="15"/>
  <c r="C7922" i="15"/>
  <c r="C7923" i="15"/>
  <c r="C7924" i="15"/>
  <c r="C7925" i="15"/>
  <c r="C7926" i="15"/>
  <c r="C7927" i="15"/>
  <c r="C7928" i="15"/>
  <c r="C7929" i="15"/>
  <c r="C7930" i="15"/>
  <c r="C7931" i="15"/>
  <c r="C7932" i="15"/>
  <c r="C7933" i="15"/>
  <c r="C7934" i="15"/>
  <c r="C7935" i="15"/>
  <c r="C7936" i="15"/>
  <c r="C7937" i="15"/>
  <c r="C7938" i="15"/>
  <c r="C7939" i="15"/>
  <c r="C7940" i="15"/>
  <c r="C7941" i="15"/>
  <c r="C7942" i="15"/>
  <c r="C7943" i="15"/>
  <c r="C7944" i="15"/>
  <c r="C7945" i="15"/>
  <c r="C7946" i="15"/>
  <c r="C7947" i="15"/>
  <c r="C7948" i="15"/>
  <c r="C7949" i="15"/>
  <c r="C7950" i="15"/>
  <c r="C7951" i="15"/>
  <c r="C7952" i="15"/>
  <c r="C7953" i="15"/>
  <c r="C7954" i="15"/>
  <c r="C7955" i="15"/>
  <c r="C7956" i="15"/>
  <c r="C7957" i="15"/>
  <c r="C7958" i="15"/>
  <c r="C7959" i="15"/>
  <c r="C7960" i="15"/>
  <c r="C7961" i="15"/>
  <c r="C7962" i="15"/>
  <c r="C7963" i="15"/>
  <c r="C7964" i="15"/>
  <c r="C7965" i="15"/>
  <c r="C7966" i="15"/>
  <c r="C7967" i="15"/>
  <c r="C7968" i="15"/>
  <c r="C7969" i="15"/>
  <c r="C7970" i="15"/>
  <c r="C7971" i="15"/>
  <c r="C7972" i="15"/>
  <c r="C7973" i="15"/>
  <c r="C7974" i="15"/>
  <c r="C7975" i="15"/>
  <c r="C7976" i="15"/>
  <c r="C7977" i="15"/>
  <c r="C7978" i="15"/>
  <c r="C7979" i="15"/>
  <c r="C7980" i="15"/>
  <c r="C7981" i="15"/>
  <c r="C7982" i="15"/>
  <c r="C7983" i="15"/>
  <c r="C7984" i="15"/>
  <c r="C7985" i="15"/>
  <c r="C7986" i="15"/>
  <c r="C7987" i="15"/>
  <c r="C7988" i="15"/>
  <c r="C7989" i="15"/>
  <c r="C7990" i="15"/>
  <c r="C7991" i="15"/>
  <c r="C7992" i="15"/>
  <c r="C7993" i="15"/>
  <c r="C7994" i="15"/>
  <c r="C7995" i="15"/>
  <c r="C7996" i="15"/>
  <c r="C7997" i="15"/>
  <c r="C7998" i="15"/>
  <c r="C7999" i="15"/>
  <c r="C8000" i="15"/>
  <c r="C8001" i="15"/>
  <c r="C8002" i="15"/>
  <c r="C8003" i="15"/>
  <c r="C8004" i="15"/>
  <c r="C8005" i="15"/>
  <c r="C8006" i="15"/>
  <c r="C8007" i="15"/>
  <c r="C8008" i="15"/>
  <c r="C8009" i="15"/>
  <c r="C8010" i="15"/>
  <c r="C8011" i="15"/>
  <c r="C8012" i="15"/>
  <c r="C8013" i="15"/>
  <c r="C8014" i="15"/>
  <c r="C8015" i="15"/>
  <c r="C8016" i="15"/>
  <c r="C8017" i="15"/>
  <c r="C8018" i="15"/>
  <c r="C8019" i="15"/>
  <c r="C8020" i="15"/>
  <c r="C8021" i="15"/>
  <c r="C8022" i="15"/>
  <c r="C8023" i="15"/>
  <c r="C8024" i="15"/>
  <c r="C8025" i="15"/>
  <c r="C8026" i="15"/>
  <c r="C8027" i="15"/>
  <c r="C8028" i="15"/>
  <c r="C8029" i="15"/>
  <c r="C8030" i="15"/>
  <c r="C8031" i="15"/>
  <c r="C8032" i="15"/>
  <c r="C8033" i="15"/>
  <c r="C8034" i="15"/>
  <c r="C8035" i="15"/>
  <c r="C8036" i="15"/>
  <c r="C8037" i="15"/>
  <c r="C8038" i="15"/>
  <c r="C8039" i="15"/>
  <c r="C8040" i="15"/>
  <c r="C8041" i="15"/>
  <c r="C8042" i="15"/>
  <c r="C8043" i="15"/>
  <c r="C8044" i="15"/>
  <c r="C8045" i="15"/>
  <c r="C8046" i="15"/>
  <c r="C8047" i="15"/>
  <c r="C8048" i="15"/>
  <c r="C8049" i="15"/>
  <c r="C8050" i="15"/>
  <c r="C8051" i="15"/>
  <c r="C8052" i="15"/>
  <c r="C8053" i="15"/>
  <c r="C8054" i="15"/>
  <c r="C8055" i="15"/>
  <c r="C8056" i="15"/>
  <c r="C8057" i="15"/>
  <c r="C8058" i="15"/>
  <c r="C8059" i="15"/>
  <c r="C8060" i="15"/>
  <c r="C8061" i="15"/>
  <c r="C8062" i="15"/>
  <c r="C8063" i="15"/>
  <c r="C8064" i="15"/>
  <c r="C8065" i="15"/>
  <c r="C8066" i="15"/>
  <c r="C8067" i="15"/>
  <c r="C8068" i="15"/>
  <c r="C8069" i="15"/>
  <c r="C8070" i="15"/>
  <c r="C8071" i="15"/>
  <c r="C8072" i="15"/>
  <c r="C8073" i="15"/>
  <c r="C8074" i="15"/>
  <c r="C8075" i="15"/>
  <c r="C8076" i="15"/>
  <c r="C8077" i="15"/>
  <c r="C8078" i="15"/>
  <c r="C8079" i="15"/>
  <c r="C8080" i="15"/>
  <c r="C8081" i="15"/>
  <c r="C8082" i="15"/>
  <c r="C8083" i="15"/>
  <c r="C8084" i="15"/>
  <c r="C8085" i="15"/>
  <c r="C8086" i="15"/>
  <c r="C8087" i="15"/>
  <c r="C8088" i="15"/>
  <c r="C8089" i="15"/>
  <c r="C8090" i="15"/>
  <c r="C8091" i="15"/>
  <c r="C8092" i="15"/>
  <c r="C8093" i="15"/>
  <c r="C8094" i="15"/>
  <c r="C8095" i="15"/>
  <c r="C8096" i="15"/>
  <c r="C8097" i="15"/>
  <c r="C8098" i="15"/>
  <c r="C8099" i="15"/>
  <c r="C8100" i="15"/>
  <c r="C8101" i="15"/>
  <c r="C8102" i="15"/>
  <c r="C8103" i="15"/>
  <c r="C8104" i="15"/>
  <c r="C8105" i="15"/>
  <c r="C8106" i="15"/>
  <c r="C8107" i="15"/>
  <c r="C8108" i="15"/>
  <c r="C8109" i="15"/>
  <c r="C8110" i="15"/>
  <c r="C8111" i="15"/>
  <c r="C8112" i="15"/>
  <c r="C8113" i="15"/>
  <c r="C8114" i="15"/>
  <c r="C8115" i="15"/>
  <c r="C8116" i="15"/>
  <c r="C8117" i="15"/>
  <c r="C8118" i="15"/>
  <c r="C8119" i="15"/>
  <c r="C8120" i="15"/>
  <c r="C8121" i="15"/>
  <c r="C8122" i="15"/>
  <c r="C8123" i="15"/>
  <c r="C8124" i="15"/>
  <c r="C8125" i="15"/>
  <c r="C8126" i="15"/>
  <c r="C8127" i="15"/>
  <c r="C8128" i="15"/>
  <c r="C8129" i="15"/>
  <c r="C8130" i="15"/>
  <c r="C8131" i="15"/>
  <c r="C8132" i="15"/>
  <c r="C8133" i="15"/>
  <c r="C8134" i="15"/>
  <c r="C8135" i="15"/>
  <c r="C8136" i="15"/>
  <c r="C8137" i="15"/>
  <c r="C8138" i="15"/>
  <c r="C8139" i="15"/>
  <c r="C8140" i="15"/>
  <c r="C8141" i="15"/>
  <c r="C8142" i="15"/>
  <c r="C8143" i="15"/>
  <c r="C8144" i="15"/>
  <c r="C8145" i="15"/>
  <c r="C8146" i="15"/>
  <c r="C8147" i="15"/>
  <c r="C8148" i="15"/>
  <c r="C8149" i="15"/>
  <c r="C8150" i="15"/>
  <c r="C8151" i="15"/>
  <c r="C8152" i="15"/>
  <c r="C8153" i="15"/>
  <c r="C8154" i="15"/>
  <c r="C8155" i="15"/>
  <c r="C8156" i="15"/>
  <c r="C8157" i="15"/>
  <c r="C8158" i="15"/>
  <c r="C8159" i="15"/>
  <c r="C8160" i="15"/>
  <c r="C8161" i="15"/>
  <c r="C8162" i="15"/>
  <c r="C8163" i="15"/>
  <c r="C8164" i="15"/>
  <c r="C8165" i="15"/>
  <c r="C8166" i="15"/>
  <c r="C8167" i="15"/>
  <c r="C8168" i="15"/>
  <c r="C8169" i="15"/>
  <c r="C8170" i="15"/>
  <c r="C8171" i="15"/>
  <c r="C8172" i="15"/>
  <c r="C8173" i="15"/>
  <c r="C8174" i="15"/>
  <c r="C8175" i="15"/>
  <c r="C8176" i="15"/>
  <c r="C8177" i="15"/>
  <c r="C8178" i="15"/>
  <c r="C8179" i="15"/>
  <c r="C8180" i="15"/>
  <c r="C8181" i="15"/>
  <c r="C8182" i="15"/>
  <c r="C8183" i="15"/>
  <c r="C8184" i="15"/>
  <c r="C8185" i="15"/>
  <c r="C8186" i="15"/>
  <c r="C8187" i="15"/>
  <c r="C8188" i="15"/>
  <c r="C8189" i="15"/>
  <c r="C8190" i="15"/>
  <c r="C8191" i="15"/>
  <c r="C8192" i="15"/>
  <c r="C8193" i="15"/>
  <c r="C8194" i="15"/>
  <c r="C8195" i="15"/>
  <c r="C8196" i="15"/>
  <c r="C8197" i="15"/>
  <c r="C8198" i="15"/>
  <c r="C8199" i="15"/>
  <c r="C8200" i="15"/>
  <c r="C8201" i="15"/>
  <c r="C8202" i="15"/>
  <c r="C8203" i="15"/>
  <c r="C8204" i="15"/>
  <c r="C8205" i="15"/>
  <c r="C8206" i="15"/>
  <c r="C8207" i="15"/>
  <c r="C8208" i="15"/>
  <c r="C8209" i="15"/>
  <c r="C8210" i="15"/>
  <c r="C8211" i="15"/>
  <c r="C8212" i="15"/>
  <c r="C8213" i="15"/>
  <c r="C8214" i="15"/>
  <c r="C8215" i="15"/>
  <c r="C8216" i="15"/>
  <c r="C8217" i="15"/>
  <c r="C8218" i="15"/>
  <c r="C8219" i="15"/>
  <c r="C8220" i="15"/>
  <c r="C8221" i="15"/>
  <c r="C8222" i="15"/>
  <c r="C8223" i="15"/>
  <c r="C8224" i="15"/>
  <c r="C8225" i="15"/>
  <c r="C8226" i="15"/>
  <c r="C8227" i="15"/>
  <c r="C8228" i="15"/>
  <c r="C8229" i="15"/>
  <c r="C8230" i="15"/>
  <c r="C8231" i="15"/>
  <c r="C8232" i="15"/>
  <c r="C8233" i="15"/>
  <c r="C8234" i="15"/>
  <c r="C8235" i="15"/>
  <c r="C8236" i="15"/>
  <c r="C8237" i="15"/>
  <c r="C8238" i="15"/>
  <c r="C8239" i="15"/>
  <c r="C8240" i="15"/>
  <c r="C8241" i="15"/>
  <c r="C8242" i="15"/>
  <c r="C8243" i="15"/>
  <c r="C8244" i="15"/>
  <c r="C8245" i="15"/>
  <c r="C8246" i="15"/>
  <c r="C8247" i="15"/>
  <c r="C8248" i="15"/>
  <c r="C8249" i="15"/>
  <c r="C8250" i="15"/>
  <c r="C8251" i="15"/>
  <c r="C8252" i="15"/>
  <c r="C8253" i="15"/>
  <c r="C8254" i="15"/>
  <c r="C8255" i="15"/>
  <c r="C8256" i="15"/>
  <c r="C8257" i="15"/>
  <c r="C8258" i="15"/>
  <c r="C8259" i="15"/>
  <c r="C8260" i="15"/>
  <c r="C8261" i="15"/>
  <c r="C8262" i="15"/>
  <c r="C8263" i="15"/>
  <c r="C8264" i="15"/>
  <c r="C8265" i="15"/>
  <c r="C8266" i="15"/>
  <c r="C8267" i="15"/>
  <c r="C8268" i="15"/>
  <c r="C8269" i="15"/>
  <c r="C8270" i="15"/>
  <c r="C8271" i="15"/>
  <c r="C8272" i="15"/>
  <c r="C8273" i="15"/>
  <c r="C8274" i="15"/>
  <c r="C8275" i="15"/>
  <c r="C8276" i="15"/>
  <c r="C8277" i="15"/>
  <c r="C8278" i="15"/>
  <c r="C8279" i="15"/>
  <c r="C8280" i="15"/>
  <c r="C8281" i="15"/>
  <c r="C8282" i="15"/>
  <c r="C8283" i="15"/>
  <c r="C8284" i="15"/>
  <c r="C8285" i="15"/>
  <c r="C8286" i="15"/>
  <c r="C8287" i="15"/>
  <c r="C8288" i="15"/>
  <c r="C8289" i="15"/>
  <c r="C8290" i="15"/>
  <c r="C8291" i="15"/>
  <c r="C8292" i="15"/>
  <c r="C8293" i="15"/>
  <c r="C8294" i="15"/>
  <c r="C8295" i="15"/>
  <c r="C8296" i="15"/>
  <c r="C8297" i="15"/>
  <c r="C8298" i="15"/>
  <c r="C8299" i="15"/>
  <c r="C8300" i="15"/>
  <c r="C8301" i="15"/>
  <c r="C8302" i="15"/>
  <c r="C8303" i="15"/>
  <c r="C8304" i="15"/>
  <c r="C8305" i="15"/>
  <c r="C8306" i="15"/>
  <c r="C8307" i="15"/>
  <c r="C8308" i="15"/>
  <c r="C8309" i="15"/>
  <c r="C8310" i="15"/>
  <c r="C8311" i="15"/>
  <c r="C8312" i="15"/>
  <c r="C8313" i="15"/>
  <c r="C8314" i="15"/>
  <c r="C8315" i="15"/>
  <c r="C8316" i="15"/>
  <c r="C8317" i="15"/>
  <c r="C8318" i="15"/>
  <c r="C8319" i="15"/>
  <c r="C8320" i="15"/>
  <c r="C8321" i="15"/>
  <c r="C8322" i="15"/>
  <c r="C8323" i="15"/>
  <c r="C8324" i="15"/>
  <c r="C8325" i="15"/>
  <c r="C8326" i="15"/>
  <c r="C8327" i="15"/>
  <c r="C8328" i="15"/>
  <c r="C8329" i="15"/>
  <c r="C8330" i="15"/>
  <c r="C8331" i="15"/>
  <c r="C8332" i="15"/>
  <c r="C8333" i="15"/>
  <c r="C8334" i="15"/>
  <c r="C8335" i="15"/>
  <c r="C8336" i="15"/>
  <c r="C8337" i="15"/>
  <c r="C8338" i="15"/>
  <c r="C8339" i="15"/>
  <c r="C8340" i="15"/>
  <c r="C8341" i="15"/>
  <c r="C8342" i="15"/>
  <c r="C8343" i="15"/>
  <c r="C8344" i="15"/>
  <c r="C8345" i="15"/>
  <c r="C8346" i="15"/>
  <c r="C8347" i="15"/>
  <c r="C8348" i="15"/>
  <c r="C8349" i="15"/>
  <c r="C8350" i="15"/>
  <c r="C8351" i="15"/>
  <c r="C8352" i="15"/>
  <c r="C8353" i="15"/>
  <c r="C8354" i="15"/>
  <c r="C8355" i="15"/>
  <c r="C8356" i="15"/>
  <c r="C8357" i="15"/>
  <c r="C8358" i="15"/>
  <c r="C8359" i="15"/>
  <c r="C8360" i="15"/>
  <c r="C8361" i="15"/>
  <c r="C8362" i="15"/>
  <c r="C8363" i="15"/>
  <c r="C8364" i="15"/>
  <c r="C8365" i="15"/>
  <c r="C8366" i="15"/>
  <c r="C8367" i="15"/>
  <c r="C8368" i="15"/>
  <c r="C8369" i="15"/>
  <c r="C8370" i="15"/>
  <c r="C8371" i="15"/>
  <c r="C8372" i="15"/>
  <c r="C8373" i="15"/>
  <c r="C8374" i="15"/>
  <c r="C8375" i="15"/>
  <c r="C8376" i="15"/>
  <c r="C8377" i="15"/>
  <c r="C8378" i="15"/>
  <c r="C8379" i="15"/>
  <c r="C8380" i="15"/>
  <c r="C8381" i="15"/>
  <c r="C8382" i="15"/>
  <c r="C8383" i="15"/>
  <c r="C8384" i="15"/>
  <c r="C8385" i="15"/>
  <c r="C8386" i="15"/>
  <c r="C8387" i="15"/>
  <c r="C8388" i="15"/>
  <c r="C8389" i="15"/>
  <c r="C8390" i="15"/>
  <c r="C8391" i="15"/>
  <c r="C8392" i="15"/>
  <c r="C8393" i="15"/>
  <c r="C8394" i="15"/>
  <c r="C8395" i="15"/>
  <c r="C8396" i="15"/>
  <c r="C8397" i="15"/>
  <c r="C8398" i="15"/>
  <c r="C8399" i="15"/>
  <c r="C8400" i="15"/>
  <c r="C8401" i="15"/>
  <c r="C8402" i="15"/>
  <c r="C8403" i="15"/>
  <c r="C8404" i="15"/>
  <c r="C8405" i="15"/>
  <c r="C8406" i="15"/>
  <c r="C8407" i="15"/>
  <c r="C8408" i="15"/>
  <c r="C8409" i="15"/>
  <c r="C8410" i="15"/>
  <c r="C8411" i="15"/>
  <c r="C8412" i="15"/>
  <c r="C8413" i="15"/>
  <c r="C8414" i="15"/>
  <c r="C8415" i="15"/>
  <c r="C8416" i="15"/>
  <c r="C8417" i="15"/>
  <c r="C8418" i="15"/>
  <c r="C8419" i="15"/>
  <c r="C8420" i="15"/>
  <c r="C8421" i="15"/>
  <c r="C8422" i="15"/>
  <c r="C8423" i="15"/>
  <c r="C8424" i="15"/>
  <c r="C8425" i="15"/>
  <c r="C8426" i="15"/>
  <c r="C8427" i="15"/>
  <c r="C8428" i="15"/>
  <c r="C8429" i="15"/>
  <c r="C8430" i="15"/>
  <c r="C8431" i="15"/>
  <c r="C8432" i="15"/>
  <c r="C8433" i="15"/>
  <c r="C8434" i="15"/>
  <c r="C8435" i="15"/>
  <c r="C8436" i="15"/>
  <c r="C8437" i="15"/>
  <c r="C8438" i="15"/>
  <c r="C8439" i="15"/>
  <c r="C8440" i="15"/>
  <c r="C8441" i="15"/>
  <c r="C8442" i="15"/>
  <c r="C8443" i="15"/>
  <c r="C8444" i="15"/>
  <c r="C8445" i="15"/>
  <c r="C8446" i="15"/>
  <c r="C8447" i="15"/>
  <c r="C8448" i="15"/>
  <c r="C8449" i="15"/>
  <c r="C8450" i="15"/>
  <c r="C8451" i="15"/>
  <c r="C8452" i="15"/>
  <c r="C8453" i="15"/>
  <c r="C8454" i="15"/>
  <c r="C8455" i="15"/>
  <c r="C8456" i="15"/>
  <c r="C8457" i="15"/>
  <c r="C8458" i="15"/>
  <c r="C8459" i="15"/>
  <c r="C8460" i="15"/>
  <c r="C8461" i="15"/>
  <c r="C8462" i="15"/>
  <c r="C8463" i="15"/>
  <c r="C8464" i="15"/>
  <c r="C8465" i="15"/>
  <c r="C8466" i="15"/>
  <c r="C8467" i="15"/>
  <c r="C8468" i="15"/>
  <c r="C8469" i="15"/>
  <c r="C8470" i="15"/>
  <c r="C8471" i="15"/>
  <c r="C8472" i="15"/>
  <c r="C8473" i="15"/>
  <c r="C8474" i="15"/>
  <c r="C8475" i="15"/>
  <c r="C8476" i="15"/>
  <c r="C8477" i="15"/>
  <c r="C8478" i="15"/>
  <c r="C8479" i="15"/>
  <c r="C8480" i="15"/>
  <c r="C8481" i="15"/>
  <c r="C8482" i="15"/>
  <c r="C8483" i="15"/>
  <c r="C8484" i="15"/>
  <c r="C8485" i="15"/>
  <c r="C8486" i="15"/>
  <c r="C8487" i="15"/>
  <c r="C8488" i="15"/>
  <c r="C8489" i="15"/>
  <c r="C8490" i="15"/>
  <c r="C8491" i="15"/>
  <c r="C8492" i="15"/>
  <c r="C8493" i="15"/>
  <c r="C8494" i="15"/>
  <c r="C8495" i="15"/>
  <c r="C8496" i="15"/>
  <c r="C8497" i="15"/>
  <c r="C8498" i="15"/>
  <c r="C8499" i="15"/>
  <c r="C8500" i="15"/>
  <c r="C8501" i="15"/>
  <c r="C8502" i="15"/>
  <c r="C8503" i="15"/>
  <c r="C8504" i="15"/>
  <c r="C8505" i="15"/>
  <c r="C8506" i="15"/>
  <c r="C8507" i="15"/>
  <c r="C8508" i="15"/>
  <c r="C8509" i="15"/>
  <c r="C8510" i="15"/>
  <c r="C8511" i="15"/>
  <c r="C8512" i="15"/>
  <c r="C8513" i="15"/>
  <c r="C8514" i="15"/>
  <c r="C8515" i="15"/>
  <c r="C8516" i="15"/>
  <c r="C8517" i="15"/>
  <c r="C8518" i="15"/>
  <c r="C8519" i="15"/>
  <c r="C8520" i="15"/>
  <c r="C8521" i="15"/>
  <c r="C8522" i="15"/>
  <c r="C8523" i="15"/>
  <c r="C8524" i="15"/>
  <c r="C8525" i="15"/>
  <c r="C8526" i="15"/>
  <c r="C8527" i="15"/>
  <c r="C8528" i="15"/>
  <c r="C8529" i="15"/>
  <c r="C8530" i="15"/>
  <c r="C8531" i="15"/>
  <c r="C8532" i="15"/>
  <c r="C8533" i="15"/>
  <c r="C8534" i="15"/>
  <c r="C8535" i="15"/>
  <c r="C8536" i="15"/>
  <c r="C8537" i="15"/>
  <c r="C8538" i="15"/>
  <c r="C8539" i="15"/>
  <c r="C8540" i="15"/>
  <c r="C8541" i="15"/>
  <c r="C8542" i="15"/>
  <c r="C8543" i="15"/>
  <c r="C8544" i="15"/>
  <c r="C8545" i="15"/>
  <c r="C8546" i="15"/>
  <c r="C8547" i="15"/>
  <c r="C8548" i="15"/>
  <c r="C8549" i="15"/>
  <c r="C8550" i="15"/>
  <c r="C8551" i="15"/>
  <c r="C8552" i="15"/>
  <c r="C8553" i="15"/>
  <c r="C8554" i="15"/>
  <c r="C8555" i="15"/>
  <c r="C8556" i="15"/>
  <c r="C8557" i="15"/>
  <c r="C8558" i="15"/>
  <c r="C8559" i="15"/>
  <c r="C8560" i="15"/>
  <c r="C8561" i="15"/>
  <c r="C8562" i="15"/>
  <c r="C8563" i="15"/>
  <c r="C8564" i="15"/>
  <c r="C8565" i="15"/>
  <c r="C8566" i="15"/>
  <c r="C8567" i="15"/>
  <c r="C8568" i="15"/>
  <c r="C8569" i="15"/>
  <c r="C8570" i="15"/>
  <c r="C8571" i="15"/>
  <c r="C8572" i="15"/>
  <c r="C8573" i="15"/>
  <c r="C8574" i="15"/>
  <c r="C8575" i="15"/>
  <c r="C8576" i="15"/>
  <c r="C8577" i="15"/>
  <c r="C8578" i="15"/>
  <c r="C8579" i="15"/>
  <c r="C8580" i="15"/>
  <c r="C8581" i="15"/>
  <c r="C8582" i="15"/>
  <c r="C8583" i="15"/>
  <c r="C8584" i="15"/>
  <c r="C8585" i="15"/>
  <c r="C8586" i="15"/>
  <c r="C8587" i="15"/>
  <c r="C8588" i="15"/>
  <c r="C8589" i="15"/>
  <c r="C8590" i="15"/>
  <c r="C8591" i="15"/>
  <c r="C8592" i="15"/>
  <c r="C8593" i="15"/>
  <c r="C8594" i="15"/>
  <c r="C8595" i="15"/>
  <c r="C8596" i="15"/>
  <c r="C8597" i="15"/>
  <c r="C8598" i="15"/>
  <c r="C8599" i="15"/>
  <c r="C8600" i="15"/>
  <c r="C8601" i="15"/>
  <c r="C8602" i="15"/>
  <c r="C8603" i="15"/>
  <c r="C8604" i="15"/>
  <c r="C8605" i="15"/>
  <c r="C8606" i="15"/>
  <c r="C8607" i="15"/>
  <c r="C8608" i="15"/>
  <c r="C8609" i="15"/>
  <c r="C8610" i="15"/>
  <c r="C8611" i="15"/>
  <c r="C8612" i="15"/>
  <c r="C8613" i="15"/>
  <c r="C8614" i="15"/>
  <c r="C8615" i="15"/>
  <c r="C8616" i="15"/>
  <c r="C8617" i="15"/>
  <c r="C8618" i="15"/>
  <c r="C8619" i="15"/>
  <c r="C8620" i="15"/>
  <c r="C8621" i="15"/>
  <c r="C8622" i="15"/>
  <c r="C8623" i="15"/>
  <c r="C8624" i="15"/>
  <c r="C8625" i="15"/>
  <c r="C8626" i="15"/>
  <c r="C8627" i="15"/>
  <c r="C8628" i="15"/>
  <c r="C8629" i="15"/>
  <c r="C8630" i="15"/>
  <c r="C8631" i="15"/>
  <c r="C8632" i="15"/>
  <c r="C8633" i="15"/>
  <c r="C8634" i="15"/>
  <c r="C8635" i="15"/>
  <c r="C8636" i="15"/>
  <c r="C8637" i="15"/>
  <c r="C8638" i="15"/>
  <c r="C8639" i="15"/>
  <c r="C8640" i="15"/>
  <c r="C8641" i="15"/>
  <c r="C8642" i="15"/>
  <c r="C8643" i="15"/>
  <c r="C8644" i="15"/>
  <c r="C8645" i="15"/>
  <c r="C8646" i="15"/>
  <c r="C8647" i="15"/>
  <c r="C8648" i="15"/>
  <c r="C8649" i="15"/>
  <c r="C8650" i="15"/>
  <c r="C8651" i="15"/>
  <c r="C8652" i="15"/>
  <c r="C8653" i="15"/>
  <c r="C8654" i="15"/>
  <c r="C8655" i="15"/>
  <c r="C8656" i="15"/>
  <c r="C8657" i="15"/>
  <c r="C8658" i="15"/>
  <c r="C8659" i="15"/>
  <c r="C8660" i="15"/>
  <c r="C8661" i="15"/>
  <c r="C8662" i="15"/>
  <c r="C8663" i="15"/>
  <c r="C8664" i="15"/>
  <c r="C8665" i="15"/>
  <c r="C8666" i="15"/>
  <c r="C8667" i="15"/>
  <c r="C8668" i="15"/>
  <c r="C8669" i="15"/>
  <c r="C8670" i="15"/>
  <c r="C8671" i="15"/>
  <c r="C8672" i="15"/>
  <c r="C8673" i="15"/>
  <c r="C8674" i="15"/>
  <c r="C8675" i="15"/>
  <c r="C8676" i="15"/>
  <c r="C8677" i="15"/>
  <c r="C8678" i="15"/>
  <c r="C8679" i="15"/>
  <c r="C8680" i="15"/>
  <c r="C8681" i="15"/>
  <c r="C8682" i="15"/>
  <c r="C8683" i="15"/>
  <c r="C8684" i="15"/>
  <c r="C8685" i="15"/>
  <c r="C8686" i="15"/>
  <c r="C8687" i="15"/>
  <c r="C8688" i="15"/>
  <c r="C8689" i="15"/>
  <c r="C8690" i="15"/>
  <c r="C8691" i="15"/>
  <c r="C8692" i="15"/>
  <c r="C8693" i="15"/>
  <c r="C8694" i="15"/>
  <c r="C8695" i="15"/>
  <c r="C8696" i="15"/>
  <c r="C8697" i="15"/>
  <c r="C8698" i="15"/>
  <c r="C8699" i="15"/>
  <c r="C8700" i="15"/>
  <c r="C8701" i="15"/>
  <c r="C8702" i="15"/>
  <c r="C8703" i="15"/>
  <c r="C8704" i="15"/>
  <c r="C8705" i="15"/>
  <c r="C8706" i="15"/>
  <c r="C8707" i="15"/>
  <c r="C8708" i="15"/>
  <c r="C8709" i="15"/>
  <c r="C8710" i="15"/>
  <c r="C8711" i="15"/>
  <c r="C8712" i="15"/>
  <c r="C8713" i="15"/>
  <c r="C8714" i="15"/>
  <c r="C8715" i="15"/>
  <c r="C8716" i="15"/>
  <c r="C8717" i="15"/>
  <c r="C8718" i="15"/>
  <c r="C8719" i="15"/>
  <c r="C8720" i="15"/>
  <c r="C8721" i="15"/>
  <c r="C8722" i="15"/>
  <c r="C8723" i="15"/>
  <c r="C8724" i="15"/>
  <c r="C8725" i="15"/>
  <c r="C8726" i="15"/>
  <c r="C8727" i="15"/>
  <c r="C8728" i="15"/>
  <c r="C8729" i="15"/>
  <c r="C8730" i="15"/>
  <c r="C8731" i="15"/>
  <c r="C8732" i="15"/>
  <c r="C8733" i="15"/>
  <c r="C8734" i="15"/>
  <c r="C8735" i="15"/>
  <c r="C8736" i="15"/>
  <c r="C8737" i="15"/>
  <c r="C8738" i="15"/>
  <c r="C8739" i="15"/>
  <c r="C8740" i="15"/>
  <c r="C8741" i="15"/>
  <c r="C8742" i="15"/>
  <c r="C8743" i="15"/>
  <c r="C8744" i="15"/>
  <c r="C8745" i="15"/>
  <c r="C8746" i="15"/>
  <c r="C8747" i="15"/>
  <c r="C8748" i="15"/>
  <c r="C8749" i="15"/>
  <c r="C8750" i="15"/>
  <c r="C8751" i="15"/>
  <c r="C8752" i="15"/>
  <c r="C8753" i="15"/>
  <c r="C8754" i="15"/>
  <c r="C8755" i="15"/>
  <c r="C8756" i="15"/>
  <c r="C8757" i="15"/>
  <c r="C8758" i="15"/>
  <c r="C8759" i="15"/>
  <c r="C8760" i="15"/>
  <c r="C8761" i="15"/>
  <c r="C8762" i="15"/>
  <c r="C8763" i="15"/>
  <c r="C8764" i="15"/>
  <c r="C8765" i="15"/>
  <c r="C8766" i="15"/>
  <c r="C8767" i="15"/>
  <c r="C8768" i="15"/>
  <c r="C8769" i="15"/>
  <c r="C8770" i="15"/>
  <c r="C8771" i="15"/>
  <c r="C8772" i="15"/>
  <c r="C8773" i="15"/>
  <c r="C8774" i="15"/>
  <c r="C8775" i="15"/>
  <c r="C8776" i="15"/>
  <c r="C8777" i="15"/>
  <c r="C8778" i="15"/>
  <c r="C8779" i="15"/>
  <c r="C8780" i="15"/>
  <c r="C8781" i="15"/>
  <c r="C8782" i="15"/>
  <c r="C8783" i="15"/>
  <c r="C8784" i="15"/>
  <c r="C8785" i="15"/>
  <c r="C8786" i="15"/>
  <c r="C8787" i="15"/>
  <c r="C8788" i="15"/>
  <c r="C8789" i="15"/>
  <c r="C8790" i="15"/>
  <c r="C8791" i="15"/>
  <c r="C8792" i="15"/>
  <c r="C8793" i="15"/>
  <c r="C8794" i="15"/>
  <c r="C8795" i="15"/>
  <c r="C8796" i="15"/>
  <c r="C8797" i="15"/>
  <c r="C8798" i="15"/>
  <c r="C8799" i="15"/>
  <c r="C8800" i="15"/>
  <c r="C8801" i="15"/>
  <c r="C8802" i="15"/>
  <c r="C8803" i="15"/>
  <c r="C8804" i="15"/>
  <c r="C8805" i="15"/>
  <c r="C8806" i="15"/>
  <c r="C8807" i="15"/>
  <c r="C8808" i="15"/>
  <c r="C8809" i="15"/>
  <c r="C8810" i="15"/>
  <c r="C8811" i="15"/>
  <c r="C8812" i="15"/>
  <c r="C8813" i="15"/>
  <c r="C8814" i="15"/>
  <c r="C8815" i="15"/>
  <c r="C8816" i="15"/>
  <c r="C8817" i="15"/>
  <c r="C8818" i="15"/>
  <c r="C8819" i="15"/>
  <c r="C8820" i="15"/>
  <c r="C8821" i="15"/>
  <c r="C8822" i="15"/>
  <c r="C8823" i="15"/>
  <c r="C8824" i="15"/>
  <c r="C8825" i="15"/>
  <c r="C8826" i="15"/>
  <c r="C8827" i="15"/>
  <c r="C8828" i="15"/>
  <c r="C8829" i="15"/>
  <c r="C8830" i="15"/>
  <c r="C8831" i="15"/>
  <c r="C8832" i="15"/>
  <c r="C8833" i="15"/>
  <c r="C8834" i="15"/>
  <c r="C8835" i="15"/>
  <c r="C8836" i="15"/>
  <c r="C8837" i="15"/>
  <c r="C8838" i="15"/>
  <c r="C8839" i="15"/>
  <c r="C8840" i="15"/>
  <c r="C8841" i="15"/>
  <c r="C8842" i="15"/>
  <c r="C8843" i="15"/>
  <c r="C8844" i="15"/>
  <c r="C8845" i="15"/>
  <c r="C8846" i="15"/>
  <c r="C8847" i="15"/>
  <c r="C8848" i="15"/>
  <c r="C8849" i="15"/>
  <c r="C8850" i="15"/>
  <c r="C8851" i="15"/>
  <c r="C8852" i="15"/>
  <c r="C8853" i="15"/>
  <c r="C8854" i="15"/>
  <c r="C8855" i="15"/>
  <c r="C8856" i="15"/>
  <c r="C8857" i="15"/>
  <c r="C8858" i="15"/>
  <c r="C8859" i="15"/>
  <c r="C8860" i="15"/>
  <c r="C8861" i="15"/>
  <c r="C8862" i="15"/>
  <c r="C8863" i="15"/>
  <c r="C8864" i="15"/>
  <c r="C8865" i="15"/>
  <c r="C8866" i="15"/>
  <c r="C8867" i="15"/>
  <c r="C8868" i="15"/>
  <c r="C8869" i="15"/>
  <c r="C8870" i="15"/>
  <c r="C8871" i="15"/>
  <c r="C8872" i="15"/>
  <c r="C8873" i="15"/>
  <c r="C8874" i="15"/>
  <c r="C8875" i="15"/>
  <c r="C8876" i="15"/>
  <c r="C8877" i="15"/>
  <c r="C8878" i="15"/>
  <c r="C8879" i="15"/>
  <c r="C8880" i="15"/>
  <c r="C8881" i="15"/>
  <c r="C8882" i="15"/>
  <c r="C8883" i="15"/>
  <c r="C8884" i="15"/>
  <c r="C8885" i="15"/>
  <c r="C8886" i="15"/>
  <c r="C8887" i="15"/>
  <c r="C8888" i="15"/>
  <c r="C8889" i="15"/>
  <c r="C8890" i="15"/>
  <c r="C8891" i="15"/>
  <c r="C8892" i="15"/>
  <c r="C8893" i="15"/>
  <c r="C8894" i="15"/>
  <c r="C8895" i="15"/>
  <c r="C8896" i="15"/>
  <c r="C8897" i="15"/>
  <c r="C8898" i="15"/>
  <c r="C8899" i="15"/>
  <c r="C8900" i="15"/>
  <c r="C8901" i="15"/>
  <c r="C8902" i="15"/>
  <c r="C8903" i="15"/>
  <c r="C8904" i="15"/>
  <c r="C8905" i="15"/>
  <c r="C8906" i="15"/>
  <c r="C8907" i="15"/>
  <c r="C8908" i="15"/>
  <c r="C8909" i="15"/>
  <c r="C8910" i="15"/>
  <c r="C8911" i="15"/>
  <c r="C8912" i="15"/>
  <c r="C8913" i="15"/>
  <c r="C8914" i="15"/>
  <c r="C8915" i="15"/>
  <c r="C8916" i="15"/>
  <c r="C8917" i="15"/>
  <c r="C8918" i="15"/>
  <c r="C8919" i="15"/>
  <c r="C8920" i="15"/>
  <c r="C8921" i="15"/>
  <c r="C8922" i="15"/>
  <c r="C8923" i="15"/>
  <c r="C8924" i="15"/>
  <c r="C8925" i="15"/>
  <c r="C8926" i="15"/>
  <c r="C8927" i="15"/>
  <c r="C8928" i="15"/>
  <c r="C8929" i="15"/>
  <c r="C8930" i="15"/>
  <c r="C8931" i="15"/>
  <c r="C8932" i="15"/>
  <c r="C8933" i="15"/>
  <c r="C8934" i="15"/>
  <c r="C8935" i="15"/>
  <c r="C8936" i="15"/>
  <c r="C8937" i="15"/>
  <c r="C8938" i="15"/>
  <c r="C8939" i="15"/>
  <c r="C8940" i="15"/>
  <c r="C8941" i="15"/>
  <c r="C8942" i="15"/>
  <c r="C8943" i="15"/>
  <c r="C8944" i="15"/>
  <c r="C8945" i="15"/>
  <c r="C8946" i="15"/>
  <c r="C8947" i="15"/>
  <c r="C8948" i="15"/>
  <c r="C8949" i="15"/>
  <c r="C8950" i="15"/>
  <c r="C8951" i="15"/>
  <c r="C8952" i="15"/>
  <c r="C8953" i="15"/>
  <c r="C8954" i="15"/>
  <c r="C8955" i="15"/>
  <c r="C8956" i="15"/>
  <c r="C8957" i="15"/>
  <c r="C8958" i="15"/>
  <c r="C8959" i="15"/>
  <c r="C8960" i="15"/>
  <c r="C8961" i="15"/>
  <c r="C8962" i="15"/>
  <c r="C8963" i="15"/>
  <c r="C8964" i="15"/>
  <c r="C8965" i="15"/>
  <c r="C8966" i="15"/>
  <c r="C8967" i="15"/>
  <c r="C8968" i="15"/>
  <c r="C8969" i="15"/>
  <c r="C8970" i="15"/>
  <c r="C8971" i="15"/>
  <c r="C8972" i="15"/>
  <c r="C8973" i="15"/>
  <c r="C8974" i="15"/>
  <c r="C8975" i="15"/>
  <c r="C8976" i="15"/>
  <c r="C8977" i="15"/>
  <c r="C8978" i="15"/>
  <c r="C8979" i="15"/>
  <c r="C8980" i="15"/>
  <c r="C8981" i="15"/>
  <c r="C8982" i="15"/>
  <c r="C8983" i="15"/>
  <c r="C8984" i="15"/>
  <c r="C8985" i="15"/>
  <c r="C8986" i="15"/>
  <c r="C8987" i="15"/>
  <c r="C8988" i="15"/>
  <c r="C8989" i="15"/>
  <c r="C8990" i="15"/>
  <c r="C8991" i="15"/>
  <c r="C8992" i="15"/>
  <c r="C8993" i="15"/>
  <c r="C8994" i="15"/>
  <c r="C8995" i="15"/>
  <c r="C8996" i="15"/>
  <c r="C8997" i="15"/>
  <c r="C8998" i="15"/>
  <c r="C8999" i="15"/>
  <c r="C9000" i="15"/>
  <c r="C9001" i="15"/>
  <c r="C9002" i="15"/>
  <c r="C9003" i="15"/>
  <c r="C9004" i="15"/>
  <c r="C1936" i="15"/>
  <c r="C1937" i="15"/>
  <c r="C1938" i="15"/>
  <c r="C1939" i="15"/>
  <c r="C1940" i="15"/>
  <c r="C1941" i="15"/>
  <c r="C1942" i="15"/>
  <c r="C1943" i="15"/>
  <c r="C1944" i="15"/>
  <c r="C1945" i="15"/>
  <c r="C1946" i="15"/>
  <c r="C1947" i="15"/>
  <c r="C1948" i="15"/>
  <c r="C1949" i="15"/>
  <c r="C1950" i="15"/>
  <c r="C1951" i="15"/>
  <c r="C1952" i="15"/>
  <c r="C1953" i="15"/>
  <c r="C1954" i="15"/>
  <c r="C1955" i="15"/>
  <c r="C1956" i="15"/>
  <c r="C1957" i="15"/>
  <c r="C1958" i="15"/>
  <c r="C1959" i="15"/>
  <c r="C1960" i="15"/>
  <c r="C1961" i="15"/>
  <c r="C1962" i="15"/>
  <c r="C1963" i="15"/>
  <c r="C1964" i="15"/>
  <c r="C1965" i="15"/>
  <c r="C1966" i="15"/>
  <c r="C1967" i="15"/>
  <c r="C1968" i="15"/>
  <c r="C1969" i="15"/>
  <c r="C1970" i="15"/>
  <c r="C1971" i="15"/>
  <c r="C1972" i="15"/>
  <c r="C1973" i="15"/>
  <c r="C1974" i="15"/>
  <c r="C1975" i="15"/>
  <c r="C1976" i="15"/>
  <c r="C1977" i="15"/>
  <c r="C1978" i="15"/>
  <c r="C1979" i="15"/>
  <c r="C1980" i="15"/>
  <c r="C1981" i="15"/>
  <c r="C1982" i="15"/>
  <c r="C1983" i="15"/>
  <c r="C1984" i="15"/>
  <c r="C1985" i="15"/>
  <c r="C1986" i="15"/>
  <c r="C1987" i="15"/>
  <c r="C1988" i="15"/>
  <c r="C1989" i="15"/>
  <c r="C1990" i="15"/>
  <c r="C1991" i="15"/>
  <c r="C1992" i="15"/>
  <c r="C1993" i="15"/>
  <c r="C1994" i="15"/>
  <c r="C1995" i="15"/>
  <c r="C1996" i="15"/>
  <c r="C1997" i="15"/>
  <c r="C1998" i="15"/>
  <c r="C1999" i="15"/>
  <c r="C2000" i="15"/>
  <c r="C2001" i="15"/>
  <c r="C2002" i="15"/>
  <c r="C2003" i="15"/>
  <c r="C2004" i="15"/>
  <c r="C2005" i="15"/>
  <c r="C2006" i="15"/>
  <c r="C2007" i="15"/>
  <c r="C2008" i="15"/>
  <c r="C2009" i="15"/>
  <c r="C2010" i="15"/>
  <c r="C2011" i="15"/>
  <c r="C2012" i="15"/>
  <c r="C2013" i="15"/>
  <c r="C2014" i="15"/>
  <c r="C2015" i="15"/>
  <c r="C2016" i="15"/>
  <c r="C2017" i="15"/>
  <c r="C2018" i="15"/>
  <c r="C2019" i="15"/>
  <c r="C2020" i="15"/>
  <c r="C2021" i="15"/>
  <c r="C2022" i="15"/>
  <c r="C2023" i="15"/>
  <c r="C2024" i="15"/>
  <c r="C2025" i="15"/>
  <c r="C2026" i="15"/>
  <c r="C2027" i="15"/>
  <c r="C2028" i="15"/>
  <c r="C2029" i="15"/>
  <c r="C2030" i="15"/>
  <c r="C2031" i="15"/>
  <c r="C2032" i="15"/>
  <c r="C2033" i="15"/>
  <c r="C1935" i="15"/>
  <c r="A2" i="15" l="1"/>
  <c r="A2" i="8" l="1"/>
  <c r="A2" i="11"/>
  <c r="A50" i="11"/>
  <c r="A51" i="11" s="1"/>
  <c r="A52" i="11" s="1"/>
  <c r="A27" i="11"/>
  <c r="A28" i="11" s="1"/>
  <c r="A29" i="11" s="1"/>
  <c r="A30" i="11" s="1"/>
  <c r="A31" i="11" s="1"/>
  <c r="A32" i="11" s="1"/>
  <c r="A33" i="11" s="1"/>
  <c r="A34" i="11" s="1"/>
  <c r="A37" i="11" s="1"/>
  <c r="A38" i="11" s="1"/>
  <c r="A39" i="11" s="1"/>
  <c r="A40" i="11" s="1"/>
  <c r="A41" i="11" s="1"/>
  <c r="A42" i="11" s="1"/>
  <c r="A43" i="11" s="1"/>
  <c r="A44" i="11" s="1"/>
  <c r="A45" i="11" s="1"/>
  <c r="A46" i="11" s="1"/>
  <c r="A47" i="11" s="1"/>
  <c r="A48" i="11" s="1"/>
  <c r="A24" i="11"/>
  <c r="C13" i="5" l="1"/>
  <c r="B9006" i="15" l="1"/>
  <c r="C68" i="11"/>
  <c r="B1931" i="6"/>
  <c r="B7080" i="8" s="1"/>
  <c r="C76" i="4"/>
  <c r="C76" i="3" l="1"/>
  <c r="D76" i="2"/>
  <c r="K1916" i="7" l="1"/>
  <c r="A2" i="6"/>
  <c r="A2" i="5"/>
  <c r="A2" i="4"/>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353" authorId="0" shapeId="0" xr:uid="{00000000-0006-0000-0600-000001000000}">
      <text>
        <r>
          <rPr>
            <b/>
            <sz val="9"/>
            <color indexed="81"/>
            <rFont val="Tahoma"/>
            <family val="2"/>
          </rPr>
          <t>User:</t>
        </r>
        <r>
          <rPr>
            <sz val="9"/>
            <color indexed="81"/>
            <rFont val="Tahoma"/>
            <family val="2"/>
          </rPr>
          <t xml:space="preserve">
</t>
        </r>
      </text>
    </comment>
  </commentList>
</comments>
</file>

<file path=xl/sharedStrings.xml><?xml version="1.0" encoding="utf-8"?>
<sst xmlns="http://schemas.openxmlformats.org/spreadsheetml/2006/main" count="26900" uniqueCount="10965">
  <si>
    <t>Xã Sơn Kim 1</t>
  </si>
  <si>
    <t>Xã Tùng Lộc</t>
  </si>
  <si>
    <t>Xã Đức Đồng</t>
  </si>
  <si>
    <t>Xã Sơn Tiến</t>
  </si>
  <si>
    <t xml:space="preserve"> ĐVT: 1.000 đồng/m2</t>
  </si>
  <si>
    <r>
      <t xml:space="preserve"> ĐVT: 1.000 đồng/m</t>
    </r>
    <r>
      <rPr>
        <i/>
        <vertAlign val="superscript"/>
        <sz val="12"/>
        <rFont val="Times New Roman"/>
        <family val="1"/>
      </rPr>
      <t>2</t>
    </r>
  </si>
  <si>
    <t>ĐVT: 1.000 đồng/m2</t>
  </si>
  <si>
    <t>Xã Phúc Trạch</t>
  </si>
  <si>
    <t>Xã Hà Linh</t>
  </si>
  <si>
    <t>Xã Hương Xuân</t>
  </si>
  <si>
    <t>Xã Hương Đô</t>
  </si>
  <si>
    <t>Xã Cẩm Bình</t>
  </si>
  <si>
    <t>Xã Cẩm Trung</t>
  </si>
  <si>
    <t>Xã Cẩm Hưng</t>
  </si>
  <si>
    <t>Xã Cẩm Duệ</t>
  </si>
  <si>
    <t>Xã Cẩm Lạc</t>
  </si>
  <si>
    <t>Xã Thạch Lạc</t>
  </si>
  <si>
    <t>Xã Thạch Khê</t>
  </si>
  <si>
    <t>Xã Thạch Xuân</t>
  </si>
  <si>
    <t>Tên đơn vị 
hành chính</t>
  </si>
  <si>
    <t>VT1</t>
  </si>
  <si>
    <t>VT2</t>
  </si>
  <si>
    <t>VT3</t>
  </si>
  <si>
    <t>Số TT</t>
  </si>
  <si>
    <t>Xã Xuân Lộc</t>
  </si>
  <si>
    <t>ĐVT: 1,000đồng/m2</t>
  </si>
  <si>
    <t>Xã Kỳ Khang</t>
  </si>
  <si>
    <t>Xã Kỳ Hoa</t>
  </si>
  <si>
    <t>Xã Kỳ Văn</t>
  </si>
  <si>
    <t>Xã Kỳ Lạc</t>
  </si>
  <si>
    <t>Xã Kỳ Xuân</t>
  </si>
  <si>
    <t>Xã Sơn Tây</t>
  </si>
  <si>
    <t>Xã Sơn Giang</t>
  </si>
  <si>
    <t>Giá đất</t>
  </si>
  <si>
    <t>Xã Sơn Kim 2</t>
  </si>
  <si>
    <t>Phường Hà Huy Tập</t>
  </si>
  <si>
    <t>Tên đơn vị hành chính</t>
  </si>
  <si>
    <t>Xã Sơn Hồng</t>
  </si>
  <si>
    <t>Xã Cổ Đạm</t>
  </si>
  <si>
    <t>Đất ở</t>
  </si>
  <si>
    <t>Đất thương mại, dịch vụ</t>
  </si>
  <si>
    <t>Đất sản xuất kinh doanh</t>
  </si>
  <si>
    <t>Số 
TT</t>
  </si>
  <si>
    <t xml:space="preserve">  Tên đường, đoạn đường</t>
  </si>
  <si>
    <t>Xã Mai Phụ</t>
  </si>
  <si>
    <t>Xã Hồng Lộc</t>
  </si>
  <si>
    <t>II</t>
  </si>
  <si>
    <t>Xã Gia Hanh</t>
  </si>
  <si>
    <t>KAC</t>
  </si>
  <si>
    <t>TXKA</t>
  </si>
  <si>
    <t xml:space="preserve">Phường Trần Phú </t>
  </si>
  <si>
    <t>Thị xã Kỳ Anh</t>
  </si>
  <si>
    <t>Xã Hương Bình</t>
  </si>
  <si>
    <t>HỘI ĐỒNG NHÂN DÂN</t>
  </si>
  <si>
    <r>
      <t xml:space="preserve"> ĐVT: 1.000 đồng/m</t>
    </r>
    <r>
      <rPr>
        <i/>
        <vertAlign val="superscript"/>
        <sz val="13"/>
        <rFont val="Times New Roman"/>
        <family val="1"/>
      </rPr>
      <t>2</t>
    </r>
  </si>
  <si>
    <t>Xã Kim Hoa</t>
  </si>
  <si>
    <t xml:space="preserve">               ĐVT: 1000 đồng/m2</t>
  </si>
  <si>
    <t>(Kèm theo Nghị Quyết số 61/NQ-HĐND ngày                của HĐND tỉnh Hà Tĩnh)</t>
  </si>
  <si>
    <t>và đất trồng cây hằng năm khác</t>
  </si>
  <si>
    <t>Phường Thành Sen</t>
  </si>
  <si>
    <t>Phường Vũng Áng</t>
  </si>
  <si>
    <t>Phường Sông Trí</t>
  </si>
  <si>
    <t>Phường Hoành Sơn</t>
  </si>
  <si>
    <t>Phường Hải Ninh</t>
  </si>
  <si>
    <t>Phường Bắc Hồng Lĩnh</t>
  </si>
  <si>
    <t>Phường Nam Hồng Lĩnh</t>
  </si>
  <si>
    <t>Xã Đồng Tiến</t>
  </si>
  <si>
    <t>Xã Kỳ Anh</t>
  </si>
  <si>
    <t xml:space="preserve">Xã Kỳ Thượng </t>
  </si>
  <si>
    <t>Xã Cẩm Xuyên</t>
  </si>
  <si>
    <t>Xã Thiên Cầm</t>
  </si>
  <si>
    <t>Xã Yên Hòa</t>
  </si>
  <si>
    <t>Xã Thạch Hà</t>
  </si>
  <si>
    <t>Xã Toàn Lưu</t>
  </si>
  <si>
    <t>Xã Việt Xuyên</t>
  </si>
  <si>
    <t>Xã Đông Kinh</t>
  </si>
  <si>
    <t>Xã Lộc Hà</t>
  </si>
  <si>
    <t>Xã Can Lộc</t>
  </si>
  <si>
    <t>Xã Trường Lưu</t>
  </si>
  <si>
    <t>Xã Đồng Lộc</t>
  </si>
  <si>
    <t>Xã Tiên Điền</t>
  </si>
  <si>
    <t>Xã Nghi Xuân</t>
  </si>
  <si>
    <t>Xã Đan Hải</t>
  </si>
  <si>
    <t>Xã Đức Thọ</t>
  </si>
  <si>
    <t>Xã Đức Quang</t>
  </si>
  <si>
    <t>Xã Đức Thịnh</t>
  </si>
  <si>
    <t>Xã Đức Minh</t>
  </si>
  <si>
    <t>Xã Hương Sơn</t>
  </si>
  <si>
    <t>Xã Tứ Mỹ</t>
  </si>
  <si>
    <t>Xã Vũ Quang</t>
  </si>
  <si>
    <t>Xã Mai Hoa</t>
  </si>
  <si>
    <t>Xã Thượng Đức</t>
  </si>
  <si>
    <t>Xã Hương Khê</t>
  </si>
  <si>
    <t>Xã Hương Phố</t>
  </si>
  <si>
    <t>Xã Sơn Kim 1 (cũ)</t>
  </si>
  <si>
    <t>Xã Sơn Kim 2 (cũ)</t>
  </si>
  <si>
    <t xml:space="preserve">STT </t>
  </si>
  <si>
    <t xml:space="preserve">Tên cụm, khu công nghiệp </t>
  </si>
  <si>
    <t>Địa chỉ</t>
  </si>
  <si>
    <t xml:space="preserve">I </t>
  </si>
  <si>
    <t>CỤM CÔNG NGHIỆP</t>
  </si>
  <si>
    <t xml:space="preserve">CCN Thạch Đồng </t>
  </si>
  <si>
    <t>Thành phố Hà Tĩnh</t>
  </si>
  <si>
    <t xml:space="preserve">CCN Trung Lương </t>
  </si>
  <si>
    <t>Thị xã Hồng Lĩnh</t>
  </si>
  <si>
    <t xml:space="preserve">CCN Trung Lương (phần mở rộng, chưa có hạ tầng) </t>
  </si>
  <si>
    <t>CCN Nam Hồng</t>
  </si>
  <si>
    <t xml:space="preserve">CCN Cổng Khánh 1 </t>
  </si>
  <si>
    <t xml:space="preserve">CCN Cổng Khánh 2 </t>
  </si>
  <si>
    <t xml:space="preserve">CCN Cổng Khánh 3 </t>
  </si>
  <si>
    <t xml:space="preserve">CCN Phù Việt </t>
  </si>
  <si>
    <t>Huyện Thạch Hà</t>
  </si>
  <si>
    <t xml:space="preserve">CCN Tân Lâm Hương </t>
  </si>
  <si>
    <t xml:space="preserve">CCN Thạch Khê </t>
  </si>
  <si>
    <t xml:space="preserve">CCN Bắc Cẩm Xuyên </t>
  </si>
  <si>
    <t>Huyện Cẩm Xuyên</t>
  </si>
  <si>
    <t xml:space="preserve">CCN Bắc Cẩm Xuyên 2 (mở rộng) </t>
  </si>
  <si>
    <t xml:space="preserve">CCN Cẩm Nhượng </t>
  </si>
  <si>
    <t xml:space="preserve">CCN Nam Cẩm Xuyên </t>
  </si>
  <si>
    <t xml:space="preserve">CCN Thạch Kim </t>
  </si>
  <si>
    <t>Huyện Lộc Hà</t>
  </si>
  <si>
    <t>CCN Thạch Bằng</t>
  </si>
  <si>
    <t>CCN An Thịnh</t>
  </si>
  <si>
    <t xml:space="preserve">CCN Hồng Tân </t>
  </si>
  <si>
    <t xml:space="preserve">CCN Thái Yên (đã cho thuê trả tiền một lần) </t>
  </si>
  <si>
    <t xml:space="preserve">Huyện Đức Thọ </t>
  </si>
  <si>
    <t>CCN huyện Đức Thọ (trừ phần diện tích đã cho thuê trả tiền một lần)</t>
  </si>
  <si>
    <t>CCN huyện Đức Thọ 2 (mở rộng)</t>
  </si>
  <si>
    <t xml:space="preserve">CCN Trường Sơn </t>
  </si>
  <si>
    <t xml:space="preserve">CCN Lạc Thiện </t>
  </si>
  <si>
    <t xml:space="preserve">CCN huyện Can Lộc </t>
  </si>
  <si>
    <t>Huyện Can Lộc</t>
  </si>
  <si>
    <t xml:space="preserve">CCN Yên Huy (đã cho thuê trả tiền một lần) </t>
  </si>
  <si>
    <t>CCN Kim Song Trường</t>
  </si>
  <si>
    <t xml:space="preserve">CCN Kỳ Hưng </t>
  </si>
  <si>
    <t xml:space="preserve">CCN Kỳ Ninh </t>
  </si>
  <si>
    <t xml:space="preserve">CCN huyện Vũ Quang </t>
  </si>
  <si>
    <t>Huyện Vũ Quang</t>
  </si>
  <si>
    <t xml:space="preserve">CCN Kỳ Phong </t>
  </si>
  <si>
    <t>Huyện Kỳ Anh</t>
  </si>
  <si>
    <t xml:space="preserve">CCN Đồng Khang </t>
  </si>
  <si>
    <t xml:space="preserve">CCN Lâm Hợp </t>
  </si>
  <si>
    <t xml:space="preserve">CCN Kỳ Khang </t>
  </si>
  <si>
    <t xml:space="preserve">CCN Kỳ Tân </t>
  </si>
  <si>
    <t>CCN Hương Phúc</t>
  </si>
  <si>
    <t>Huyện Hương Khê</t>
  </si>
  <si>
    <t xml:space="preserve">CCN Hương Long </t>
  </si>
  <si>
    <t>CCN Phúc Đồng</t>
  </si>
  <si>
    <t xml:space="preserve">CCN Gia Phố </t>
  </si>
  <si>
    <t xml:space="preserve">CCN Sơn Lễ  </t>
  </si>
  <si>
    <t>Huyện Hương Sơn</t>
  </si>
  <si>
    <t xml:space="preserve">CCN Sơn Trường </t>
  </si>
  <si>
    <t>CCN Quang Diệm</t>
  </si>
  <si>
    <t>CCN Khe Cò</t>
  </si>
  <si>
    <t xml:space="preserve">CCN Xuân Lĩnh </t>
  </si>
  <si>
    <t>Huyện Nghi Xuân</t>
  </si>
  <si>
    <t xml:space="preserve">CCN Xuân Mỹ </t>
  </si>
  <si>
    <t>CCN Xuân Phổ</t>
  </si>
  <si>
    <t>KHU CÔNG NGHIỆP</t>
  </si>
  <si>
    <t xml:space="preserve">KCN Vũng Áng 1 </t>
  </si>
  <si>
    <t>Khu Kinh tế Vũng Áng, thị xã Kỳ Anh</t>
  </si>
  <si>
    <t xml:space="preserve">KCN Phú Vinh (đã cho thuê trả tiền 1 lần) </t>
  </si>
  <si>
    <t xml:space="preserve">KCN Hoành Sơn </t>
  </si>
  <si>
    <t xml:space="preserve">KCN phụ trợ phía Tây Nam đường tránh Quốc lộ 1A </t>
  </si>
  <si>
    <t xml:space="preserve">Các khu quy hoạch CN khác trong KKT Vũng Áng (KCN trung tâm Lô CN4, CN5,...) </t>
  </si>
  <si>
    <t xml:space="preserve">KCN Đại Kim  </t>
  </si>
  <si>
    <t>Khu Kinh tế Cửa khẩu Quốc tế Cầu Treo, huyện Hương Sơn</t>
  </si>
  <si>
    <t>KCN Hà Tân</t>
  </si>
  <si>
    <t xml:space="preserve">KCN Gia Lách </t>
  </si>
  <si>
    <t xml:space="preserve">KCN Gia Lách (mở rộng) </t>
  </si>
  <si>
    <t xml:space="preserve">KCN Hạ Vàng </t>
  </si>
  <si>
    <t>KCN phía Tây thành phố Hà Tĩnh</t>
  </si>
  <si>
    <t xml:space="preserve">KCN Bắc Thạch Hà </t>
  </si>
  <si>
    <t xml:space="preserve">KCN Bắc Hồng Lĩnh </t>
  </si>
  <si>
    <t>CCN Hưng Trí</t>
  </si>
  <si>
    <r>
      <t>Mức giá (đồng/m</t>
    </r>
    <r>
      <rPr>
        <b/>
        <vertAlign val="superscript"/>
        <sz val="12"/>
        <color theme="1"/>
        <rFont val="Times New Roman"/>
        <family val="1"/>
      </rPr>
      <t>2</t>
    </r>
    <r>
      <rPr>
        <b/>
        <sz val="12"/>
        <color theme="1"/>
        <rFont val="Times New Roman"/>
        <family val="1"/>
      </rPr>
      <t>)</t>
    </r>
  </si>
  <si>
    <t>TT Xuân An, Xuân Viên</t>
  </si>
  <si>
    <t>xã Vượng Lộc</t>
  </si>
  <si>
    <t>Thạch Xuân, Thạch Đài, Lưu Vĩnh Sơn</t>
  </si>
  <si>
    <t>Thạch Liên, Việt Tiến</t>
  </si>
  <si>
    <t>Trung Lương, Đức Thuận</t>
  </si>
  <si>
    <t>Nam Hồng</t>
  </si>
  <si>
    <t>Trung Lương</t>
  </si>
  <si>
    <t>Kỳ Ninh</t>
  </si>
  <si>
    <t>Xuân Lĩnh</t>
  </si>
  <si>
    <t>Tùng Ảnh, Tân Dân</t>
  </si>
  <si>
    <t>Việt Tiến</t>
  </si>
  <si>
    <t>Cẩm Vịnh</t>
  </si>
  <si>
    <t>Gia Phố</t>
  </si>
  <si>
    <t>Thọ Điền</t>
  </si>
  <si>
    <t>Thạch Kim</t>
  </si>
  <si>
    <t>Đồng Môn</t>
  </si>
  <si>
    <t>Đậu Liêu</t>
  </si>
  <si>
    <t>Hưng Trí</t>
  </si>
  <si>
    <t>Trường Sơn</t>
  </si>
  <si>
    <t>Thái Yên</t>
  </si>
  <si>
    <t>Thiên Lộc, TT Nghèn</t>
  </si>
  <si>
    <t>Khánh Vĩnh Yên</t>
  </si>
  <si>
    <t>Cẩm Nhượng</t>
  </si>
  <si>
    <t>Sơn Lễ</t>
  </si>
  <si>
    <t>TT Lộc Hà</t>
  </si>
  <si>
    <t>Xuân Mỹ</t>
  </si>
  <si>
    <t>Lâm Trung Thủy</t>
  </si>
  <si>
    <t>Thạch Khê</t>
  </si>
  <si>
    <t>Hương Trạch, Phúc Trạch</t>
  </si>
  <si>
    <t>Kỳ Phong</t>
  </si>
  <si>
    <t>Kim Song Trường</t>
  </si>
  <si>
    <t>Bình An, Thịnh Lộc</t>
  </si>
  <si>
    <t>Xuân Phổ</t>
  </si>
  <si>
    <t>Tân Dân</t>
  </si>
  <si>
    <t>Tân Lâm Hương</t>
  </si>
  <si>
    <t>Cẩm Lạc, Cẩm Trung</t>
  </si>
  <si>
    <t>Kỳ Đồng, Kỳ Khang</t>
  </si>
  <si>
    <t>Lâm Hợp</t>
  </si>
  <si>
    <t>Kỳ Khang</t>
  </si>
  <si>
    <t>Kỳ Tân</t>
  </si>
  <si>
    <t>Hương Long</t>
  </si>
  <si>
    <t>Phúc Đồng</t>
  </si>
  <si>
    <t>Quang Diệm</t>
  </si>
  <si>
    <t>Sơn Trường</t>
  </si>
  <si>
    <t>Hồng Lộc</t>
  </si>
  <si>
    <t>Địa chỉ xã cũ theo QH tỉnh</t>
  </si>
  <si>
    <t xml:space="preserve">CCN Thái Yên (mở rộng) </t>
  </si>
  <si>
    <t>Kỳ Lợi</t>
  </si>
  <si>
    <t>Kỳ Liên, Kỳ Long</t>
  </si>
  <si>
    <t>Kỳ Phương</t>
  </si>
  <si>
    <t>Sơn Kim 1</t>
  </si>
  <si>
    <t>Kỳ Trinh, Kỳ Thịnh, Kỳ Long, Kỳ Liên, Kỳ Phương</t>
  </si>
  <si>
    <t>Kỳ Thịnh, Kỳ Lợi, Kỳ Long</t>
  </si>
  <si>
    <t>Sơn Tây</t>
  </si>
  <si>
    <t>Phường Trần Phú</t>
  </si>
  <si>
    <t>Xã Cẩm Lạc, xã Cẩm Trung</t>
  </si>
  <si>
    <t>Xã Kỳ Anh, xã Kỳ Khang</t>
  </si>
  <si>
    <t>Phường Vũng Áng, phường Hoành Sơn</t>
  </si>
  <si>
    <t>Phường Sông Trí, phường Hoành Sơn, phường Vũng Áng</t>
  </si>
  <si>
    <t>Xã Thạch Xuân, phường Hà Huy Tập, xã Toàn Lưu</t>
  </si>
  <si>
    <t>Xã Đông Kinh, xã Việt Xuyên</t>
  </si>
  <si>
    <t>1</t>
  </si>
  <si>
    <t>Xã Tượng Sơn (cũ)</t>
  </si>
  <si>
    <t>1.1.1</t>
  </si>
  <si>
    <t>Đường ĐH 103:</t>
  </si>
  <si>
    <t>Từ cầu Đò Hà (đường mới) đến ngã tư cổng làng thôn Đoài Phú</t>
  </si>
  <si>
    <t>Tiếp đó đến đến cống Nhà Bà</t>
  </si>
  <si>
    <t>Tiếp đó đến Cầu Đạo</t>
  </si>
  <si>
    <t>1.1.2</t>
  </si>
  <si>
    <t xml:space="preserve">Đường trục xã từ giáp dãy 1 ĐH 103 đi qua Đò Bang đến Kênh N9, qua ngã ba chợ Chùa đến giáp dãy 1 đường Thạch Khê - Vũng Áng </t>
  </si>
  <si>
    <t>Tiếp đó đến giáp dãy 1 đường Thạch Khê- Vũng Áng đến giáp dãy 1 đường 19/5</t>
  </si>
  <si>
    <t>Từ ngã ba chợ Chùa đến vườn Bùi Hồng</t>
  </si>
  <si>
    <t>1.1.3</t>
  </si>
  <si>
    <t>Đường vào trung tâm UBND xã nối từ dãy 2 ĐH 103 đến giáp bờ sông</t>
  </si>
  <si>
    <t>1.1.4</t>
  </si>
  <si>
    <t>Đường nối từ dãy 2 ĐH 103 đến trạm bơm Hoàng Hà xóm Nam Giang</t>
  </si>
  <si>
    <t>1.1.5</t>
  </si>
  <si>
    <t>Đường nối từ dãy 2 ĐH 103 đến đất nhà thờ xứ Hòa Thắng</t>
  </si>
  <si>
    <t>1.1.6</t>
  </si>
  <si>
    <t>Đường từ tiếp giáp đất anh Hội xóm Bắc Bình (dãy 2 ĐH 103) đến hết đất ông Lý xóm Bắc Bình</t>
  </si>
  <si>
    <t>1.1.7</t>
  </si>
  <si>
    <t>Đường từ tiếp giáp đất anh Cử thôn Hà Thanh qua trường Mầm Non, qua UBND xã đến ngã 3 ngõ nhà anh Dũng Lan</t>
  </si>
  <si>
    <t>1.1.8</t>
  </si>
  <si>
    <t>Đường trạm điện từ dãy 3 ĐH 103 đến hết đất ông Chung xóm Hà Thanh</t>
  </si>
  <si>
    <t>1.1.9</t>
  </si>
  <si>
    <t>Đường từ cổng làng Đoài Phú đến ngã tư nhà anh Thanh</t>
  </si>
  <si>
    <t>Đường từ ngã tư nhà anh Thế đến đất trường Tiểu học</t>
  </si>
  <si>
    <t>1.1.10</t>
  </si>
  <si>
    <t>Đường Tỉnh lộ 27 cũ ,thôn Bắc Bình</t>
  </si>
  <si>
    <t>1.1.11</t>
  </si>
  <si>
    <t>Đường từ dãy 2 ĐH 103 qua cổng làng thôn Phú Sơn, qua hội quán thôn Phú Sơn đến dãy 2 đường Tượng Lạc</t>
  </si>
  <si>
    <t>1.1.12</t>
  </si>
  <si>
    <t>Đường từ ngõ nhà anh Tình Thẩm đi nhà Văn hóa thôn Thượng Phú đến nhà Văn hóa thôn Sâm Lộc</t>
  </si>
  <si>
    <t>1.1.13</t>
  </si>
  <si>
    <t>Đường từ đất ông Hoàng Thanh Vịnh (thôn Hà Thanh) đến đất Nguyễn Văn Hùng (thôn Sâm Lộc)</t>
  </si>
  <si>
    <t>1.1.14</t>
  </si>
  <si>
    <t>Hạ tầng quy hoạch dân cư vùng Giường Trùng, thôn Hà Thanh</t>
  </si>
  <si>
    <t>Đường quy hoạch vùng Giường Trùng từ đất bà Hoàng Thị Miến đến đường từ đất ông Hoàng Thanh Vịnh (thôn Hà Thanh) đến đất ông Nguyễn Văn Hùng (thôn Sâm Lộc)</t>
  </si>
  <si>
    <t>1.1.15</t>
  </si>
  <si>
    <t>Hạ tầng quy hoạch dân cư dắm dân thôn Đoài Phú</t>
  </si>
  <si>
    <t xml:space="preserve">Đường qua vùng quy hoạch dắm dân thôn Đoài Phú từ đất bà Trịnh Thị Nguyệt đến hết đất ông Nguyễn Doãn Vịnh </t>
  </si>
  <si>
    <t>1.1.16</t>
  </si>
  <si>
    <t>Hạ tầng quy hoạch dắm dân ngõ ông Vấn, thôn Hà Thanh</t>
  </si>
  <si>
    <t>Đường từ Hội quán thôn Hà Thanh đến đât ông Nguyễn Văn Hùng thôn Hà Thanh (dặm dân ngõ ông Vấn thôn Hà Thanh)</t>
  </si>
  <si>
    <t>1.1.18</t>
  </si>
  <si>
    <t>Vùng quy hoạch dân cư Nương Rường</t>
  </si>
  <si>
    <t>1.1.19</t>
  </si>
  <si>
    <t>Hạ tầng khu dân cư thôn Hà Thanh (KV2)</t>
  </si>
  <si>
    <t>Đường từ đất ông Dương Đình Hùng thôn Hà Thanh đến đê Hữu Phủ</t>
  </si>
  <si>
    <t>1.1.20</t>
  </si>
  <si>
    <t>Hạ tầng dắm dân thôn Sâm Lộc</t>
  </si>
  <si>
    <t xml:space="preserve">Đường từ đất ông Dương Kim Học đến đất bà Nguyễn Thị Lam (kỳ) </t>
  </si>
  <si>
    <t>1.1.21</t>
  </si>
  <si>
    <t xml:space="preserve">Hạ tầng dân cư vùng Trục Vạc, thôn Sâm Lộc: </t>
  </si>
  <si>
    <t>Đường từ Ngã ba nhà ông Dương Kim Bính đến ngã ba nhà ông Bùi Anh Nam</t>
  </si>
  <si>
    <t xml:space="preserve">Đường nhà bà Trần Thị Vinh đến nhà ông Nguyễn Văn Long </t>
  </si>
  <si>
    <t>1.1.22</t>
  </si>
  <si>
    <t>Đường nội bộ vùng quy hoạch Đìa Seo thôn Đoài Phú</t>
  </si>
  <si>
    <t>1.1.23</t>
  </si>
  <si>
    <t>Đường từ Ngã ba ông Nguyễn Hữu Sơn đến đất ông Nguyễn Doãn Long</t>
  </si>
  <si>
    <t>Xã Thạch Thắng (cũ)</t>
  </si>
  <si>
    <t>1.2.1</t>
  </si>
  <si>
    <t>Đường từ dãy 2 ngã tư ĐH 103 đi đến kênh N7</t>
  </si>
  <si>
    <t>Đường từ kênh N7 đến ngã ba cầu Thái Sơn</t>
  </si>
  <si>
    <t>Đường ngã ba cầu Thái Sơn đến giáp đất Cẩm Bình</t>
  </si>
  <si>
    <t>1.2.2</t>
  </si>
  <si>
    <t>Đường ngã ba cầu Thái Sơn đến ngã QL1-Mỏ sắt</t>
  </si>
  <si>
    <t>1.2.3</t>
  </si>
  <si>
    <t>Đường từ giáp Bưu điện văn hóa xã đi giáp đất xã Đồng Tiến</t>
  </si>
  <si>
    <t>1.2.4</t>
  </si>
  <si>
    <t>Đường từ giáp dãy 2 ĐH 103 đi qua nhà thờ họ Hòa Lạc đến đền Hòa Thắng</t>
  </si>
  <si>
    <t>1.2.5</t>
  </si>
  <si>
    <t>Đường từ cổng chào xóm Hòa Yên (dãy 2 ĐH 103) qua trường Thắng Tượng đến đường ĐH107</t>
  </si>
  <si>
    <t>1.2.6</t>
  </si>
  <si>
    <t>Đường từ ngã ba đường ĐH107 đến nhà văn hóa thôn Cao Thắng</t>
  </si>
  <si>
    <t>1.2.7</t>
  </si>
  <si>
    <t>Đường nối từ đường Thạch Khê - Vũng Áng đi Quốc lộ 1A</t>
  </si>
  <si>
    <t>1.2.8</t>
  </si>
  <si>
    <t>Từ ĐH107 đi qua nhà ông Hừng tới ngõ nhà ông Bổng</t>
  </si>
  <si>
    <t>1.2.9</t>
  </si>
  <si>
    <t>Đường tuyến 2 đoạn từ ngã ba ĐH107 đến và văn hóa thôn Cao Thắng</t>
  </si>
  <si>
    <t>1.2.10</t>
  </si>
  <si>
    <t>Đường từ ngã tư nhà văn hoá thôn Cao Thắng đi xã Tượng Sơn cũ</t>
  </si>
  <si>
    <t>1.2.11</t>
  </si>
  <si>
    <t>Đường từ ngõ anh Định đến giáp đất xã Tượng Sơn cũ</t>
  </si>
  <si>
    <t>1.2.12</t>
  </si>
  <si>
    <t>Đường từ ngã tư nhà văn hoá thôn Cao Thắng đi nhà anh Sửu thôn Nam Thắng</t>
  </si>
  <si>
    <t>1.2.13</t>
  </si>
  <si>
    <t>Đường từ giáp ĐH103 thôn Hoà Bình đến ngã ba nhà văn hoá thôn Trung Phú (đi qua bến trại)</t>
  </si>
  <si>
    <t>1.2.14</t>
  </si>
  <si>
    <t>Hạ tầng quy hoạch dân cư đất ở Đồng Cừng, thôn Cao Thắng</t>
  </si>
  <si>
    <t>1.2.15</t>
  </si>
  <si>
    <t>Vùng quy hoạch đất ở Đồng Làng</t>
  </si>
  <si>
    <t>1.3</t>
  </si>
  <si>
    <t>Xã Thạch Lạc (cũ)</t>
  </si>
  <si>
    <t>1.3.1</t>
  </si>
  <si>
    <t>Đường ven biển Thạch Khê đi Vũng Áng (Quốc lộ 15B): Từ giáp tuyến 1 đường ĐT 550 (Tỉnh lộ 26 cũ) đến hết xã Thạch Lạc</t>
  </si>
  <si>
    <t>1.3.2</t>
  </si>
  <si>
    <t>1.3.3</t>
  </si>
  <si>
    <t>Từ đường 3/2 nối đường QL15B (trước trường THCS Thạch Lạc)</t>
  </si>
  <si>
    <t>1.3.4</t>
  </si>
  <si>
    <t>Đường từ kênh N9 (đường 26/3) đến cuối xóm Vĩnh Thịnh (nhà Quang Phương)</t>
  </si>
  <si>
    <t>1.3.5</t>
  </si>
  <si>
    <t>Từ đường liên xã 15 (cống Đồng Ngà) đến nhà văn hoá thôn Quyết Tiến</t>
  </si>
  <si>
    <t>1.3.6</t>
  </si>
  <si>
    <t>Đường trục xã 2 (nhà Dương Anh) đến nhà Hồ Giang Nam</t>
  </si>
  <si>
    <t>1.3.7</t>
  </si>
  <si>
    <t>Đường từ Cống nhà Nang đến hết đất ông Hậu Hoàn xóm 9</t>
  </si>
  <si>
    <t>1.3.8</t>
  </si>
  <si>
    <t>Đường từ Cống Nhà Nang đến hết đất ông Bùi Hồng xóm 3</t>
  </si>
  <si>
    <t>1.3.9</t>
  </si>
  <si>
    <t>Đường từ Ngã tư (cống Cố Lan) đến góc vườn ông Hường Lịnh bám đường nhựa</t>
  </si>
  <si>
    <t>1.3.10</t>
  </si>
  <si>
    <t>Đường từ Cống Đồng Ngà đến Hồ Vực Dâu</t>
  </si>
  <si>
    <t>Các tuyến đường còn lại ( Tượng Sơn cũ, Thạch Thắng cũ, Thạch Lạc cũ)</t>
  </si>
  <si>
    <t>1.3.11</t>
  </si>
  <si>
    <t>Đường nhựa, bê tông còn lại</t>
  </si>
  <si>
    <t xml:space="preserve">Độ rộng đường ≥5 m </t>
  </si>
  <si>
    <t>Độ rộng đường ≥ 3 m đến &lt;5 m</t>
  </si>
  <si>
    <t xml:space="preserve">Độ rộng đường &lt; 3 m </t>
  </si>
  <si>
    <t>1.3.12</t>
  </si>
  <si>
    <t>Đường đất, cấp phối còn lại</t>
  </si>
  <si>
    <t>1.3.13</t>
  </si>
  <si>
    <t>Từ vườn Bùi Hồng đến nhà văn hóa thôn Thanh Quang</t>
  </si>
  <si>
    <t>1.3.14</t>
  </si>
  <si>
    <t>Hạ tầng quy hoạch đất ở tại thôn Hòa Lạc và thôn Quyết Tiến xã Thạch Lạc</t>
  </si>
  <si>
    <t>1.3.15</t>
  </si>
  <si>
    <t>Khu tái định cư dự án đường ven biển Thạch Khê - Vũng Áng</t>
  </si>
  <si>
    <t>1.3.16</t>
  </si>
  <si>
    <t>Quy hoạch đất ở thôn Quyết Tiến</t>
  </si>
  <si>
    <t>1.3.17</t>
  </si>
  <si>
    <t>Quy hoạch đất ở thôn Trung Lạc</t>
  </si>
  <si>
    <t>2.1</t>
  </si>
  <si>
    <t>2.2</t>
  </si>
  <si>
    <t>Đường ven biển Thạch Khê đi Vũng Áng (Quốc lộ 15B): qua xã Đồng Tiến</t>
  </si>
  <si>
    <t>2.3</t>
  </si>
  <si>
    <t>Xã Thạch Văn (cũ)</t>
  </si>
  <si>
    <t>2.4</t>
  </si>
  <si>
    <t>Đoạn từ QL 15B qua chợ Đạo đến đường 19/5</t>
  </si>
  <si>
    <t>Đoạn từ đường 19/5 qua hội quán thôn Đông Văn đi ra biển</t>
  </si>
  <si>
    <t>2.5</t>
  </si>
  <si>
    <t>Đường từ ngã ba Chợ Đạo qua UBND xã đến Khe Om</t>
  </si>
  <si>
    <t>2.6</t>
  </si>
  <si>
    <t>Đường trục xã đoạn từ Khe Om đến nhà anh Sơn thôn Liên Quý</t>
  </si>
  <si>
    <t>2.7</t>
  </si>
  <si>
    <t>Đoạn đường Đông Văn đi ra biển</t>
  </si>
  <si>
    <t>2.8</t>
  </si>
  <si>
    <t>Đường nối từ ĐH 103 đi xã Thạch Hội(cũ): Đoạn nối từ nhà ông Lưu thôn Nam Văn đi xã Thạch Hội(cũ)</t>
  </si>
  <si>
    <t>2.9</t>
  </si>
  <si>
    <t>Đường thôn Bắc Văn đi Đông Văn: đoạn từ sân thể thao đến tiếp giáp đường 19/5</t>
  </si>
  <si>
    <t>2.10</t>
  </si>
  <si>
    <t>Đường nối ĐH 103 đi Thạch Hội(cũ): đoạn  từ ông Tứ thôn  Bắc Văn đi Thạch Hội (cũ)</t>
  </si>
  <si>
    <t>2.11</t>
  </si>
  <si>
    <t>Đoạn từ đường QL15B đến ngã tư đường Khánh Yên.</t>
  </si>
  <si>
    <t>2.12</t>
  </si>
  <si>
    <t>Tuyến đường thôn Đông Văn: đoạn từ khe Mã Quan đi giáp xã Thạch Hội (cũ)</t>
  </si>
  <si>
    <t>2.13</t>
  </si>
  <si>
    <t>Đường đấu nối QL15B đi qua nhà ông Nhạc đến tiếp giáp bờ biển</t>
  </si>
  <si>
    <t>2.14</t>
  </si>
  <si>
    <t xml:space="preserve"> Đoạn đấu nối QL15B đến ông Trần Văn Vinh, thôn Tân Văn</t>
  </si>
  <si>
    <t>2.15</t>
  </si>
  <si>
    <t xml:space="preserve"> Khu QH Huyện lộ 3 thôn Nam Văn</t>
  </si>
  <si>
    <t>Các lô đất bám đường QH 13m</t>
  </si>
  <si>
    <t>2.16</t>
  </si>
  <si>
    <t>Khu QH Tái định cư dự án đường ven biển Thạch Khê- Vũng Áng (qua xã Thạch Văn cũ)</t>
  </si>
  <si>
    <t>Các lô đất bám đường 10m</t>
  </si>
  <si>
    <t>2.17</t>
  </si>
  <si>
    <t xml:space="preserve">Tuyến đường Bắc - Trung - Tân Văn </t>
  </si>
  <si>
    <t>2.18</t>
  </si>
  <si>
    <t>Tuyến đường từ Cổng Chào thôn Bắc Văn đi Nhà văn hoá thôn Bắc Văn</t>
  </si>
  <si>
    <t>2.19</t>
  </si>
  <si>
    <t>Tuyến Cổng chào thôn Trung Văn kéo dài qua Nhà văn hoá thôn Trung Văn 200m đến nhà ông Trương Doãn Đại</t>
  </si>
  <si>
    <t>2.20</t>
  </si>
  <si>
    <t>Tuyến đường nội thôn Nam Văn từ ngã tư giao nhau với đường HL3 đối diện Cổng chào Nam Văn đi đến nhà anh Đậu Xuân Đại</t>
  </si>
  <si>
    <t>2.21</t>
  </si>
  <si>
    <t>Tuyến đường làng Sinh thái thôn Trung Văn</t>
  </si>
  <si>
    <t>2.22</t>
  </si>
  <si>
    <t>Tuyến từ ngã tư giáp đường 19/5 thôn Đông Văn đi qua nhà bà Nguyễn Thị Huề tiếp giáp đường Đông Châu đi Đông Bạn</t>
  </si>
  <si>
    <t>2.23</t>
  </si>
  <si>
    <t>Tuyến ngã ba nhà Kim Huệ đi Trạng Bò thôn Tân Văn</t>
  </si>
  <si>
    <t>Xã Thạch Trị (cũ)</t>
  </si>
  <si>
    <t>2.24</t>
  </si>
  <si>
    <t>Đường từ QL 15B đi qua trung tâm xã, qua Tỉnh lộ 19/5 đến Hội quán thôn Đại Tiến đi ra bãi biển</t>
  </si>
  <si>
    <t>2.25</t>
  </si>
  <si>
    <t>Đường từ sân vận động xã đến hết đất ông Nghị thôn Bắc Dinh</t>
  </si>
  <si>
    <t>2.26</t>
  </si>
  <si>
    <t>Đường từ cổng chào thôn Trần Phú đến giáp đất xã Thạch Lạc</t>
  </si>
  <si>
    <t>2.27</t>
  </si>
  <si>
    <t>Đường từ QL15B đến tiếp giáp đất nhà thầy Thảo(thôn Bắc Trị)</t>
  </si>
  <si>
    <t>2.28</t>
  </si>
  <si>
    <t>Đường từ cổng chào Thuận Ngại đi Bắc Hải, Nam Hải đến giáp dãy 2 đường 19/5 (Thuận Ngại, Bắc Hải, Nam Hải nay là thôn Toàn Thắng)</t>
  </si>
  <si>
    <t>2.29</t>
  </si>
  <si>
    <t>Đường nối từ dãy 2 kênh N9 qua đất ông Quý đến hết đất Ông Đức</t>
  </si>
  <si>
    <t>2.30</t>
  </si>
  <si>
    <t>Đường nối từ đường trung tâm xã đến qua Đền Ao đến hết đất anh Tân thôn Đồng Khánh</t>
  </si>
  <si>
    <t>2.31</t>
  </si>
  <si>
    <t>Đường nối từ Kênh N9 đến đất anh Văn thôn Đồng Khánh</t>
  </si>
  <si>
    <t>2.32</t>
  </si>
  <si>
    <t xml:space="preserve">Đường nối từ dãy 2 đường trục chính thôn Đại Tiến đến hết đất ông Ái Quyên thôn Toàn Thắng </t>
  </si>
  <si>
    <t>2.33</t>
  </si>
  <si>
    <t>Đường từ dãy 2 tỉnh lộ 19/5 đi xóm Bắc Hải cũ(thôn Toàn Thắng)</t>
  </si>
  <si>
    <t>2.34</t>
  </si>
  <si>
    <t>Hạ tầng quy hoạch dân cư vùng dọc đường Quốc lộ 15 B đi thôn Trần Phú</t>
  </si>
  <si>
    <t>Bám đường bê tông &gt;5m (phía Nam)</t>
  </si>
  <si>
    <t>Bám đường bê tông &gt;5m (phía Bắc)</t>
  </si>
  <si>
    <t>2.35</t>
  </si>
  <si>
    <t>Khu tái định cư dự án đường ven biển Thạch Khê - Vũng Áng (qua xã Thạch Trị cũ)</t>
  </si>
  <si>
    <t>Xã Thạch Hội</t>
  </si>
  <si>
    <t>2.36</t>
  </si>
  <si>
    <t xml:space="preserve">Đường ĐH 107 đoạn qua xã Thạch Hội (từ đầu xóm Liên Phố (cũ) đến ngã 5 thôn Liên Quý) </t>
  </si>
  <si>
    <t>2.37</t>
  </si>
  <si>
    <t>Đường từ tiếp giáp đất bà Đào (thôn Liên phố) đến hết đất ông Lộc (thôn Bình Dương)</t>
  </si>
  <si>
    <t>2.38</t>
  </si>
  <si>
    <t>Đường từ tiếp giáp đất anh Mậu thôn Thai Yên  qua trạm Y tế xã đến thôn  Liên Mỹ sang tiếp giáp đất xã Thạch Lạc</t>
  </si>
  <si>
    <t>2.39</t>
  </si>
  <si>
    <t>Đường từ ngã tư đất ông Châu (Thôn Liên Phố) đi Cồn Ràm</t>
  </si>
  <si>
    <t>2.40</t>
  </si>
  <si>
    <t>Đường từ tiếp giáp đất anh Dũng Huy thôn Thai Yên đến hết đất anh Thắng thôn Bình Dương</t>
  </si>
  <si>
    <t>2.41</t>
  </si>
  <si>
    <t>Đường từ tiếp giáp đất anh Quyền Thôn Thai Yên đến tiếp giáp đất xã Yên Hoà</t>
  </si>
  <si>
    <t>2.42</t>
  </si>
  <si>
    <t>Đường từ nhà anh Nga Thiện thôn Liên Quý đi qua Động Thánh đến xã Yên Hòa</t>
  </si>
  <si>
    <t>2.43</t>
  </si>
  <si>
    <t>Đường từ nhà anh Sơn Hương thôn Liên Quý đi xã Thạch Văn(cũ)</t>
  </si>
  <si>
    <t>2.44</t>
  </si>
  <si>
    <t>Đường từ xã Thạch Văn (cũ) đi qua Hội Quán thôn Hội Tiến đến xã Yên Hoà</t>
  </si>
  <si>
    <t>2.45</t>
  </si>
  <si>
    <t>Đường từ ngã 5 thôn Liên Quý đi ra biển Hội Tiến</t>
  </si>
  <si>
    <t>Xã Thạch Hội (cũ)</t>
  </si>
  <si>
    <t>2.46</t>
  </si>
  <si>
    <t xml:space="preserve"> Hạ tầng khu dân cư vùng Đội Phốc, thôn Bắc Thai</t>
  </si>
  <si>
    <t>2.47</t>
  </si>
  <si>
    <t>2.48</t>
  </si>
  <si>
    <t>Hạ tầng khu dân cư vùng Mã Giãn, thôn Liên Mỹ</t>
  </si>
  <si>
    <t xml:space="preserve">Đường bê tông ≥5m </t>
  </si>
  <si>
    <t xml:space="preserve">Đường cấp phối ≥5m </t>
  </si>
  <si>
    <t>2.49</t>
  </si>
  <si>
    <t>Hạ tầng khu dân cư vùng Bàu Tràm, thôn Liên Quý</t>
  </si>
  <si>
    <t>Các thửa đất bám đường QH 10m thôn Liên Quý (lối 2 Đường ĐH 107 đoạn qua xã Thạch Hội)</t>
  </si>
  <si>
    <t>2.50</t>
  </si>
  <si>
    <t xml:space="preserve"> Hạ tầng dân cư vùng Ngõ Diệu, thôn Liên Phố</t>
  </si>
  <si>
    <t>2.51</t>
  </si>
  <si>
    <t xml:space="preserve"> Hạ tầng dân cư vùng Đội Trạng, thôn Liên Quý</t>
  </si>
  <si>
    <t>Lối 1</t>
  </si>
  <si>
    <t>Lối 2</t>
  </si>
  <si>
    <t>2.52</t>
  </si>
  <si>
    <t>Quy hoạch xen dắm các thôn</t>
  </si>
  <si>
    <t>Các thôn: Nam Văn, Bắc Văn, Đông Văn, Trung Văn, Tân Văn, Liên Quý, Hội Tiến, Liên Mỹ, Băc Trị, Hồng Dinh, Bắc Dinh, Trần Phú, Toàn Thắng, Đại Tiến</t>
  </si>
  <si>
    <t>2.53</t>
  </si>
  <si>
    <t>Độ rộng đường ≥7 m</t>
  </si>
  <si>
    <t>Độ rộng đường ≥5 m đến &lt;7 m</t>
  </si>
  <si>
    <t>2.54</t>
  </si>
  <si>
    <t xml:space="preserve">Đường đất, cấp phối còn lại  </t>
  </si>
  <si>
    <t>Các thôn: Liên Phố, Thai Yên, Bình Dương, Bắc Thai, Đồng Khánh</t>
  </si>
  <si>
    <t>2.55</t>
  </si>
  <si>
    <t>2.56</t>
  </si>
  <si>
    <t>XÃ THẠCH KHÊ</t>
  </si>
  <si>
    <t>3.1</t>
  </si>
  <si>
    <t xml:space="preserve">Đoạn 1: Từ cầu Thạch Đồng đến cổng chào thôn Tân Hương </t>
  </si>
  <si>
    <t>Đoạn 2: Từ cồng chào thôn Tân Hương đến hết đất trường Lê Hồng Phong.</t>
  </si>
  <si>
    <t>Đoạn 3: Từ hết đất trường Lê Hồng Phong đến chợ Đàng thôn Đại Hải</t>
  </si>
  <si>
    <t>Đoạn 4: Tiếp đó đến Bãi tắm A</t>
  </si>
  <si>
    <t>3.2</t>
  </si>
  <si>
    <t>Đường Quốc lộ 15B (đoạn qua xã Thạch Khê)</t>
  </si>
  <si>
    <t>Đoạn 1: Đoạn từ cầu Cửa Sót đến giáp xã Thạch Lạc ( trừ Đoạn qua địa bàn thôn Đồng Giang)</t>
  </si>
  <si>
    <t>Đoạn 2: Riêng Đoạn qua địa bàn thôn Đồng Giang</t>
  </si>
  <si>
    <t>3.3</t>
  </si>
  <si>
    <t>Vùng dân cư mới (hồi ông Bá, ông Tuệ thôn Đồng Giang)</t>
  </si>
  <si>
    <t>3.4</t>
  </si>
  <si>
    <t>Đoạn 1: Từ giáp dãy 1 ĐT 550 đến giáp xã Thạch Lạc</t>
  </si>
  <si>
    <t>Đoạn 2: Từ giáp dãy 1 ĐT 550 đến cổng chào thôn Thanh Lan</t>
  </si>
  <si>
    <t>Đoạn 3: Từ cổng chào thôn Thanh Lan đến đường vào bãi đá xã Thạch Đỉnh cũ</t>
  </si>
  <si>
    <t>Đoạn 4: Ngã ba đường vào bãi đá đến cấu Đập Họ</t>
  </si>
  <si>
    <t>3.5</t>
  </si>
  <si>
    <t>Đường từ cầu Đập Họ đến giáp xăng dầu Giang Nam (gần cầu Cửa Sót)</t>
  </si>
  <si>
    <t>3.6</t>
  </si>
  <si>
    <t>Đường vào Trường Nguyễn Trung Thiên</t>
  </si>
  <si>
    <t>3.8</t>
  </si>
  <si>
    <t>Đường từ giáp dãy 1 kênh N9 đi qua UBND xã đến cồng chào thôn Đồng Giang</t>
  </si>
  <si>
    <t>3.9</t>
  </si>
  <si>
    <t>Đường từ khe Biền đến hết đất ông Khanh</t>
  </si>
  <si>
    <t>3.10</t>
  </si>
  <si>
    <t>Đường từ dãy 3 ĐT 550 ( hồi ông Diệm) đến kênh N9:</t>
  </si>
  <si>
    <t>Đoạn 1: từ đường ĐT 550 (đoạn đất ông Diệm) đến hết trường Mầm non Thạch Khê</t>
  </si>
  <si>
    <t>Đoan 2: Từ trường mầm non Thạch Khê  đến kênh N9</t>
  </si>
  <si>
    <t>3.11</t>
  </si>
  <si>
    <t>Đường từ cổng chào thôn Tân Hương đến đường Quốc lộ 15B</t>
  </si>
  <si>
    <t>3.12</t>
  </si>
  <si>
    <t>Đường từ Cổng chào thôn Đan Khê đi qua nhà thờ họ Đồng đến đường QL 15B</t>
  </si>
  <si>
    <t>3.13</t>
  </si>
  <si>
    <t>Đường từ Bưu điện đến hết đất Đài Tưởng Niệm</t>
  </si>
  <si>
    <t>3.14</t>
  </si>
  <si>
    <t>Đường ngang cửa trường Nguyễn Trung Thiên</t>
  </si>
  <si>
    <t>3.15</t>
  </si>
  <si>
    <t>Đường thuộc khu tái định cư thôn Tân Hương</t>
  </si>
  <si>
    <t>3.16</t>
  </si>
  <si>
    <t xml:space="preserve">Đường kênh N9 đi Phúc Lộc: </t>
  </si>
  <si>
    <t>Từ cổng chào thôn Thanh Lan đến giáp dãy 1 QL 15B</t>
  </si>
  <si>
    <t xml:space="preserve">Tiếp đó đến thôn Phúc Lộc </t>
  </si>
  <si>
    <t>3.17</t>
  </si>
  <si>
    <t>Đường từ Kênh N9 đi thôn Long Giang qua ngõ anh Đề đến ĐT 550</t>
  </si>
  <si>
    <t>3.18</t>
  </si>
  <si>
    <t>Đường đê ngăn mặn từ ĐT 550 đi Thạch Đỉnh (đoạn qua xã Thạch Khê)</t>
  </si>
  <si>
    <t>3.19</t>
  </si>
  <si>
    <t>Đường từ kênh N9 đến đường vào nghĩa trang cồn Hát Chung</t>
  </si>
  <si>
    <t>3.20</t>
  </si>
  <si>
    <t>Đường từ đường tránh Quốc lộ 1A đến nghĩa trang cồn Hát Chung</t>
  </si>
  <si>
    <t>3.21</t>
  </si>
  <si>
    <t>Đường nội bộ trong khu Tái định cư Bắc và Nam Thạch Khê (xóm Long Giang)</t>
  </si>
  <si>
    <t>3.22</t>
  </si>
  <si>
    <t>Đường dãy 2 quy hoạch vùng dân cư đường ĐT 550</t>
  </si>
  <si>
    <t>3.23</t>
  </si>
  <si>
    <t>Đường Thạch Hải - Lê Khôi</t>
  </si>
  <si>
    <t xml:space="preserve"> Đoạn 1: Đoạn từ ngã tư đến hết bãi tắm A</t>
  </si>
  <si>
    <t>Đoạn 2: Tiếp đến ngã ba đường Thạch Hải - Lê Khôi và đường trục thôn</t>
  </si>
  <si>
    <t>Đoạn 3: Tiếp đó đến hết khu dân cư thôn Bắc Hải</t>
  </si>
  <si>
    <t xml:space="preserve">
Đoạn 4: Tiếp đó đến Resort Quỳnh Viên</t>
  </si>
  <si>
    <t>3.24</t>
  </si>
  <si>
    <t>Đường từ ngã tư Tỉnh lộ 19/5 đến ngã ba đường Thạch Hải - Lê Khôi</t>
  </si>
  <si>
    <t>3.25</t>
  </si>
  <si>
    <t>Đường 19/5: Đoạn từ ngã tư thôn Đại Hải đến giáp xã Thạch Lạc</t>
  </si>
  <si>
    <t>3.26</t>
  </si>
  <si>
    <t>Đường từ ngã tư đường Thạch Hải - Lê Khôi và đường ĐT550 đến giáp xã Thạch Lạc</t>
  </si>
  <si>
    <t>3.27</t>
  </si>
  <si>
    <t xml:space="preserve">Đường từ cầu Ao đến thôn Vĩnh sơn </t>
  </si>
  <si>
    <t>Đoạn 1:  Từ Trung tâm UB xã Thạch Bàn cũ đoạn từ ngã 3 Trộ Ao đến trạm Y tế</t>
  </si>
  <si>
    <t>Đoạn 2: Từ Trạm y tế xã đến hết đất ông Hoàng Thuận thôn Vĩnh Sơn</t>
  </si>
  <si>
    <t>3.28</t>
  </si>
  <si>
    <t xml:space="preserve">Đường từ cống số 1 đến ngã ba ông Đồng đến cầu Trung Miệu 2 thôn Tân Phong </t>
  </si>
  <si>
    <t>3.29</t>
  </si>
  <si>
    <t>Đường từ giáp cống số 1 đến kênh N9 ( xã Thạch Khê cũ):</t>
  </si>
  <si>
    <t>Đoạn 1: Từ cống số 1 đến ngã ba đường vào chùa Thanh Quang</t>
  </si>
  <si>
    <t>Đoạn 2: Tiếp đó đến hết đất khu quy hoạch trước UBND xã Đỉnh bàn cũ</t>
  </si>
  <si>
    <t>Đoạn 3: Tiếp đó đến kênh N9 giáp xã Thạch Khê cũ</t>
  </si>
  <si>
    <t>3.30</t>
  </si>
  <si>
    <t>Đường WB từ ngã ba đường trục xã đi ra khu thử nghiệm công nghệ mỏ sắt</t>
  </si>
  <si>
    <t>3.31</t>
  </si>
  <si>
    <t>Đường từ ngã ba trục xã đến ngã 3 Trộ Ao</t>
  </si>
  <si>
    <t>3.32</t>
  </si>
  <si>
    <t>Đường từ Trường Tiểu học đến đường quốc lộ 15B</t>
  </si>
  <si>
    <t>3.33</t>
  </si>
  <si>
    <t xml:space="preserve">Các đường ven khu Tái Định cư Thạch Đỉnh II, Khu TĐC ( xóm 8,  xóm 9, xóm 11), KHU QH dân cư tổ 10 thôn Tây Sơn </t>
  </si>
  <si>
    <t>3.34</t>
  </si>
  <si>
    <t>Độ rộng đường ≥7 m đến 12 m</t>
  </si>
  <si>
    <t>3.35</t>
  </si>
  <si>
    <t>4</t>
  </si>
  <si>
    <t>4.1</t>
  </si>
  <si>
    <t>Quốc lộ 1A</t>
  </si>
  <si>
    <t>Đoạn I: Từ Cầu Phủ đến đường Đặng Văn Bá</t>
  </si>
  <si>
    <t>Đoạn II: Từ đường Đặng Văn Bá đến Cầu Cao</t>
  </si>
  <si>
    <t xml:space="preserve">Đoạn III: Từ Cầu cao đến hết xã Cẩm Vịnh cũ </t>
  </si>
  <si>
    <t xml:space="preserve">Đoạn IV: Từ xã Cẩm Vịnh cũ đến hết xã Cẩm Bình </t>
  </si>
  <si>
    <t>Xã Cẩm Vịnh cũ</t>
  </si>
  <si>
    <t>4.2</t>
  </si>
  <si>
    <t>Đường tránh quốc lộ 1A</t>
  </si>
  <si>
    <t>Từ quốc lộ 1A đến đường Vịnh Thành Quang</t>
  </si>
  <si>
    <t>Tiếp đó đến hết đất xã Cẩm Bình</t>
  </si>
  <si>
    <t>4.3</t>
  </si>
  <si>
    <t>Đường ĐH.133 (đoạn qua xã Cẩm Vịnh)</t>
  </si>
  <si>
    <t xml:space="preserve">Từ Quốc lộ 1A đến ubnd xã Cẩm Vịnh cũ </t>
  </si>
  <si>
    <t>Tiếp đó đến đường tránh 1B</t>
  </si>
  <si>
    <t>Tiếp đó đến trạm y tế xã Cẩm Thành cũ</t>
  </si>
  <si>
    <t>Đường trục xã TX.02A: từ đất nhà ông Tam đến đất nhà ông Luân (thôn Ngụ Phúc)</t>
  </si>
  <si>
    <t>Đường ĐH.133 (đoạn qua xã Cẩm Thành)</t>
  </si>
  <si>
    <t>Tiếp đó đến hết đất nhà anh Tùng Phương</t>
  </si>
  <si>
    <t>4.4</t>
  </si>
  <si>
    <t>Đường nối Quốc lộ 1A đi mỏ sắt Thạch Khê</t>
  </si>
  <si>
    <t>Đường từ Quốc lộ 1A đến giáp đường ĐH.131</t>
  </si>
  <si>
    <t>Đường 553</t>
  </si>
  <si>
    <t>4.5</t>
  </si>
  <si>
    <t>Tuyến đường bê tông ven khuôn viên Trường Đại học Hà Tĩnh</t>
  </si>
  <si>
    <t>4.6</t>
  </si>
  <si>
    <t>Các tuyến đường trong Cụm CN- TTCN Bắc Cẩm Xuyên</t>
  </si>
  <si>
    <t>Tuyến đường gom Quốc lộ 1A.</t>
  </si>
  <si>
    <t>Tuyến đường trục chính (đường quy hoạch 30 m)</t>
  </si>
  <si>
    <t>Các tuyến đường nội bộ (đường QH rộng 21,5 m)</t>
  </si>
  <si>
    <t>4.7</t>
  </si>
  <si>
    <t>Đường trục chính</t>
  </si>
  <si>
    <t>Từ Quốc lộ 1A đến đất ông Hồng Cương</t>
  </si>
  <si>
    <t>Từ đất anh Hà Hồng đến đường Vịnh Thành Quang</t>
  </si>
  <si>
    <t>4.8</t>
  </si>
  <si>
    <t>Thôn Đông Vịnh</t>
  </si>
  <si>
    <t>Đường nhựa, bê tông, có độ rộng đường  ≥ 12m</t>
  </si>
  <si>
    <t>Đường nhựa, bê tông, có độ rộng đường ≥ 7m đến &lt;12m</t>
  </si>
  <si>
    <t>Đường nhựa, bê tông, có độ rộng đường ≥ 3 m đến &lt;7 m</t>
  </si>
  <si>
    <t>Đường nhựa, bê tông, có độ rộng đường  &lt;3 m</t>
  </si>
  <si>
    <t>Đường đất, cấp phối, có độ rộng đường  ≥ 12m</t>
  </si>
  <si>
    <t>Đường đất, cấp phối, có độ rộng đường ≥ 7m đến &lt;12m</t>
  </si>
  <si>
    <t>Đường đất, cấp phối, có độ rộng đường ≥ 3 m đến &lt;7 m</t>
  </si>
  <si>
    <t>Đường đất, cấp phối, có độ rộng đường  &lt;3 m</t>
  </si>
  <si>
    <t>Khu quy hoạch đất dân cư vùng Chà Moi thôn Đông Vịnh</t>
  </si>
  <si>
    <t>Đoạn từ đường 1A đến hết đất ông Quế (Huệ)</t>
  </si>
  <si>
    <t>Các lô đất bám đường gom Quốc lộ 1A</t>
  </si>
  <si>
    <t xml:space="preserve"> Các tuyến đường trong khu tái định cư Vùng Cha Moi</t>
  </si>
  <si>
    <t>4.9</t>
  </si>
  <si>
    <t>Thôn Đông Hạ</t>
  </si>
  <si>
    <t>4.10</t>
  </si>
  <si>
    <t>Thôn Tam Đồng</t>
  </si>
  <si>
    <t>4.11</t>
  </si>
  <si>
    <t>Thôn Ngụ Quế</t>
  </si>
  <si>
    <t>4.12</t>
  </si>
  <si>
    <t>Thôn Yên Khánh</t>
  </si>
  <si>
    <t>4.13</t>
  </si>
  <si>
    <t>Thôn Tam Trung</t>
  </si>
  <si>
    <t>4.14</t>
  </si>
  <si>
    <t>Thôn Ngụ Phúc</t>
  </si>
  <si>
    <t>Xã Cẩm Vịnh (nay thuộc thành phố Hà Tĩnh)</t>
  </si>
  <si>
    <t>4.15</t>
  </si>
  <si>
    <t>Quy hoạch đất ở dân cư vùng nhà văn hoá cũ, thôn Ngụ Quế</t>
  </si>
  <si>
    <t>4.16</t>
  </si>
  <si>
    <t>Quy hoạch đất ở dân cư vùng Cơn Hoè, thôn Tam Trung</t>
  </si>
  <si>
    <t>4.17</t>
  </si>
  <si>
    <t>Quy hoạch đất ở thôn Đông Hạ (phía tây trường Đại học Hà Tĩnh); Quy hoạch đất ở thôn Đông Hạ (Đồng bà Ân); Quy hoạch đất ở thôn Đông Hạ (nhà anh Hiếu đến nhà ông Nuôi); Quy hoạch đất ở thôn Đông Hạ (vùng Cửa Bà và vùng  Đồng Cựa Bà); Quy hoạch gần vòng xuyến (QH Green); Hạ tầng Khu dân cư đô thị, thương mại - dịch vụ Cẩm Vịnh, xã Cẩm Bình</t>
  </si>
  <si>
    <t>Đường nhựa, bê tông, có độ rộng đường ≥ 5 m đến &lt;7 m</t>
  </si>
  <si>
    <t>4.18</t>
  </si>
  <si>
    <t>Quy hoạch đất ở thôn Ngụ Quế (vùng Đồng Giếng)</t>
  </si>
  <si>
    <t>4.19</t>
  </si>
  <si>
    <t>Quy hoạch đất ở thôn Ngụ Phúc (vùng Đội Ao)</t>
  </si>
  <si>
    <t>4.20</t>
  </si>
  <si>
    <t>Hạ tầng vùng Hói Chọi  (thôn Ngụ Quế)</t>
  </si>
  <si>
    <t>4.21</t>
  </si>
  <si>
    <t>Quy hoạch đất ở thôn Tam Trung (đường Vịnh Thành Quang)</t>
  </si>
  <si>
    <t>Xã Cẩm Bình cũ</t>
  </si>
  <si>
    <t>4.22</t>
  </si>
  <si>
    <t>Đường ĐH.121 (đoạn qua xã Cẩm Thành)</t>
  </si>
  <si>
    <t>Từ cầu chợ chùa 1 xã Cẩm Thạch đến hết đất nhà ông Hồng</t>
  </si>
  <si>
    <t>Tiếp đó đến ngã tư đường Duệ - Thành - Bình (nhánh rẽ)</t>
  </si>
  <si>
    <t>Tiếp đó đến Quốc Lộ 1A</t>
  </si>
  <si>
    <t>Từ Quốc Lộ 1A đến hết xã Cẩm Thành cũ</t>
  </si>
  <si>
    <t>Đường ĐH.121 (đoạn qua xã Cẩm Bình)</t>
  </si>
  <si>
    <t>Từ hết đất xã Cẩm Thành đến hết đất chị Hương (Bình Luật )</t>
  </si>
  <si>
    <t>Tiếp đó đến hết đất trạm xá Cẩm Bình cũ</t>
  </si>
  <si>
    <t>4.23</t>
  </si>
  <si>
    <t>Đường 26/3 (đoạn qua xã Cẩm Bình)</t>
  </si>
  <si>
    <t>Từ giáp đất xã Thạch Bình đến ngã tư giao đường Thạch Thành Bình (DH121)</t>
  </si>
  <si>
    <t>Tiếp đó đến kênh N54</t>
  </si>
  <si>
    <t>4.24</t>
  </si>
  <si>
    <t xml:space="preserve"> Đường liên xã Duệ-Thành-Bình (đường dự án miền núi)</t>
  </si>
  <si>
    <t>Từ hết đất xã Cẩm Thành đến Cầu Chai</t>
  </si>
  <si>
    <t>4.25</t>
  </si>
  <si>
    <t>Đường trục chính vào UBND xã</t>
  </si>
  <si>
    <t>Từ quốc lộ 1A đến giao đường 26/3</t>
  </si>
  <si>
    <t>4.26</t>
  </si>
  <si>
    <t>Thôn Bình Quang</t>
  </si>
  <si>
    <t>4.27</t>
  </si>
  <si>
    <t>Thôn Đông Nam Lý</t>
  </si>
  <si>
    <t>4.28</t>
  </si>
  <si>
    <t>Thôn Bình Vinh</t>
  </si>
  <si>
    <t>4.29</t>
  </si>
  <si>
    <t>Thôn Bình Minh</t>
  </si>
  <si>
    <t>4.30</t>
  </si>
  <si>
    <t xml:space="preserve">Thôn Bình Tân </t>
  </si>
  <si>
    <t>4.31</t>
  </si>
  <si>
    <t>Thôn Bình Tiến</t>
  </si>
  <si>
    <t>Xã Cẩm Bình cũ (nay thuộc thành phố Hà Tĩnh)</t>
  </si>
  <si>
    <t>4.32</t>
  </si>
  <si>
    <t>Quy hoạch xen dắm đất ở thôn Bình Minh</t>
  </si>
  <si>
    <t>4.33</t>
  </si>
  <si>
    <t>Quy hoạch xen dắm đất ở thôn Bình Vinh (Đồng Giếng)  (bám đường DH 131)</t>
  </si>
  <si>
    <t>4.34</t>
  </si>
  <si>
    <t>Quy hoạch đất ở thôn Đông Nam Lý (Đồng Ngọ Hân)  (bám đường DH 131); Quy hoạch khu dân cư sau cây xăng Hồng Sơn</t>
  </si>
  <si>
    <t>4.35</t>
  </si>
  <si>
    <t>Quy hoạch xen dắm đất ở thôn Bình Tiến (Phía tây đường DH 131)</t>
  </si>
  <si>
    <t>4.36</t>
  </si>
  <si>
    <t>Quy hoạch khu dân cư (Điểm cuối đường Phan Bội Châu giao với đường tránh 1B)</t>
  </si>
  <si>
    <t>Đường nhựa, bê tông, có độ rộng đường  ≥ 12m (bám đường đi mỏ sắtTthạch Khê)</t>
  </si>
  <si>
    <t>Xã Cẩm Thành cũ</t>
  </si>
  <si>
    <t>4.37</t>
  </si>
  <si>
    <t>Đường liên xã Duệ Thành</t>
  </si>
  <si>
    <t>4.38</t>
  </si>
  <si>
    <t>Đường ĐH 122</t>
  </si>
  <si>
    <t>Từ kênh N5 đến Quốc lộ 1A</t>
  </si>
  <si>
    <t>Từ Quốc lộ 1A đến giao giao với đường ĐH133</t>
  </si>
  <si>
    <t>Tiếp đó đến hết đất dân cư thôn Thượng Bàu (đất bà Thọ)</t>
  </si>
  <si>
    <t>4.39</t>
  </si>
  <si>
    <t>Tuyến đường ông Dân, từ giáp Quốc lộ 1A giao với  đường ĐH133</t>
  </si>
  <si>
    <t>4.40</t>
  </si>
  <si>
    <t>Đường trục xã</t>
  </si>
  <si>
    <t>Từ Quốc lộ 1A đến giếng làng trong</t>
  </si>
  <si>
    <t>Tiếp đó đến anh Phú Quý</t>
  </si>
  <si>
    <t>Tiếp đó đến cầu Chợ Chùa 2 (giáp đất xã Cẩm Thạch)</t>
  </si>
  <si>
    <t>4.42</t>
  </si>
  <si>
    <t>Thôn Tân Vĩnh Cần</t>
  </si>
  <si>
    <t>4.43</t>
  </si>
  <si>
    <t>Thôn Hưng Mỹ</t>
  </si>
  <si>
    <t>4.44</t>
  </si>
  <si>
    <t>Thôn Đông Nam Lộ</t>
  </si>
  <si>
    <t>4.45</t>
  </si>
  <si>
    <t>Thôn Kênh</t>
  </si>
  <si>
    <t>4.46</t>
  </si>
  <si>
    <t>Thôn Đồng Bàu</t>
  </si>
  <si>
    <t>4.47</t>
  </si>
  <si>
    <t xml:space="preserve">Thôn Trung Nam </t>
  </si>
  <si>
    <t>4.48</t>
  </si>
  <si>
    <t>Thôn Nam Bắc Thành</t>
  </si>
  <si>
    <t>4.49</t>
  </si>
  <si>
    <t>Thôn Đông Mỹ</t>
  </si>
  <si>
    <t>4.50</t>
  </si>
  <si>
    <t>Thôn An Việt</t>
  </si>
  <si>
    <t>Khu quy hoạch dân cư vùng chợ Cẩm Thành, tại thôn Tân Vĩnh Cần</t>
  </si>
  <si>
    <t>4.51</t>
  </si>
  <si>
    <t>Các lô đất còn lại của khu quy hoạch thuộc tuyến 2, tuyến 3 và các tuyến tiếp theo</t>
  </si>
  <si>
    <t>4.52</t>
  </si>
  <si>
    <t>Từ lô số 44 đến lố số 57</t>
  </si>
  <si>
    <t>4.53</t>
  </si>
  <si>
    <t>Đường trục xã từ ĐH 122 đến giao với đường trục xã</t>
  </si>
  <si>
    <t>4.54</t>
  </si>
  <si>
    <t>Quy hoạch đất ở dân cư vùng sân bóng cũ thôn Đông Nam Lộ</t>
  </si>
  <si>
    <t>4.55</t>
  </si>
  <si>
    <t>Quy hoạch đất ở dân cư gần đất ông Dương thôn Tân Vĩnh Cần</t>
  </si>
  <si>
    <t>4.56</t>
  </si>
  <si>
    <t>Quy hoạch đất ở dân cư thôn Hưng Mỹ (Nương Quyền )</t>
  </si>
  <si>
    <t>4.57</t>
  </si>
  <si>
    <t>Quy hoạch đất ở dân cư thôn Hưng Mỹ ( QH tuyến 2 quốc lộ 1A (giáp DH121)</t>
  </si>
  <si>
    <t>4.58</t>
  </si>
  <si>
    <t>Từ DH 121 đến TX 05 (Giếng Làng Trong)</t>
  </si>
  <si>
    <t>4.59</t>
  </si>
  <si>
    <t>BS: QH dân cư thôn An Việt</t>
  </si>
  <si>
    <t>4.60</t>
  </si>
  <si>
    <t>QH dân cư vùng sân bóng cũ Nam Bắc Thành</t>
  </si>
  <si>
    <t>4.61</t>
  </si>
  <si>
    <t>QH dân cư thôn kênh</t>
  </si>
  <si>
    <t>4.62</t>
  </si>
  <si>
    <t>Quy hoạch đất ở thôn Đông Mỹ (nhà văn hóa thôn)</t>
  </si>
  <si>
    <t>4.63</t>
  </si>
  <si>
    <t>QH nhà văn hóa thôn Đông Nam Lộ (vùng Bàu De)</t>
  </si>
  <si>
    <t>4.64</t>
  </si>
  <si>
    <t>QH dân cư vùng Nương Sáng; QH dân cư vùng gần nhà anh Dương (thôn Tân Vĩnh Cần)</t>
  </si>
  <si>
    <t>4.65</t>
  </si>
  <si>
    <t>QH dân cư vùng Đồng Bàu, thôn Đồng Bàu (sau trạm y tế) (bám đường DH 133, đi quốc lộ 1A, ngân hàng nông nghiệp); QH dân cư vùng Đồng Bàu (trước trạm y tế) (tuyến 2 đường DH 133)</t>
  </si>
  <si>
    <t>Xã Thạch Bình cũ</t>
  </si>
  <si>
    <t>4.66</t>
  </si>
  <si>
    <t xml:space="preserve">Đường Đặng Văn Bá </t>
  </si>
  <si>
    <t>Từ Q Lộ 1A đến công an xã Cẩm Bình</t>
  </si>
  <si>
    <t>Tiếp đó đến hết xã Thạch Bình (cũ)</t>
  </si>
  <si>
    <t>4.67</t>
  </si>
  <si>
    <t>Thôn Thạch Bình</t>
  </si>
  <si>
    <t>4.68</t>
  </si>
  <si>
    <t>Thôn Bình Lý</t>
  </si>
  <si>
    <t>4.69</t>
  </si>
  <si>
    <t>Thôn Bình Yên</t>
  </si>
  <si>
    <t>4.70</t>
  </si>
  <si>
    <t>Thôn Đông Nam</t>
  </si>
  <si>
    <t>4.71</t>
  </si>
  <si>
    <t>Thôn Tây Bắc</t>
  </si>
  <si>
    <t>4.72</t>
  </si>
  <si>
    <t>Thôn xóm Mới</t>
  </si>
  <si>
    <t>Đê Hữu Phủ (Đường bê tông rộng 6,0m)</t>
  </si>
  <si>
    <t>4.73</t>
  </si>
  <si>
    <t>Hạ tầng khu dân cư: Từ dãy 2 Hạ tầng Khu dân cư Đồng Đìa (thôn Thạch Bình)</t>
  </si>
  <si>
    <t>4.74</t>
  </si>
  <si>
    <t>Hạ tầng khu dân cư Ao tổng 2 (trừ dãy bám đường Đặng Văn Bá)</t>
  </si>
  <si>
    <t>Tuyến đường 11m</t>
  </si>
  <si>
    <t>Tuyến đường  9m</t>
  </si>
  <si>
    <t>Các tuyến đường nội bộ (12m)</t>
  </si>
  <si>
    <t>4.75</t>
  </si>
  <si>
    <t>Hạ tầng khu dân cư Đồng Cửa Hàng</t>
  </si>
  <si>
    <t>Tuyến đường bám quốc lộ 1A, QH 10m</t>
  </si>
  <si>
    <t>Tuyến đường 14m</t>
  </si>
  <si>
    <t>Tuyến đường 25m</t>
  </si>
  <si>
    <t>4.76</t>
  </si>
  <si>
    <t>Hạ tầng khu dân cư Bến Hói và QH  dân cư vùng Lâm Sàng (sau lưng trạm Y tế xã Thạch Bình cũ) (thôn Bình Yên)</t>
  </si>
  <si>
    <t>4.77</t>
  </si>
  <si>
    <t>Hạ tầng vùng Mảnh Hai (thôn Bình Yên) (bám mặt đường Phan Bội châu )</t>
  </si>
  <si>
    <t>5</t>
  </si>
  <si>
    <t>Xã Kỹ Xuân</t>
  </si>
  <si>
    <t>5.1</t>
  </si>
  <si>
    <t>Từ giáp Cẩm Xuyên đến đỉnh dốc Voi (hết đất nhà Huynh Tứ)</t>
  </si>
  <si>
    <t>Tiếp đến ngã 4 đường đi Kỳ Bắc (đất ông Phụ Thành)</t>
  </si>
  <si>
    <t>Tiếp đến hết đất cửa hàng xăng dầu Kỳ Phong</t>
  </si>
  <si>
    <t>Tiếp đến ngã 3 Trức Sỹ đường Liên xã 02 (Kỳ Phong - Cẩm Minh)</t>
  </si>
  <si>
    <t>Tiếp đến Cống kênh Sông Rác</t>
  </si>
  <si>
    <t>Tiếp đến Đường đi hội trường thôn Đông Thịnh</t>
  </si>
  <si>
    <t>Tiếp đến giáp đất ông Lân Thạch (đường đi thôn Bắc Sơn) đến cầu Mụ Hàng (giáp xã Kỳ Tiến)</t>
  </si>
  <si>
    <t>5.2</t>
  </si>
  <si>
    <t>Đường ĐT 551</t>
  </si>
  <si>
    <t>Từ ngã 3 Voi (Quốc lộ 1A) đến ngã 3 đất Hồng Hằng</t>
  </si>
  <si>
    <t>Tiếp đến: Từ ngã 3 đất Hồng Hằng thôn Hợp Tiến đến giáp đất xã Kỳ Tiến</t>
  </si>
  <si>
    <t>5.3</t>
  </si>
  <si>
    <t>Xã Kỳ Phong cũ</t>
  </si>
  <si>
    <t>5.3.1</t>
  </si>
  <si>
    <t>Đường trục xã TX04 từ đất Bính Ái (Đường ĐT 551) đến giáp đường LX 01 (QL1A- Kỳ Bắc, cồn Đá)</t>
  </si>
  <si>
    <t>QL1A đến thúy chung</t>
  </si>
  <si>
    <t>5.3.2</t>
  </si>
  <si>
    <t>Đường từ Quốc lộ 1A Cương Chất (đối diện đường vào UBND xã) đến hết đất ông Triều</t>
  </si>
  <si>
    <t>5.3.3</t>
  </si>
  <si>
    <t>Đường từ giáp đất ông Chỉnh (Quốc lộ 1A) đến hết đất Hằng Phúc</t>
  </si>
  <si>
    <t>5.3.4</t>
  </si>
  <si>
    <t>Đường từ giáp đất ông Tôn (Quốc lộ 1A) đến hết đất hội trường thôn Tượng Phong</t>
  </si>
  <si>
    <t>5.3.5</t>
  </si>
  <si>
    <t>Đường từ giáp đất ông Hai Vân (Quốc lộ 1A) đến đường xóm Điếm (Trường mầm non)</t>
  </si>
  <si>
    <t>5.3.6</t>
  </si>
  <si>
    <t>5.3.7</t>
  </si>
  <si>
    <t>Đường từ giáp đất Thầy Hà - Khuân (Đường ĐT 551) đến hết đất Hạnh Hiệu</t>
  </si>
  <si>
    <t>5.3.8</t>
  </si>
  <si>
    <t>Đường dọc mương Sông Rác từ đất Nam Tuấn (Quốc lộ 1A) đến giáp đất xã Kỳ Bắc</t>
  </si>
  <si>
    <t>5.3.9</t>
  </si>
  <si>
    <t>Đường từ Quốc lộ 1A (Bình Phú) đến trung tâm hành chính xã (TX02) và đến giáp đường TX03</t>
  </si>
  <si>
    <t>5.3.10</t>
  </si>
  <si>
    <t>Đường vào UBND xã từ Quốc lộ 1A đến trung tâm hành chính UBND xã</t>
  </si>
  <si>
    <t>5.3.11</t>
  </si>
  <si>
    <t>Đường đi thôn Hà Phong: từ QL1A đến Kênh Nhà Lê</t>
  </si>
  <si>
    <t>5.3.12</t>
  </si>
  <si>
    <t>Đường từ Quốc lộ 1A (TX03), (phía Đông Trường Nguyễn Huệ) đến nhà Hiảo Ngụ</t>
  </si>
  <si>
    <t>5.3.13</t>
  </si>
  <si>
    <t>Đường Nông Trường: Từ Quốc lộ 1A (TL 551),  (đất Hải Lài) đến hết đất ông Hiệu Minh</t>
  </si>
  <si>
    <t>5.3.14</t>
  </si>
  <si>
    <t>Đường từ đất Lâm Lợi (đường Nông Trường) đến hết đất ông Ninh Yến (thôn Đông Sơn)</t>
  </si>
  <si>
    <t>5.3.15</t>
  </si>
  <si>
    <t>Đường (ĐT 551) từ đât Lý Kỳ (QL1A) đến hết đất Hải Nhưng Tường Dung</t>
  </si>
  <si>
    <t>5.3.16</t>
  </si>
  <si>
    <t>Đường từ đất Lân Thạch (Quốc lộ 1A) đến Kênh Nhà Lê</t>
  </si>
  <si>
    <t>5.3.17</t>
  </si>
  <si>
    <t>Đường từ đất Viện Trúc (Quốc lộ 1A) đến Kênh Nhà Lê TX07</t>
  </si>
  <si>
    <t>5.3.18</t>
  </si>
  <si>
    <t>Đường từ đất Như Thành (Quốc lộ 1A) đến hết đất Thanh Cỏn</t>
  </si>
  <si>
    <t>5.3.19</t>
  </si>
  <si>
    <t>Đường từ đất ông Việt (Quốc lộ 1A) đến hết đất Tuấn Thúy</t>
  </si>
  <si>
    <t>5.3.20</t>
  </si>
  <si>
    <t>Đường từ đất Lan Triền (Quốc lộ 1A) đến hết đất Ninh Yến</t>
  </si>
  <si>
    <t>5.3.21</t>
  </si>
  <si>
    <t>Đường từ đất thầy Viên (Quốc lộ 1A) đến Chợ Voi sáng</t>
  </si>
  <si>
    <t>5.3.22</t>
  </si>
  <si>
    <t>Đường lên thôn Hà Phong (đất ông Ngụ) đến hết đất hội cầu  Hữu Lệ (TX03)</t>
  </si>
  <si>
    <t>5.3.23</t>
  </si>
  <si>
    <t>Từ đất ông Hùng Thảo (đường QL1A) đến giáp đường ĐT 551</t>
  </si>
  <si>
    <t>5.3.24</t>
  </si>
  <si>
    <t>Quy hoạch dân cư vùng Cựa Xã bám đường rộng ≥ 8m</t>
  </si>
  <si>
    <t>5.3.25</t>
  </si>
  <si>
    <t xml:space="preserve"> Từ QL 1A (Thanh Cường) đến Cống Diên Phùng thôn Đông Thịnh</t>
  </si>
  <si>
    <t>5.4</t>
  </si>
  <si>
    <t>Xã Kỳ Bắc cũ</t>
  </si>
  <si>
    <t>5.4.1</t>
  </si>
  <si>
    <t>Đường từ ngã 3 cây Đa (UB xã Kỳ Bắc) đến ngã 4 đất ông Truyện (Lạc Tiến)</t>
  </si>
  <si>
    <t>5.4.2</t>
  </si>
  <si>
    <t>Đường từ đất ông Hương Hiền (Đường ĐT 551) đến Kênh Sông Rác</t>
  </si>
  <si>
    <t>Từ đất Bà Đệ đến Cổng phụ Chợ Voi</t>
  </si>
  <si>
    <t>5..4.3</t>
  </si>
  <si>
    <t>Đường từ giáp đất ông Trinh (Đường ĐT 551) đến hết đất nhà Khánh Thủy (Hợp Tiến)</t>
  </si>
  <si>
    <t>5.4.4</t>
  </si>
  <si>
    <t>Đường Bắc Xuân: Từ đất Hoa Hiển (Đường ĐT 551) đến cống Tưng (đất ông Thái Uyển) giáp ven biển</t>
  </si>
  <si>
    <t>Tiếp đến giáp đất xã Kỳ Xuân</t>
  </si>
  <si>
    <t>5.5.5</t>
  </si>
  <si>
    <t>Đường từ đất bà Lý (Đường ĐT 551) đến hết đất ông Ngân</t>
  </si>
  <si>
    <t>5.5.6</t>
  </si>
  <si>
    <t>Đường từ đất bà Bằng (Đường ĐT 551) đến đường Bắc Xuân (đất Sơn Ngọ)</t>
  </si>
  <si>
    <t>5.5.7</t>
  </si>
  <si>
    <t>Đường từ ngã 3 đất bà Bằng (Lạc Tiến) vòng lên đến ngã 4 sân bóng UB</t>
  </si>
  <si>
    <t>Từ ngã 4 đất Châu Bích đến đường vào chùa Hữu Lạc</t>
  </si>
  <si>
    <t>5.5.8</t>
  </si>
  <si>
    <t>Đường từ đất ông Duy (Lạc Tiến) đến cổng chào thôn Kim Sơn</t>
  </si>
  <si>
    <t>5.5.9</t>
  </si>
  <si>
    <t>Đường Ven Biển (Từ giáp xã Kỳ Xuân đến giáp đất xã Cẩm Lĩnh huyện Cẩm Xuyên)</t>
  </si>
  <si>
    <t>5.6</t>
  </si>
  <si>
    <t>Xã Kỳ Xuân cũ</t>
  </si>
  <si>
    <t>5.6.1</t>
  </si>
  <si>
    <t>Đường từ UBND xã đến ngã 4 đất ông Ngọc Thủy thôn Quang Trung</t>
  </si>
  <si>
    <t>5.6.2</t>
  </si>
  <si>
    <t>Đường từ đất anh Hanh Hoài đến Cổng chào thôn Xuân Phú</t>
  </si>
  <si>
    <t>5.6.3</t>
  </si>
  <si>
    <t>Đường từ đất anh Diễn Kính đến hết đất anh Nông Toàn (thôn Trần Phú)</t>
  </si>
  <si>
    <t>5.6.4</t>
  </si>
  <si>
    <t>Đường từ ngã 3 anh Thắng Lịch  (thôn Xuân Tiến) đến ngã 3 đất ông Nhuận Bưởi (thôn Nguyễn Huệ)</t>
  </si>
  <si>
    <t>5.6.5</t>
  </si>
  <si>
    <t>Đường từ đất anh Khúc Ngân thôn Xuân Thắng đến ngã 3 Vũng Sồ (thôn Lê Lợi)</t>
  </si>
  <si>
    <t>5.6.6</t>
  </si>
  <si>
    <t>Đường từ ngã 3 đất anh Thệ đến đường tuần tra ven biển (thôn Cao Thắng)</t>
  </si>
  <si>
    <t>5.6.7</t>
  </si>
  <si>
    <t>Đường ĐH 136</t>
  </si>
  <si>
    <t>5.6.8</t>
  </si>
  <si>
    <t>Đường ĐH 137</t>
  </si>
  <si>
    <t>5.6.9</t>
  </si>
  <si>
    <t>Đường ven biển giai đoạn 1 (Từ giáp Kỳ Bắc đến giáp thôn Nguyễn Huệ)</t>
  </si>
  <si>
    <t>5.6.10</t>
  </si>
  <si>
    <t>Đường ven biển giai đoạn 2 (Tiếp đến từ thôn Nguyễn Huệ đến hết đất xã Kỳ Xuân)</t>
  </si>
  <si>
    <t>5.6.11</t>
  </si>
  <si>
    <t>Đường tuần tra ven biển</t>
  </si>
  <si>
    <t>5.6.12</t>
  </si>
  <si>
    <t>Quy hoạch vùng Bàu thôn Xuân Tiến</t>
  </si>
  <si>
    <t>5.6.13</t>
  </si>
  <si>
    <t>Từ kênh N1 đến sân bóng thôn Kim Sơn</t>
  </si>
  <si>
    <t>5.6.14</t>
  </si>
  <si>
    <t>Từ sân bóng thôn Kim Sơn đến giáp Kỳ Tiến</t>
  </si>
  <si>
    <t>5.6.15</t>
  </si>
  <si>
    <t>Đường từ nhà Tường Dung đến trại lơn MiTra Co(dường 551)</t>
  </si>
  <si>
    <t>5.7</t>
  </si>
  <si>
    <t>5.7.1</t>
  </si>
  <si>
    <t xml:space="preserve">Độ rộng đường &gt; 8 m </t>
  </si>
  <si>
    <t>Độ rộng đường ≥5 m</t>
  </si>
  <si>
    <t>Độ rộng đường ≥5 m đến  ≤ 8m</t>
  </si>
  <si>
    <t>Độ rộng đường &lt; 3 m</t>
  </si>
  <si>
    <t>5.7.2</t>
  </si>
  <si>
    <t>6</t>
  </si>
  <si>
    <t>XÃ KỲ ANH</t>
  </si>
  <si>
    <t>6.1</t>
  </si>
  <si>
    <t>Xã Kỳ Đồng ( cũ)</t>
  </si>
  <si>
    <t>6.1.1</t>
  </si>
  <si>
    <t>7000</t>
  </si>
  <si>
    <t>5700</t>
  </si>
  <si>
    <t>6.1.2</t>
  </si>
  <si>
    <t>6300</t>
  </si>
  <si>
    <t>6.1.3</t>
  </si>
  <si>
    <t>8100</t>
  </si>
  <si>
    <t>6.1.4</t>
  </si>
  <si>
    <t>Quốc lộ 1A: Từ cầu sông Rác đến giáp Kỳ Khang</t>
  </si>
  <si>
    <t>8400</t>
  </si>
  <si>
    <t>6.1.5</t>
  </si>
  <si>
    <t>Đường Đồng Phú (đường trục xã): từ Quốc lộ 1A (ngã 3 Kỳ Đồng) đến đường liên khu vực đô thị Kỳ Đồng</t>
  </si>
  <si>
    <t>5100</t>
  </si>
  <si>
    <t>Tiếp đến cầu Thượng</t>
  </si>
  <si>
    <t>3800</t>
  </si>
  <si>
    <t>6.1.6</t>
  </si>
  <si>
    <t>Đường 70: Trục chính vào trung tâm đô thị mới xã Kỳ Đồng (Từ QL 1A đến Giáp đường ĐT 551)</t>
  </si>
  <si>
    <t>5800</t>
  </si>
  <si>
    <t>6.1.7</t>
  </si>
  <si>
    <t>Đường từ đất ông Nghị Hiệp đến nhà Ba Thể</t>
  </si>
  <si>
    <t>Từ đất Ba Thể đến hết Kênh Nhà Lê</t>
  </si>
  <si>
    <t>2700</t>
  </si>
  <si>
    <t>6.1.8</t>
  </si>
  <si>
    <t>Đường từ Cầu đập Chợ (đường Đông Phú) đến hết thôn Đông Trụ Tây</t>
  </si>
  <si>
    <t>6.1.9</t>
  </si>
  <si>
    <t>Đường từ tiếp giáp đất cô Ngùy (Quốc lộ 1A) đến hết đất Bảo Phà</t>
  </si>
  <si>
    <t>3300</t>
  </si>
  <si>
    <t>Từ Kênh sông Rác đến đất ông Dương (QL1A)</t>
  </si>
  <si>
    <t>2100</t>
  </si>
  <si>
    <t>6.1.10</t>
  </si>
  <si>
    <t>Đường từ Quốc lộ 1A (Cổng chào thôn Đồng Trụ) đến giáp đất ông Sâm Lai</t>
  </si>
  <si>
    <t>6.1.11</t>
  </si>
  <si>
    <t>Từ đất ông Duấn (QL1A) đến hết đất ông Đức Nga</t>
  </si>
  <si>
    <t>2500</t>
  </si>
  <si>
    <t>6.1.12</t>
  </si>
  <si>
    <t>Từ đất Cường Lường (đường Đồng Phú) đến hết đất ông Linh Lý</t>
  </si>
  <si>
    <t>3600</t>
  </si>
  <si>
    <t>6.1.13</t>
  </si>
  <si>
    <t>Đường từ đất bà Hoa (Giáp đường 70) đến hết đất bà Thương</t>
  </si>
  <si>
    <t>2750</t>
  </si>
  <si>
    <t>6.1.14</t>
  </si>
  <si>
    <t xml:space="preserve"> Đường đi thôn Yên Sơn: Từ đất ông Phước Bảo (đường Đồng Phú) đến Cữa Eo</t>
  </si>
  <si>
    <t>2400</t>
  </si>
  <si>
    <t>Từ đất ông Đoàn Vân (đường Đồng Phú) đến hết đất ông Niên về đến đất ông Tường (thôn Hồ Vân Giang)</t>
  </si>
  <si>
    <t>1800</t>
  </si>
  <si>
    <t>6.1.15</t>
  </si>
  <si>
    <t>Từ đất nhà ông Ký Liên  đến giáp đất Yên Sơn</t>
  </si>
  <si>
    <t>5500</t>
  </si>
  <si>
    <t>6.1.16</t>
  </si>
  <si>
    <t>Từ đất ông Thiệp (đường Đồng Phú) đến giáp đất cửa eo (thôn Yên Sơn)</t>
  </si>
  <si>
    <t>6.1.17</t>
  </si>
  <si>
    <t>Đường bao quanh khu hành chính xã Kỳ Anh</t>
  </si>
  <si>
    <t>4200</t>
  </si>
  <si>
    <t>6.1.18</t>
  </si>
  <si>
    <t>Đường từ QL 1A đến Quy hoạch trường dạy nghề(mỏ đất cũ)</t>
  </si>
  <si>
    <t>6.1.19</t>
  </si>
  <si>
    <t xml:space="preserve"> Đường từ QL 1A đến sân bóng thôn Tân Thịnh cũ (thửa 189 tờ 48)
</t>
  </si>
  <si>
    <t>6.1.20</t>
  </si>
  <si>
    <t>Từ đường 70 đến cầu đập ( chợ)
Đường nhà anh Hùng Trâm( đường Đồng Phú) đến Đường 70</t>
  </si>
  <si>
    <t>6.1.21</t>
  </si>
  <si>
    <t xml:space="preserve">Dạy 2 của QL !a đất ông Tứ đến sông Rác 
Sửa thành: Đường từ nhà ông Nhuệ đến sông Rác (thửa 214 tờ 48 ông Triền) </t>
  </si>
  <si>
    <t>6.1.22</t>
  </si>
  <si>
    <t>Các vị trí còn lại của thôn Đồng Trụ Tây</t>
  </si>
  <si>
    <t>6.1.23</t>
  </si>
  <si>
    <t>Các vị trí còn lại của thôn Đồng Phú nằm phía trên đường QL 1A phía Nam</t>
  </si>
  <si>
    <t>6.1.24</t>
  </si>
  <si>
    <t>Các vị trí còn lại của thôn Đồng Trụ Đông, Yên Sơn, Hồ Vân Giang, Hải Vân</t>
  </si>
  <si>
    <t>6.1.25</t>
  </si>
  <si>
    <t xml:space="preserve">Các vị trí còn lại của thôn Đồng Phú nằm phía trên đường QL 1A phía Bắc </t>
  </si>
  <si>
    <t>6.1.26</t>
  </si>
  <si>
    <t>Các vị trí còn lại của thôn Đồng Tiến</t>
  </si>
  <si>
    <t>6.1.27</t>
  </si>
  <si>
    <t xml:space="preserve"> Từ đường Đồng Phú  đên cầu Bàu ( đường 45m</t>
  </si>
  <si>
    <t>3900</t>
  </si>
  <si>
    <t>6.1.28</t>
  </si>
  <si>
    <t xml:space="preserve"> Từ đường Đồng Trung (QL1A đến kênh sông Rác)</t>
  </si>
  <si>
    <t>3100</t>
  </si>
  <si>
    <t>6.1.29</t>
  </si>
  <si>
    <t>Từ  kênh sông Rác  đến hết đất Kỳ Văn</t>
  </si>
  <si>
    <t>6.1.30</t>
  </si>
  <si>
    <t>Từ đường QH vùng Đồng Mai Cáng</t>
  </si>
  <si>
    <t>3500</t>
  </si>
  <si>
    <t>6.1.31</t>
  </si>
  <si>
    <t>Quy hoạch dân cư vùng Đồng Lâm Nghiệp</t>
  </si>
  <si>
    <t>6.1.32</t>
  </si>
  <si>
    <t xml:space="preserve"> Quy hoạch dân cư vùng Cửa Lùm</t>
  </si>
  <si>
    <t>6000</t>
  </si>
  <si>
    <t>6.1.33</t>
  </si>
  <si>
    <t>Từ đường QH tuyến 2 QL1A</t>
  </si>
  <si>
    <t>6.1.34</t>
  </si>
  <si>
    <t>Xã Kỳ Giang</t>
  </si>
  <si>
    <t>6.1.35</t>
  </si>
  <si>
    <t xml:space="preserve">
: Đường ĐT 551 từ điểm giáp Đường Đồng Phú đến hết đất thôn Tân Phong</t>
  </si>
  <si>
    <t>6.1.36</t>
  </si>
  <si>
    <t>Đường trục thôn Tân Giang: từ Quốc lộ 1A (ngã tư Kỳ Giang) đến kênh sông Rác</t>
  </si>
  <si>
    <t>6.1.37</t>
  </si>
  <si>
    <t>Từ Quốc lộ 1A (Bưu điện Văn hóa) đến đập chùa</t>
  </si>
  <si>
    <t>2300</t>
  </si>
  <si>
    <t>6.1.38</t>
  </si>
  <si>
    <t>Từ cổng chào thôn Tân Khê đến hết Trường  tiểu học xa Kỳ Giang</t>
  </si>
  <si>
    <t>6.1.39</t>
  </si>
  <si>
    <t>Từ cổng chào thôn Tân Đình từ Quốc lộ 1A (đất ông Khuyến) đến kênh sông Rác</t>
  </si>
  <si>
    <t>2800</t>
  </si>
  <si>
    <t>6.1.40</t>
  </si>
  <si>
    <t>Đường Đồng Cồn: từ Quốc lộ 1A (đất Phong Hưng) đến hết đất Thanh Thiếp</t>
  </si>
  <si>
    <t>6.1.41</t>
  </si>
  <si>
    <t xml:space="preserve"> Từ ngã 4 Kỳ Giang đến hết đất Nhà máy gạch cũ </t>
  </si>
  <si>
    <t>6.1.42</t>
  </si>
  <si>
    <t xml:space="preserve"> Từ  Nhà máy gạch cũ  đến đường 551</t>
  </si>
  <si>
    <t>2900</t>
  </si>
  <si>
    <t>6.1.43</t>
  </si>
  <si>
    <t>Từ sông cầu Rác đến hồ Mộc Khê</t>
  </si>
  <si>
    <t>1600</t>
  </si>
  <si>
    <t>6.1.44</t>
  </si>
  <si>
    <t xml:space="preserve"> Từ cổng chào thôn Tân Thắng đến đất nhà ông Đàn</t>
  </si>
  <si>
    <t>6.1.45</t>
  </si>
  <si>
    <t>Đường bao quanh thôn Tân Phan</t>
  </si>
  <si>
    <t>1400</t>
  </si>
  <si>
    <t>6.1.46</t>
  </si>
  <si>
    <t>Từ trung y tế huyện đi xã Kỳ Đồng (tuyến song song với  đường QL 1A)</t>
  </si>
  <si>
    <t>6.1.47</t>
  </si>
  <si>
    <t>Vị trí còn lại của thôn Tân Phan, Tân Thành, Tân Phong</t>
  </si>
  <si>
    <t>1500</t>
  </si>
  <si>
    <t>6.1.48</t>
  </si>
  <si>
    <t xml:space="preserve">Vị trí còn lại của thôn Tân Giang,Tân Khê, Tân Đình, Tân Thắng </t>
  </si>
  <si>
    <t>6.1.49</t>
  </si>
  <si>
    <t xml:space="preserve">Quy hoạch khu dân cư vùng Ngọ Cảng </t>
  </si>
  <si>
    <t>6.1.50</t>
  </si>
  <si>
    <t xml:space="preserve">Quy hoạch khu dân cư vùng Nương Hào thôn Tân Giang </t>
  </si>
  <si>
    <t>6.1.51</t>
  </si>
  <si>
    <t>Từ đất Thanh Thiếp đến hết đất ông Long</t>
  </si>
  <si>
    <t>1300</t>
  </si>
  <si>
    <t>6.1.52</t>
  </si>
  <si>
    <t xml:space="preserve"> Từ Hội trường thôn Tân Giang đến kênh sông Rác </t>
  </si>
  <si>
    <t>1900</t>
  </si>
  <si>
    <t>6.1.53</t>
  </si>
  <si>
    <t xml:space="preserve"> Từ Trường mầm non đến hết đất ông Tuấn </t>
  </si>
  <si>
    <t>6.1.54</t>
  </si>
  <si>
    <t xml:space="preserve">Từ Hội trường thôn Tân Đình đến ngã tư Tân Thắng </t>
  </si>
  <si>
    <t>Vïng quy quy dân cư Ngọ Cảng thôn Tân Đình bán đường rộng 10m</t>
  </si>
  <si>
    <t>Xã Kỳ Tiến</t>
  </si>
  <si>
    <t>6.1.55</t>
  </si>
  <si>
    <t xml:space="preserve">Tiếp đến hết đất thôn Hoàng Diệu </t>
  </si>
  <si>
    <t>6.1.56</t>
  </si>
  <si>
    <t>Từ đất Lộc Hòe (Quốc lộ 1A đến đường ĐT 551) Cầu Hồ Sen.</t>
  </si>
  <si>
    <t>6.1.57</t>
  </si>
  <si>
    <t>Từ ngã 3 đất Mai Viện đến ngã 4 đất ông Lạc Mai</t>
  </si>
  <si>
    <t>Từ đất Hiệp Liễu (Quốc lộ 1A) đi qua ngã tư Loan Quyền đến giáp xã Kỳ Bắc</t>
  </si>
  <si>
    <t>Từ đất ông Vinh Thủy (Quốc lộ 1A đến vòng về đất ông Tiến (Quốc lộ 1A)</t>
  </si>
  <si>
    <t>6.1.58</t>
  </si>
  <si>
    <t>Từ ngã 3 đất Minh Tri (Quốc lộ 1A) đến đất sáu thảo vòng hết đất ông Dũng</t>
  </si>
  <si>
    <t>6.1.59</t>
  </si>
  <si>
    <t>Từ Cầu Đất (Quốc lộ 1A) đến kênh sông Rác thôn Tân An</t>
  </si>
  <si>
    <t>6.1.60</t>
  </si>
  <si>
    <t xml:space="preserve">Đường trục xã: Từ Quốc lộ 1A Cổng chào Kỳ Tiến qua ngã 4 sân vận động UBND xã đến cầu Bụi Léc (chia thành 2 đoạn); </t>
  </si>
  <si>
    <t>Đường ĐH 137: Từ Quốc lộ 1A đến cống Đập Sỏi (thôn Kim Nam Tiến)</t>
  </si>
  <si>
    <t xml:space="preserve"> Từ QL1A đến cầu Xạ</t>
  </si>
  <si>
    <t xml:space="preserve"> Từ cầu Xạ đến xã Kỳ Xuân</t>
  </si>
  <si>
    <t>Từ cầu Xạ ( giáp đường ĐH137 đến hết đất UBND xã Kỳ Tiến cũ)</t>
  </si>
  <si>
    <t xml:space="preserve"> Từ UBND xã Kỳ Tiến cũ đến nga 4 Khánh Nữ</t>
  </si>
  <si>
    <t>6.1.61</t>
  </si>
  <si>
    <t>Từ Cầu Bụi Tre (Quốc lộ 1A) vòng lên nhà văn hóa thôn đến kênh sông Rác thôn Minh Tiến</t>
  </si>
  <si>
    <t>Điều chỉnh: Từ ngã 3 đất ông Kinh Ngọc đến QL 1A) đến đường ĐH 137</t>
  </si>
  <si>
    <t>6.1.62</t>
  </si>
  <si>
    <t>Từ ngã 3 Cầu Thá (Đường ĐT 551) đến hết đất ông Trúc thôn Hoàng Diệu</t>
  </si>
  <si>
    <t>6.1.63</t>
  </si>
  <si>
    <t>Từ ngã 3 đất Anh Uẩn đến hết đất Hồng Hậu</t>
  </si>
  <si>
    <t>6.1.64</t>
  </si>
  <si>
    <t>Từ đất ông Loan Dượng đến đường ĐT 551 (đất ông Vận)</t>
  </si>
  <si>
    <t>6.1.65</t>
  </si>
  <si>
    <t>Từ đất ông Thế (thôn Sơn Thịnh) đến ngã 3 đất bà Hằng (thôn Hồ Hải)</t>
  </si>
  <si>
    <t>6.1.66</t>
  </si>
  <si>
    <t xml:space="preserve"> Đố diện Trường Mầm Non đến Trường Trung Học ( xã Kỳ Tiến Cũ)</t>
  </si>
  <si>
    <t>6.1.67</t>
  </si>
  <si>
    <t>Từ UBND xã Kỳ Tiến cũ đến ngã 4 nhà Khánh Nữ</t>
  </si>
  <si>
    <t>6.1.68</t>
  </si>
  <si>
    <t>Từ ĐH 137 đi qua nhà Bính Toán đến UBND xã Kỳ Tiến cũ</t>
  </si>
  <si>
    <t>6.1.69</t>
  </si>
  <si>
    <t xml:space="preserve"> Giáp đất UBND xã Kỳ Tiến cũ đến hội quán thôn Kim Nam Tiến</t>
  </si>
  <si>
    <t>6.1.70</t>
  </si>
  <si>
    <t>Từ đường 551, cổng chào thôn Tân Phong đến Trường Mầm Non</t>
  </si>
  <si>
    <t>6.1.71</t>
  </si>
  <si>
    <t>Từ Trường Mầm Non đến giáp đất rừng sản xuất</t>
  </si>
  <si>
    <t>1700</t>
  </si>
  <si>
    <t>6.1.72</t>
  </si>
  <si>
    <t>Vị trí còn lại của thôn Bình Lợi, Kim Nam Tiến, Hoàng Diệu, Hưng Phú</t>
  </si>
  <si>
    <t>1100</t>
  </si>
  <si>
    <t>6.1.73</t>
  </si>
  <si>
    <t>Vị trí còn lại của thôn Sơn Thịnh, Hồ Hải</t>
  </si>
  <si>
    <t>6.1.74</t>
  </si>
  <si>
    <t>Vị trí còn lại của thôn Minh Tiến</t>
  </si>
  <si>
    <t>1200</t>
  </si>
  <si>
    <t>6.1.75</t>
  </si>
  <si>
    <t>Vị trí còn lại của thôn Tân An</t>
  </si>
  <si>
    <t>900</t>
  </si>
  <si>
    <t>6.1.76</t>
  </si>
  <si>
    <t>Đường nhựa, bê tông còn lại ( thôn Bình Lợi, Kim Nam Tiến, Hoàng Diệu, Tân Thành, Phụ, Tân Phong)</t>
  </si>
  <si>
    <t>800</t>
  </si>
  <si>
    <t>700</t>
  </si>
  <si>
    <t>6.1.77</t>
  </si>
  <si>
    <t>Đường đất, cấp phối còn lại  ( thôn Bình Lợi, Kim Nam Tiến, Hoàng Diệu, Tân Thành, Hưng Phú, Tân Phong)</t>
  </si>
  <si>
    <t>600</t>
  </si>
  <si>
    <t>6.1.78</t>
  </si>
  <si>
    <t>Đường nhựa, bê tông còn lại ( thôn Hoà, Sơn Thịnh)</t>
  </si>
  <si>
    <t>1000</t>
  </si>
  <si>
    <t>6.1.79</t>
  </si>
  <si>
    <t>6.1.80</t>
  </si>
  <si>
    <t>Đường nhựa, bê tông còn lại ( thônTân An, Minh Trí)</t>
  </si>
  <si>
    <t>6.1.81</t>
  </si>
  <si>
    <t>1,200</t>
  </si>
  <si>
    <t>6.1.82</t>
  </si>
  <si>
    <t>6.1.83</t>
  </si>
  <si>
    <t>6.1.84</t>
  </si>
  <si>
    <t>6.1.85</t>
  </si>
  <si>
    <t>6.1.86</t>
  </si>
  <si>
    <t>6.1.87</t>
  </si>
  <si>
    <t>6.1.88</t>
  </si>
  <si>
    <t xml:space="preserve"> Từ ngã 3 đất ông Quynh Vân đến ngã 5 đất ông Toàn thôn Kim Nam Tiến</t>
  </si>
  <si>
    <t>6.1.89</t>
  </si>
  <si>
    <t xml:space="preserve"> Đường quy hoạch đất ở vùng Chợ Phủ và Cầu Nậy,đường  đất cấp phôi có độ rộng đường ≥5 m </t>
  </si>
  <si>
    <t>4500</t>
  </si>
  <si>
    <t>6.1.90</t>
  </si>
  <si>
    <t>Khu quy hoạch dân cư vùng Đồng Trèng (trừ tuyến 1)</t>
  </si>
  <si>
    <t>3200</t>
  </si>
  <si>
    <t>Khu quy hoạch dân cư vùng Cựa Mương xã Kỳ Tiến</t>
  </si>
  <si>
    <t>3201</t>
  </si>
  <si>
    <t>Khu quy hoạch dân cư vùng Đồng Quan xã Kỳ Tiến</t>
  </si>
  <si>
    <t>3202</t>
  </si>
  <si>
    <t>Xã Kỳ Phú</t>
  </si>
  <si>
    <t>6.1.91</t>
  </si>
  <si>
    <t>Đường ĐT.551 (đường Đồng Phú): từ Cổng chào Kỳ Phú đến giáp Biển</t>
  </si>
  <si>
    <t>6.1.92</t>
  </si>
  <si>
    <t>Từ Cầu Trán đến cổng chào thôn Phú Long
Sửa thành: Đường từ thửa 129 tờ 64 đến đát ông Hòa Tặng ( thửa 276 tờ 8)</t>
  </si>
  <si>
    <t>Từ 239 tờ 8 đến giáp đất Sân thể thao thôn Phú Long</t>
  </si>
  <si>
    <t>6.1.93</t>
  </si>
  <si>
    <t>Từ đường di thôn Phú Lợi đến giáp Sân vân động thôn Phú Trung</t>
  </si>
  <si>
    <t>Từ sân vận động đên giáp xã Kỳ Khang</t>
  </si>
  <si>
    <t>Từ đất anh Chí Mậu đến hết vùng đất quy hoạch Cửa Làng - Phú Tân (cổng chào thôn Phú Tân)</t>
  </si>
  <si>
    <t>6.1.94</t>
  </si>
  <si>
    <t>Đường nhựa, bê tông còn lại, thôn Phú Tân, Phú Long, Phú Sơn</t>
  </si>
  <si>
    <t>Độ rộng đường &gt; 8 m</t>
  </si>
  <si>
    <t>6.1.95</t>
  </si>
  <si>
    <t>750</t>
  </si>
  <si>
    <t>Đường nhựa, bê tông còn lại, thôn Phú Hải</t>
  </si>
  <si>
    <t>6.1.96</t>
  </si>
  <si>
    <t>6.1.97</t>
  </si>
  <si>
    <t>6.1.98</t>
  </si>
  <si>
    <t>6.1.99</t>
  </si>
  <si>
    <t>550</t>
  </si>
  <si>
    <t>6.1.100</t>
  </si>
  <si>
    <t>6.1.101</t>
  </si>
  <si>
    <t>6.1.102</t>
  </si>
  <si>
    <t>Đường nhựa, bê tông còn lại, thôn Phú Tân, Phú Lợi, Phú Minh, Phú Trung, Phú Thượng</t>
  </si>
  <si>
    <t>6.1.103</t>
  </si>
  <si>
    <t>6.1.104</t>
  </si>
  <si>
    <t>6.1.105</t>
  </si>
  <si>
    <t>760</t>
  </si>
  <si>
    <t>6.1.106</t>
  </si>
  <si>
    <t>6.1.107</t>
  </si>
  <si>
    <t>6.1.108</t>
  </si>
  <si>
    <t>6.1.109</t>
  </si>
  <si>
    <t>6.1.110</t>
  </si>
  <si>
    <t xml:space="preserve"> Từ đường 551 đến đất rừng phòng hộ thôn Phú Thượng</t>
  </si>
  <si>
    <t>2000</t>
  </si>
  <si>
    <t>6.1.111</t>
  </si>
  <si>
    <t>Đường ven biển qua xã Kỳ Anh</t>
  </si>
  <si>
    <t>6.1.112</t>
  </si>
  <si>
    <t xml:space="preserve"> Khu dân cư Phú Lợi</t>
  </si>
  <si>
    <t>6.1.113</t>
  </si>
  <si>
    <t xml:space="preserve"> Vùng Rậy Đình</t>
  </si>
  <si>
    <t>6.1.114</t>
  </si>
  <si>
    <t xml:space="preserve"> Vùng QH cửa Làng</t>
  </si>
  <si>
    <t>6.1.115</t>
  </si>
  <si>
    <t xml:space="preserve">QH khu dân cư thôn Phú Hải </t>
  </si>
  <si>
    <t>7</t>
  </si>
  <si>
    <t>7.1</t>
  </si>
  <si>
    <t xml:space="preserve">Đường 1B </t>
  </si>
  <si>
    <t>Đoạn từ ngã ba tĩnh lộ 555 đến quán cơm Mậu Đức kỳ Hoa cũ</t>
  </si>
  <si>
    <t>Đoạn từ  quán cơm Mậu Đức đến hếtđường 1B dến xăng dầu Kỳ Văn</t>
  </si>
  <si>
    <t>7.2</t>
  </si>
  <si>
    <t>7.3</t>
  </si>
  <si>
    <t>Đường QL 12C</t>
  </si>
  <si>
    <t>Từ giáp phường Sông Trí đến ngã 3 đường về UBND xã Kỳ Tân</t>
  </si>
  <si>
    <t>Tiếp đến mương Đá Cát</t>
  </si>
  <si>
    <t>Mương Đá Cát đên cầu Cựa</t>
  </si>
  <si>
    <t>Từ đất anh Khoa vòng xuyến nhà anh Quang</t>
  </si>
  <si>
    <t>Tiếp đến đường vào hội quán thôn Nam Xuân Sơn</t>
  </si>
  <si>
    <t>Tiếp đến hết đất Kỳ Tân (giáp Kỳ Hợp)</t>
  </si>
  <si>
    <t>7.4</t>
  </si>
  <si>
    <t>Xã Kỳ Hoa cũ</t>
  </si>
  <si>
    <t>7.4.1</t>
  </si>
  <si>
    <t>Đường Cảng Vũng Áng Việt - Lào: Từ giáp phường Sông Trí đến giáp xã Kỳ Tân</t>
  </si>
  <si>
    <t>7.4.2</t>
  </si>
  <si>
    <t>Trục đường chính xã Kỳ Hoa: Từ giáp Phường Sông Trí đến cổng chào Hoa Trung</t>
  </si>
  <si>
    <t>7.4.3</t>
  </si>
  <si>
    <t>Tiến đến hết đất trường tiểu học Kỳ Hoa</t>
  </si>
  <si>
    <t>7.4.4</t>
  </si>
  <si>
    <t>Tiếp đến 1B</t>
  </si>
  <si>
    <t>7.4.5</t>
  </si>
  <si>
    <t>Từ 1B đến Cồn Trâm</t>
  </si>
  <si>
    <t>7.4.6</t>
  </si>
  <si>
    <t>Tiếp đến qua dốc Cồn Trậm đến đập Sông trí</t>
  </si>
  <si>
    <t>7.4.7</t>
  </si>
  <si>
    <t>Đường từ  đất anh Mạnh Nghĩa đến hết đất ông Phượng</t>
  </si>
  <si>
    <t>7.4.8</t>
  </si>
  <si>
    <t xml:space="preserve">Đường từ cổng chào Hoa Trung đến hết đất bà Hồng </t>
  </si>
  <si>
    <t>7.4.9</t>
  </si>
  <si>
    <t>Đường từ đất anh Tuyển đến giáp đất anh Đăng</t>
  </si>
  <si>
    <t>7.4.10</t>
  </si>
  <si>
    <t>Từ giáp đất ông Du đến hết đất ông Diện</t>
  </si>
  <si>
    <t>7.4.11</t>
  </si>
  <si>
    <t>Từ đất ông Diện đến 1B</t>
  </si>
  <si>
    <t>7.4.12</t>
  </si>
  <si>
    <t>Đường từ  đất anh Hòe đến giáp đất anh Thắng Oanh</t>
  </si>
  <si>
    <t>7.4.13</t>
  </si>
  <si>
    <t>Đường từ đường Việt - lào  đến giáp đất ông Du</t>
  </si>
  <si>
    <t>7.4.14</t>
  </si>
  <si>
    <t>Đường từ đất ông Lãnh đi bờ kè</t>
  </si>
  <si>
    <t>7.4.15</t>
  </si>
  <si>
    <t>Đường từ đất ông Dũng (Thành) đến giáp đất ông Phượng</t>
  </si>
  <si>
    <t>7.4.16</t>
  </si>
  <si>
    <t>Đường từ đất anh Thuận đến hết đất nhà ông Tỵ</t>
  </si>
  <si>
    <t>7.4.17</t>
  </si>
  <si>
    <t>Đường từ đất anh Dũng (Hoa Thắng) đến hết đất anh Hòa Han</t>
  </si>
  <si>
    <t>7.4.18</t>
  </si>
  <si>
    <t>Khu dân cư Bàu Đá</t>
  </si>
  <si>
    <t>7.4.19</t>
  </si>
  <si>
    <t>Đường dọc mương sông Trí từ giáp phường Sông Trí đến hết quy hoạch dân cư</t>
  </si>
  <si>
    <t>7.4.20</t>
  </si>
  <si>
    <t>Các vị trí còn lại (trừ các lô đất bám đường gom đường Việt Lào)</t>
  </si>
  <si>
    <t>7.4.21</t>
  </si>
  <si>
    <t>Khu dân cư vùng Xã Gọi</t>
  </si>
  <si>
    <t>Các lô bám đường rộng 8 m,12m (bao gồm các lô 20,21,22 27,28,29,39,49,41,46,47,48,60,61,62,67,68,69 và 77</t>
  </si>
  <si>
    <t>7.4.22</t>
  </si>
  <si>
    <t>Các lô còn lại của khu quy hoạch</t>
  </si>
  <si>
    <t>7.4.23</t>
  </si>
  <si>
    <t>Các vị trị còn lại của thôn Hoa Sơn, thôn Hoa Tiến</t>
  </si>
  <si>
    <t>7.4.24</t>
  </si>
  <si>
    <t>Tuyến bờ kè Sông Trí: Từ đất ông Hồng đến hết đất ông Đạt</t>
  </si>
  <si>
    <t>7.4.25</t>
  </si>
  <si>
    <t>Tuyến Từ nhà ông Hởi ra Bờ Kè Sông Trí</t>
  </si>
  <si>
    <t>7.4.26</t>
  </si>
  <si>
    <t>Khu quy hoạch TĐC Đập Me</t>
  </si>
  <si>
    <t>7.4.27</t>
  </si>
  <si>
    <t>Tuyến từ nhà anh Quý đến nhà anh Liệu Tâm</t>
  </si>
  <si>
    <t>7.4.28</t>
  </si>
  <si>
    <t>Tuyến từ nhà anh Hòa đến nhà anh Kỳ</t>
  </si>
  <si>
    <t>7.4.29</t>
  </si>
  <si>
    <t>Tuyến dọc 2 bên bờ đê Sông Trí qua khu dân cư thôn Hoa Trung</t>
  </si>
  <si>
    <t>7.5</t>
  </si>
  <si>
    <t>Xã Kỳ Tân cũ</t>
  </si>
  <si>
    <t>7.5.1</t>
  </si>
  <si>
    <t>Đường từ ngã 3 QL 1A (đất bà Nam) đến Cầu Gỗ</t>
  </si>
  <si>
    <t>Tiếp đến ngã 3 đất ông Doạn thôn Đông Hạ</t>
  </si>
  <si>
    <t>Tiếp đến Cầu Quảng Hậu</t>
  </si>
  <si>
    <t>7.5.2</t>
  </si>
  <si>
    <t>Đường từ ngã 3 đất ông Doạn thôn Đông Hạ qua ngã tư đến đường QL 12C (đất bà Hưng)</t>
  </si>
  <si>
    <t>7.5.3</t>
  </si>
  <si>
    <t>Đường từ cống Cầu Bàu (giáp phường Sông Trí) đến hết bưu điện</t>
  </si>
  <si>
    <t>Tiếp đến hết đất ông Tân (Phương) thôn Trung Đức</t>
  </si>
  <si>
    <t>7.5.4</t>
  </si>
  <si>
    <t>Từ ngã 3 đất ông Tân (thôn Trung Đức) qua nhà Hải Bình thôn Tân Thắng giáp đường tránh 1A</t>
  </si>
  <si>
    <t>7.5.5</t>
  </si>
  <si>
    <t xml:space="preserve"> Từ ngã 3 đất ông Tân thôn Trung Đức đến cầu Cừa</t>
  </si>
  <si>
    <t>7.5.6</t>
  </si>
  <si>
    <t>Từ  giáp đất Bà Lương thôn Xuân Dục đến hết cầu Con Dê</t>
  </si>
  <si>
    <t>7.5.7</t>
  </si>
  <si>
    <t>Từ giáp đất bà Nhung thôn Trường Lạc (giáp đường QL12C) đến hết đất ông Sau thôn Tấn Sơn</t>
  </si>
  <si>
    <t>7.5.8</t>
  </si>
  <si>
    <t>Từ giáp đất anh Quân Sửu thôn  Tấn  Sơn đến giáp đất xã Kỳ Hoa</t>
  </si>
  <si>
    <t>7.5.9</t>
  </si>
  <si>
    <t>Từ giáp đất ông Viên thôn Xuân Dục đến hết đất hội quán thôn Xuân Dục</t>
  </si>
  <si>
    <t>7.5.10</t>
  </si>
  <si>
    <t>Từ giáp đất anh Chương thôn Tấn  Sơn đến hết đất ông Mạnh Thảo thôn Trương Lạc</t>
  </si>
  <si>
    <t>7.5.11</t>
  </si>
  <si>
    <t>Từ giáp đất anh Khắc thôn Trung Thượng đến hết đất anh Đường Thanh thôn Trường Lạc</t>
  </si>
  <si>
    <t>7.5.12</t>
  </si>
  <si>
    <t>Từ giáp đất chị Tứ thôn Đông Văn đến hết đất chị Nuôi thôn Văn Miếu</t>
  </si>
  <si>
    <t>7.5.13</t>
  </si>
  <si>
    <t>Từ hội trường thôn Đông Văn đến hết đất ông Lý Chiến thôn Văn Miếu</t>
  </si>
  <si>
    <t>7.5.14</t>
  </si>
  <si>
    <t>Từ đường Quốc lộ 1A (đường vào TT Y tế dự phòng) đến hết đất ông Danh thôn Đông Văn</t>
  </si>
  <si>
    <t>7.5.15</t>
  </si>
  <si>
    <t>Từ đường QL 12C (Hạt 8 giao thông) đến ngã ba đất ông Viền thôn Tân Thắng</t>
  </si>
  <si>
    <t>7.5.16</t>
  </si>
  <si>
    <t>Đường từ Cống Cầu Bàu (giáp phường Sông Trí) đến đường QL 12C</t>
  </si>
  <si>
    <t>7.5.17</t>
  </si>
  <si>
    <t xml:space="preserve">Các vị trí còn lại của xã </t>
  </si>
  <si>
    <t>7.5.18</t>
  </si>
  <si>
    <t xml:space="preserve"> đường liên xã 12 (đường từ Ngã 3 Bích Châu đi UBND xã Kỳ Thư: từ đường ĐT 555 đến giáp đất xã Kỳ Châu)</t>
  </si>
  <si>
    <t>7.5.19</t>
  </si>
  <si>
    <t xml:space="preserve"> Đường đi Kỳ Thư</t>
  </si>
  <si>
    <t>7.5.20</t>
  </si>
  <si>
    <t xml:space="preserve"> Các tuyến của khu QH đất ở vùng Cải Tạo thôn Đồng Văn ( gần y tế dự phòng)</t>
  </si>
  <si>
    <t>7.5.21</t>
  </si>
  <si>
    <t>Các tuyến đường  QH đất ở chợ Kỳ Tân</t>
  </si>
  <si>
    <t>7.5.22</t>
  </si>
  <si>
    <t>Tuyến đường  khu QH đất ở Hồ Mạ( thôn Trung Thượng)</t>
  </si>
  <si>
    <t>7.5.23</t>
  </si>
  <si>
    <t xml:space="preserve"> Các lô đất bám đường 14m thuộc Khu dân cư đô thị, thương mại và dịch vụ tổng hợp phía Đông Nam</t>
  </si>
  <si>
    <t>7.5.24</t>
  </si>
  <si>
    <t>7.5.25</t>
  </si>
  <si>
    <t>quy hoạch đất ở nhà văn hóa thôn Trung Mỹ cũ</t>
  </si>
  <si>
    <t>7.5.26</t>
  </si>
  <si>
    <t xml:space="preserve"> Các lô đất thuộc quy hoạch Khu dân cư Bàu Rộc Rỏi tiếp giáp đường từ Cầu Bàu đến Quốc lộ 12C, xã Kỳ Tân</t>
  </si>
  <si>
    <t>7.5.27</t>
  </si>
  <si>
    <t xml:space="preserve"> Khu tái định cư đường tránh Quốc lộ 1A thôn Tấn Sơn</t>
  </si>
  <si>
    <t>7.5.28</t>
  </si>
  <si>
    <t xml:space="preserve"> Khu dân cư Bàu Rộc Rỏi, xã Kỳ Tân</t>
  </si>
  <si>
    <t>7.5.29</t>
  </si>
  <si>
    <t>Quy hoạch đất ở thôn Trung Đức, xã Kỳ Tân</t>
  </si>
  <si>
    <t>7.5.30</t>
  </si>
  <si>
    <t>Ngã ba nhà Anh Sỹ đến nhà ông Tửu thôn Hoa Sơn</t>
  </si>
  <si>
    <t>7.5.31</t>
  </si>
  <si>
    <t>ông Diện  đến ông Văn thôn Hoa Tân</t>
  </si>
  <si>
    <t>7.5.32</t>
  </si>
  <si>
    <t>Từ đền Nhân Hậu đến cổng chào thôn, hội quán thôn Hoa Tân</t>
  </si>
  <si>
    <t>7.5.33</t>
  </si>
  <si>
    <t>Từ nhà anh Loan Vũ đến nhà anh  Lam Nguyệt thôn Hoa Trung</t>
  </si>
  <si>
    <t>7.5.34</t>
  </si>
  <si>
    <t>Từ nhà Duyệt Phúc đến nhà Anh Minh Bính Hoa Trung</t>
  </si>
  <si>
    <t>3000</t>
  </si>
  <si>
    <t>7.5.35</t>
  </si>
  <si>
    <t>Tuyến từ anh Khôi Họa đến nhà ông Huân Hoa Đông</t>
  </si>
  <si>
    <t>7.5.36</t>
  </si>
  <si>
    <t>Tuyến từ ông Hùng đến ông Dũng thôn Hoa Đông</t>
  </si>
  <si>
    <t>7.5.37</t>
  </si>
  <si>
    <t>Tuyến từ ông Miên đến nhà ông Dũng thôn Hoa Trung</t>
  </si>
  <si>
    <t>7.5.38</t>
  </si>
  <si>
    <t>Tuyến từ ông Khân đến ông Thế thôn Hoa Tiến</t>
  </si>
  <si>
    <t>7.5.39</t>
  </si>
  <si>
    <t>Từ cổng chào thôn Hoa Sơn đến nhà Liên Cương</t>
  </si>
  <si>
    <t>7.5.40</t>
  </si>
  <si>
    <t>Các vị trí còn lại của thôn Hoa Đông, Hoa Tân, Hoa Trung, Hoa Thắng.</t>
  </si>
  <si>
    <t>8.1.1</t>
  </si>
  <si>
    <t>Đường QL 1A:</t>
  </si>
  <si>
    <t xml:space="preserve">Đoạn 1: Đi qua xã Kỳ Văn </t>
  </si>
  <si>
    <t>8.1.2</t>
  </si>
  <si>
    <t xml:space="preserve">Đường Văn Tây : </t>
  </si>
  <si>
    <t>Đoạn 1: Từ ngã 3 QL 1A đến hết đất Hoàn Bình thôn Đồng Văn</t>
  </si>
  <si>
    <t>8.1.3</t>
  </si>
  <si>
    <t>Tiếp đến ngã 3 đường sang xã Kỳ Trung (cũ)</t>
  </si>
  <si>
    <t>8.1.4</t>
  </si>
  <si>
    <t>Tiếp đĩnh dốc lá giông</t>
  </si>
  <si>
    <t>8.1.5</t>
  </si>
  <si>
    <t>Tiếp đến đường tĩnh lộ 551 đât ông Khoa)</t>
  </si>
  <si>
    <t>8.1.6</t>
  </si>
  <si>
    <t>Đường từ ngã 4 đất Đằng Hòa (Kỳ Thư) đi Kỳ Văn từ giáp Kỳ Khang đến hết Quy hoạch dân cư cửa Điện thôn Thanh Sơn</t>
  </si>
  <si>
    <t>Tiếp đến hết đất Quy hoạch dân cư thôn Thanh Sơn</t>
  </si>
  <si>
    <t>Tiếp đến ngã 3 đường đi Kỳ Hoa</t>
  </si>
  <si>
    <t>Tiếp đến ngã 3 đất ông Thọ (Sáu) thôn Mỹ Lợi</t>
  </si>
  <si>
    <t>Tiếp đến hết đất ông Bình Xoanh thôn Mỹ Liên</t>
  </si>
  <si>
    <t>Tiếp đến giáp Đường  ĐH.92( Văn Tây)</t>
  </si>
  <si>
    <t>8.1.7</t>
  </si>
  <si>
    <t xml:space="preserve">Đường từ ngã tư quy hoạch Cửa Điện thôn Thanh Sơn đi UBND xã : </t>
  </si>
  <si>
    <t>Từ ngã tư quy hoạch Cửa Điện thôn Thanh Sơn đến giáp đất ông Thanh Liệu thôn Thanh Sơn</t>
  </si>
  <si>
    <t>Tiếp đến hết đất quy hoạch dân cư thôn Thanh Sơn</t>
  </si>
  <si>
    <t>Tiếp đến ngã 4 đất ông Điều Diễn thôn Mỹ Liên</t>
  </si>
  <si>
    <t>8.1.8</t>
  </si>
  <si>
    <t>Đường từ ngã 3 Trường tiểu học đến đường Văn Tây (sân vận động thôn Văn Lạc)</t>
  </si>
  <si>
    <t>8.1.9</t>
  </si>
  <si>
    <t>8.1.10</t>
  </si>
  <si>
    <t>Tuyến từ đất ông  Nam thôn Văn Lạc đến đất ông Thành thôn Liên Sơn</t>
  </si>
  <si>
    <t>8.1.11</t>
  </si>
  <si>
    <t>Quy hoạch tái đinh cư cao tốc Bắc Nam</t>
  </si>
  <si>
    <t>8.1.12</t>
  </si>
  <si>
    <t>Các lô đất bám đường 14m thuộc Khu dân cư đô thị, thương mại và dịch vụ tổng hợp phía Đông Nam</t>
  </si>
  <si>
    <t>6500</t>
  </si>
  <si>
    <t>8.1.13</t>
  </si>
  <si>
    <t>Các lô đất bám đường 36m thuộc Khu dân cư đô thị, thương mại và dịch vụ tổng hợp phía Đông Nam</t>
  </si>
  <si>
    <t>8200</t>
  </si>
  <si>
    <t>8.1.14</t>
  </si>
  <si>
    <t>Từ trường mầm non xã Kỳ Văn cũ đến hội trường thôn Mỹ Liên</t>
  </si>
  <si>
    <t>8.1.15</t>
  </si>
  <si>
    <t>Từ đất ông Sơn Danh đến đát anh Quyền</t>
  </si>
  <si>
    <t>8.1.16</t>
  </si>
  <si>
    <t>Từ đất Bà Thuấn thôn Nam Mỹ Lợi đến đất ông Hiền thôn Hoà Hợp</t>
  </si>
  <si>
    <t>8.1.17</t>
  </si>
  <si>
    <t>Từ đất anh Quang thôn Nam Mỹ Lợi đến Miệu Đức Thánh</t>
  </si>
  <si>
    <t>8.1.18</t>
  </si>
  <si>
    <t>Từ đất ông Cảnh thôn Thanh Sơn  đến đất ông vân thôn Thanh sơn</t>
  </si>
  <si>
    <t>8.1.19</t>
  </si>
  <si>
    <t>Từ đất ông Quý thôn Sa Xá đến đất ông Chúng thôn Sa Xá</t>
  </si>
  <si>
    <t>8.1.20</t>
  </si>
  <si>
    <t>Từ ông Thương thôn Văn Lạc đến đất Ông Bảy thôn Liên Sơn</t>
  </si>
  <si>
    <t>8.1.21</t>
  </si>
  <si>
    <t>Từ đất ông Bích thôn văn Lạc đến đất nhà thơ Họ Lương</t>
  </si>
  <si>
    <t>8.1.22</t>
  </si>
  <si>
    <t>Từ đất ông Dục thôn Văn Lạc đến đất ông Dinh thôn Văn Lạc</t>
  </si>
  <si>
    <t>8.1.23</t>
  </si>
  <si>
    <t>Từ đương Văn Tây đến đất ông Phúc thôn Đại Đồng</t>
  </si>
  <si>
    <t>8.1.24</t>
  </si>
  <si>
    <t xml:space="preserve">Tiếp đến đất ông Chũng thôn Đại Đồng </t>
  </si>
  <si>
    <t>8.1.25</t>
  </si>
  <si>
    <t>Từ công chào thôn Đại Đồng đến đất ông Thân thôn Đại Đồng</t>
  </si>
  <si>
    <t>8.1.26</t>
  </si>
  <si>
    <t>Từ nhà van hoá thôn Đại Đồng đến đất ông Thông thôn Đại Đồng</t>
  </si>
  <si>
    <t>8.1.27</t>
  </si>
  <si>
    <t xml:space="preserve">Từ nhà văn hoá thôn Đâị Đồng ( Cũ) đến đất bà Thi thôn Đại Đồng </t>
  </si>
  <si>
    <t>8.1.28</t>
  </si>
  <si>
    <t xml:space="preserve">Từ đất anh Khánh thôn Nam Mỹ Lợi đến đất ông Bảy thôn Nam mỹ Lợi </t>
  </si>
  <si>
    <t>8.1.29</t>
  </si>
  <si>
    <t xml:space="preserve">Từ đất Anh Kiên thôn Man Mỹ Lợi đến đất văn hoá thôn Hoà Hợp </t>
  </si>
  <si>
    <t>Xã Kỳ Tây ( cũ)</t>
  </si>
  <si>
    <t>8.2.1</t>
  </si>
  <si>
    <t>Từ giáp ranh giới xã Kỳ Xuân đến đất ông Thể</t>
  </si>
  <si>
    <t>8.2.2</t>
  </si>
  <si>
    <t>Từ đất ông Thể đến hầm chiu thôn Đất Đỏ</t>
  </si>
  <si>
    <t>8.2.3</t>
  </si>
  <si>
    <t>Từ hầm chui thôn Đất Đỏ đến đất ông Khoa( Diệu)  thôn Đông Xuân</t>
  </si>
  <si>
    <t>Từ ngã ba đất ông Khoa( Diệu) đến đất ông Thư ( cầu Tam Pheo )</t>
  </si>
  <si>
    <t>Từ cầu Tam Pheo  đất ông Thư đến cầu Cây Trường đất ông Cường (Hải)</t>
  </si>
  <si>
    <t xml:space="preserve">Từ cầu Cây Trường đất ông Cường ( Hải) đến ngã ba đất ông Phư Xừ </t>
  </si>
  <si>
    <t>8.2.4</t>
  </si>
  <si>
    <t>Từ đất ông Phư Xừ đến cầu Khe Nhạ</t>
  </si>
  <si>
    <t>8.2.5</t>
  </si>
  <si>
    <t>Từ Cầu Khe Nhạ đến ngã ba cây Khế đất ông Quảng</t>
  </si>
  <si>
    <t>8.2.6</t>
  </si>
  <si>
    <t xml:space="preserve">Từ đất ông Quảng ( ngã ba Cây Khế) đến giáp ranh xã Kỳ Lạc </t>
  </si>
  <si>
    <t>8.2.7</t>
  </si>
  <si>
    <t>Từ đất ông Nghiêm đến đường tỉnh lộ 551 đất ông Phụ thôn Nam Xuân</t>
  </si>
  <si>
    <t>8.2.8</t>
  </si>
  <si>
    <t>Từ đất Ông Nghiên thôn Nam Xuân đến đất ông Hoạt thôn Trung Xuân</t>
  </si>
  <si>
    <t>8.2.9</t>
  </si>
  <si>
    <t>Từ đất ông Thắng Hợi đến đất ông Chinh ( Đoàn)</t>
  </si>
  <si>
    <t>400</t>
  </si>
  <si>
    <t>8.2.11</t>
  </si>
  <si>
    <t>Từ Ngã ba Chợ  đất ông Trà đến Cầu Khe Rữa</t>
  </si>
  <si>
    <t>8.2.12</t>
  </si>
  <si>
    <t>Từ cầu Khe Rữa đến đường  tỉnh lộ 551</t>
  </si>
  <si>
    <t>8.2.13</t>
  </si>
  <si>
    <t>Từ ngã ba đất ông Phừ Xừ đến đất ông Ký ( Lý)</t>
  </si>
  <si>
    <t>8.2.14</t>
  </si>
  <si>
    <t>Từ đất ông Ký ( Lý) đến đất ông Cường thôn Bắc  Xuân</t>
  </si>
  <si>
    <t>8.2.15</t>
  </si>
  <si>
    <t xml:space="preserve">Từ đất ông Cường thôn Bắc Xuân đến đến ngã ba đường 24 thôn Bắc Xuân </t>
  </si>
  <si>
    <t>8.2.16</t>
  </si>
  <si>
    <t>Từ đất bà Hội đến ngã ba đất ông Nhí</t>
  </si>
  <si>
    <t>8.2.17</t>
  </si>
  <si>
    <t>Từ nga ba đất đất bà Hới đến đất bà Bân</t>
  </si>
  <si>
    <t>8.2.18</t>
  </si>
  <si>
    <t>Từ ngã ba ( Kỳ Trung, Kỳ Văn, Kỳ Tây (Cũ ) đến cầu Nam Sơn</t>
  </si>
  <si>
    <t>8.2.19</t>
  </si>
  <si>
    <t>Từ cầu Nam Sơn đến ngã ba giáp đường ĐH. 91</t>
  </si>
  <si>
    <t>8.2.23</t>
  </si>
  <si>
    <t>Từ ngã 3 đất ông Đường (Chất) đến giáp xã Kỳ Thượng</t>
  </si>
  <si>
    <t>8.2.24</t>
  </si>
  <si>
    <t xml:space="preserve">Từ ranh giới xã Kỳ Khang đến cầu Bông Ngọt </t>
  </si>
  <si>
    <t>Từ cầu Bông Ngọt đến đất anh Bắc Lý</t>
  </si>
  <si>
    <t>8.2.25</t>
  </si>
  <si>
    <t>Từ đất anh Bắc Lý đến ngã ba đất ông Vinh ( Nhật)</t>
  </si>
  <si>
    <t>8.2.27</t>
  </si>
  <si>
    <t>Từ ngã ba đất ông Ngà đến giáp ranh xã Kỳ Anh</t>
  </si>
  <si>
    <t>Từ nhà văn hoá Bắc Sơn đến giáp ranh xã Kỳ Anh</t>
  </si>
  <si>
    <t>8.2.28</t>
  </si>
  <si>
    <t>Từ đất ông Đinh Vũ  Phong đến ngã ba đất ông Ngà ( đường Đồng Trung)</t>
  </si>
  <si>
    <t>8.2.30</t>
  </si>
  <si>
    <t>Từ ngã ba Hồ Xe Máy đến giáp đường ĐH 91</t>
  </si>
  <si>
    <t>8.2.31</t>
  </si>
  <si>
    <t>Từ ngã ba đất ông Tương đến ngã ba Cây Khế</t>
  </si>
  <si>
    <t>8.2.32</t>
  </si>
  <si>
    <t>Từ đất ông Đường ( Chất) đến giáp ranh giới xã Kỳ Thượng</t>
  </si>
  <si>
    <t>350</t>
  </si>
  <si>
    <t>8.2.37</t>
  </si>
  <si>
    <t xml:space="preserve"> Độ rộng đường ≥ 8 m </t>
  </si>
  <si>
    <t xml:space="preserve"> Độ rộng đường ≥5 m đến  ≤ 8m</t>
  </si>
  <si>
    <t xml:space="preserve"> Độ rộng đường ≥ 3 m đến &lt;5 m</t>
  </si>
  <si>
    <t>8.2.38</t>
  </si>
  <si>
    <t>8.2.39</t>
  </si>
  <si>
    <t xml:space="preserve">Từ đất Ông Nghiên thôn Trung Xuân đến đất ông Hoạt thôn Trung Xuân </t>
  </si>
  <si>
    <t>340</t>
  </si>
  <si>
    <t>8.2.40</t>
  </si>
  <si>
    <t xml:space="preserve"> Từ đất ông Thắng Hợi đến đất ông Chinh ( Đoàn)</t>
  </si>
  <si>
    <t>320</t>
  </si>
  <si>
    <t>8.2.41</t>
  </si>
  <si>
    <t xml:space="preserve"> Khu tái định cư thôn Trung Xuân</t>
  </si>
  <si>
    <t>780</t>
  </si>
  <si>
    <t>8.2.42</t>
  </si>
  <si>
    <t xml:space="preserve"> Khu tái định cư thôn Đông Xuân</t>
  </si>
  <si>
    <t>XÃ KY KHANG</t>
  </si>
  <si>
    <t>Xã Kỳ Thư (cũ)</t>
  </si>
  <si>
    <t>9.1.1</t>
  </si>
  <si>
    <t>Đường QL 1A:  Từ Cầu Đá đến ngã 3 đường vào xứ Hoàng Dụ</t>
  </si>
  <si>
    <t>Đường QL 1A:  Từ ngã 3 đường vào xứ Hoàng Dụ đến cổng chào thôn Tân Sơn</t>
  </si>
  <si>
    <t>9.1.2</t>
  </si>
  <si>
    <t>Đường QL 1A: Từ Cổng chào thôn Tân Sơn đến cầu Cừa giáp ( xã Kỳ Văn)</t>
  </si>
  <si>
    <t>9.1.3</t>
  </si>
  <si>
    <t>Đường QL 1A: Từ cầu Cao đến cổng chào thôn Thanh Hoà</t>
  </si>
  <si>
    <t>Đường QL 1A:  Từ cổng chào thôn Thanh Hoà đên giáp ngã 3 thôn Bích Châu</t>
  </si>
  <si>
    <t>9.1.4</t>
  </si>
  <si>
    <t>Đường Liên xã 12 (đường từ ngã 3 Bích Châu đi UBND xã Kỳ Thư): Từ giáp Kỳ Châu đến UBND xã Kỳ Thư</t>
  </si>
  <si>
    <t>9.1.5</t>
  </si>
  <si>
    <t>Đường ĐH.91 (đường đi Kỳ Trung): Từ đất ông Hà Khai (Quốc lộ 1A) đến Đập Hiểm thôn Trường Thanh</t>
  </si>
  <si>
    <t>9.1.6</t>
  </si>
  <si>
    <t>Đường từ Cổng chào thôn Trường Thanh đến hết đất bà Tiếp thôn Trường Thanh</t>
  </si>
  <si>
    <t>9.1.7</t>
  </si>
  <si>
    <t>Đường đi xã Kỳ Văn từ đất Đằng Hòa (QL 1A) đến giáp xã Kỳ Văn</t>
  </si>
  <si>
    <t>9.1.8</t>
  </si>
  <si>
    <t>Đường từ QL 1A (đối diện đất ông Đằng Hòa): từ QL 1A đến đến kênh thủy lợi Sông Trí tại thôn Trung Giang (qua đường liên xã)</t>
  </si>
  <si>
    <t>9.1.9</t>
  </si>
  <si>
    <t>Điều chỉnh: Từ ngã 4 UBND( xã Kỳ Thư cũ) đến ngã 3 đường về xã Kỳ Hải ( Tý Nhung)</t>
  </si>
  <si>
    <t>9.1.10</t>
  </si>
  <si>
    <t xml:space="preserve"> Từ ngã 4( Tý Nhung) đến đất (xã Kỳ Thọ cũ) hết khu dân cư</t>
  </si>
  <si>
    <t>4400</t>
  </si>
  <si>
    <t>9.1.11</t>
  </si>
  <si>
    <t>Đường Liên xã 10 từ đất Tý Nhung (đường Thư - Thọ) đến mương thủy lợi xã Kỳ Hải</t>
  </si>
  <si>
    <t>3700</t>
  </si>
  <si>
    <t>9.1.12</t>
  </si>
  <si>
    <t>Đường từ cống Cố Phở (QL 1A) đến cầu Bà Thông thôn Thanh Bình</t>
  </si>
  <si>
    <t>Tiếp đến đường Thư - Thọ (đất Hà Châu thôn Liên Miệu)</t>
  </si>
  <si>
    <t>9.1.13</t>
  </si>
  <si>
    <t xml:space="preserve">Riêng các lô 25, 35 </t>
  </si>
  <si>
    <t>9.1.14</t>
  </si>
  <si>
    <t>Đất ở thuộc Quy hoạch dân cư vùng Lò Gạch thôn Trường Thanh</t>
  </si>
  <si>
    <t>9..1.15</t>
  </si>
  <si>
    <t>9.1.16</t>
  </si>
  <si>
    <t>9.1.17</t>
  </si>
  <si>
    <t xml:space="preserve"> Quy hoạch khu dân cư Cồn Gát, thôn Thanh Hòa</t>
  </si>
  <si>
    <t>Tuyến 2</t>
  </si>
  <si>
    <t>Tuyến 3</t>
  </si>
  <si>
    <t>9.1.18</t>
  </si>
  <si>
    <t xml:space="preserve"> Tuyến 2 Quy hoạch khu dân cư đồng Giàng</t>
  </si>
  <si>
    <t>9.1.19</t>
  </si>
  <si>
    <t xml:space="preserve"> Quy hoạch dân cư Cựa Mụ thôn Đan Trung</t>
  </si>
  <si>
    <t>9.1.20</t>
  </si>
  <si>
    <t>9.1.21</t>
  </si>
  <si>
    <t xml:space="preserve"> Các lô đất bám đường 36m thuộc Khu dân cư đô thị, thương mại và dịch vụ tổng hợp phía Đông Nam</t>
  </si>
  <si>
    <t>9.1.22</t>
  </si>
  <si>
    <t>Quy hoạch dân cư Cựa Mụ thôn Đan Trung bám đường rộng ≥ 8m</t>
  </si>
  <si>
    <t>Xã Kỳ Thọ (cũ)</t>
  </si>
  <si>
    <t>9.1.23</t>
  </si>
  <si>
    <t>Đường ĐH.90 (Đường trục chính xã Kỳ Thọ): chia 4 đoạn:</t>
  </si>
  <si>
    <t xml:space="preserve"> Từ ngã 3 QL 1A ( đất bà Lac) đến giếng làng thôn Tân Thọ</t>
  </si>
  <si>
    <t>9.1.24</t>
  </si>
  <si>
    <t xml:space="preserve"> Tiếp đến NVH thôn Sơn Tây</t>
  </si>
  <si>
    <t>9.1.25</t>
  </si>
  <si>
    <t xml:space="preserve"> Từ NVH thôn Sơn Tây đến hết đất ông Mậu</t>
  </si>
  <si>
    <t>2200</t>
  </si>
  <si>
    <t>9.1.26</t>
  </si>
  <si>
    <t xml:space="preserve"> Từ QL 1A đến hết trường cấp 3 Bích Châu</t>
  </si>
  <si>
    <t>9.1.27</t>
  </si>
  <si>
    <t xml:space="preserve"> Từ đường ĐH 90 đến đất nhà ông Hiền </t>
  </si>
  <si>
    <t>6,500</t>
  </si>
  <si>
    <t>9.1.28</t>
  </si>
  <si>
    <t>Đường từ Giếng Làng (đường ĐH.90 đi trụ sở UBND xã) đến hết đất ông Tiệm thôn Tân Thọ</t>
  </si>
  <si>
    <t>9.1.29</t>
  </si>
  <si>
    <t>Đường từ đất hội quán thôn Sơn Bắc đến hết đất hội quán thôn Sơn Nam</t>
  </si>
  <si>
    <t>1,100</t>
  </si>
  <si>
    <t>9.1.30</t>
  </si>
  <si>
    <t>Đường ĐH 91 (đường đi Kỳ Trung): Từ đất ông Hà Khai (Quốc lộ 1A) đến Đập Hiểm thôn Trường Thanh</t>
  </si>
  <si>
    <t>9.1.31</t>
  </si>
  <si>
    <t>Đường từ đất trường THCS đến Cầu Rào thôn Vĩnh Thọ</t>
  </si>
  <si>
    <t>9.1.32</t>
  </si>
  <si>
    <t>Đường từ Chợ Chào đến hết đất ông Tiệm thôn Tân Thọ</t>
  </si>
  <si>
    <t>5.8</t>
  </si>
  <si>
    <t>9.1.33</t>
  </si>
  <si>
    <t>9.1.35</t>
  </si>
  <si>
    <t>Khu dân cư vùng Cồn Chợ, thôn Tân Thọ</t>
  </si>
  <si>
    <t>9.1.36</t>
  </si>
  <si>
    <t xml:space="preserve"> Khu dân cư vùng Đồng Chông, xã Kỳ Thọ tuyến 2,3</t>
  </si>
  <si>
    <t>9.1.37</t>
  </si>
  <si>
    <t xml:space="preserve"> Khu dân cư vùng Đồng Chông, xã Kỳ Thọ tuyến 4,5</t>
  </si>
  <si>
    <t>9.1.38</t>
  </si>
  <si>
    <t xml:space="preserve"> Khu dân cư vùng Đồng Mẹch, thôn Trường Thanh, xã Kỳ Thọ</t>
  </si>
  <si>
    <t>Xã Kỳ Khang (cũ)</t>
  </si>
  <si>
    <t>9.1.39</t>
  </si>
  <si>
    <t>Trục chính xã Kỳ Khang: từ ngã 3 Kỳ Khang (QL1A) đến biển Kỳ Khang: Chia thành 4 đoạn</t>
  </si>
  <si>
    <t>Từ QL 1A  đến cầu Vĩnh Ái thôn Vĩnh Phú</t>
  </si>
  <si>
    <t>Tiếp đến kênh sông Rác N3</t>
  </si>
  <si>
    <t>Từ kênh N3 đến Trụ sở ban chỉ huy quân sự</t>
  </si>
  <si>
    <t>9.1.40</t>
  </si>
  <si>
    <t xml:space="preserve"> Từ ban chỉ huy quân sự đến Biển xã Kỳ Khang</t>
  </si>
  <si>
    <t>9.1.41</t>
  </si>
  <si>
    <t xml:space="preserve"> Giao đường ĐH 89 đường trục xã đến giáp (xã Kỳ Phú cũ)</t>
  </si>
  <si>
    <t>9.1.42</t>
  </si>
  <si>
    <t>Đường chéo từ đất ông Thuận đến điểm giao cắt với đường trục chính xã Kỳ Khang</t>
  </si>
  <si>
    <t>9.1.43</t>
  </si>
  <si>
    <t>Từ quốc lộ 1A đến hết đất ông Thẩm (Quảng Ích)</t>
  </si>
  <si>
    <t>9.1.44</t>
  </si>
  <si>
    <t>Từ quốc lộ 1A đến hết đất ông Quyết (Quảng Ích)</t>
  </si>
  <si>
    <t>9.1.45</t>
  </si>
  <si>
    <t>Từ quốc lộ 1A đến hết đất ông Diệu (Quảng Ích)</t>
  </si>
  <si>
    <t>9.1.47</t>
  </si>
  <si>
    <t xml:space="preserve"> Từ quốc lộ 1A đến hết đất ông Hân (Quảng Ích)</t>
  </si>
  <si>
    <t>9.1.48</t>
  </si>
  <si>
    <t>Từ Quốc lộ 1A đến hết đất giáo xứ Dụ Thành</t>
  </si>
  <si>
    <t>9.1.49</t>
  </si>
  <si>
    <t>Từ cầu Vĩnh Ái đến nhà văn hoá thôn Vĩnh Long</t>
  </si>
  <si>
    <t>Tiếp đó từ đường vào nhà văn hóa Vĩnh Long đến giáp xã Kỳ Ninh</t>
  </si>
  <si>
    <t>9.1.50</t>
  </si>
  <si>
    <t xml:space="preserve"> Từ QL 1A qua xứ Hoàng Dụ đến giáp đất sản xuát nông nghiệp</t>
  </si>
  <si>
    <t>9.1.51</t>
  </si>
  <si>
    <t xml:space="preserve"> Từ đường DH 89 đến giáp đất Qh khu dân cư thôn Trung Tân</t>
  </si>
  <si>
    <t>9.1.52</t>
  </si>
  <si>
    <t xml:space="preserve">Từ dất QH khu dân cư thôn Trung Tân đến Biển </t>
  </si>
  <si>
    <t>9.1.53</t>
  </si>
  <si>
    <t xml:space="preserve">Đường nhựa, bê tông còn lại  </t>
  </si>
  <si>
    <t>9.1.54</t>
  </si>
  <si>
    <t>9.1.55</t>
  </si>
  <si>
    <t xml:space="preserve"> Từ đất nhà ông Đại thôn Trung Tân đến giáp xã Kỳ Phú</t>
  </si>
  <si>
    <t>9.1.56</t>
  </si>
  <si>
    <t>Tiếp đó từ nhà văn hóa Vĩnh Phú đến giáp Kênh N3</t>
  </si>
  <si>
    <t>9.1.57</t>
  </si>
  <si>
    <t xml:space="preserve"> Từ QL 1A đến Giáo họ Vĩnh Sơn đến giáp đường ĐH 89</t>
  </si>
  <si>
    <t>9.1.60</t>
  </si>
  <si>
    <t>Khu dân cư cụp tơ Hồng tuyến 1: Từ sân bóng đến nhà Hùng Anh</t>
  </si>
  <si>
    <t>9.1.61</t>
  </si>
  <si>
    <t xml:space="preserve"> Khu dân cư cụp tơ Hồng tuyến 2</t>
  </si>
  <si>
    <t>9.1.62</t>
  </si>
  <si>
    <t xml:space="preserve"> Khu dân cư thôn Trung Tân</t>
  </si>
  <si>
    <t>9.1.63</t>
  </si>
  <si>
    <t xml:space="preserve"> Khu dân cư vùng Kê, xã Kỳ Khang</t>
  </si>
  <si>
    <t>9.1.64</t>
  </si>
  <si>
    <t xml:space="preserve"> Khu quy hoạch dân cư vùng Khe Cỏ, thôn Tiến Thành</t>
  </si>
  <si>
    <t>10</t>
  </si>
  <si>
    <t>Xã Lâm Hợp ( Cũ )</t>
  </si>
  <si>
    <t>10.1.1</t>
  </si>
  <si>
    <t>Đường QL 12C (đường Cảng Vũng Áng - Lào):</t>
  </si>
  <si>
    <t>Đoạn 1:Từ giáp Kỳ Hoa đến hết đất ông Việt Mùi (Kỳ Lạc)</t>
  </si>
  <si>
    <t>Đoạn 2: Tiếp đến giáp đất ông Định Hoa</t>
  </si>
  <si>
    <t>Đoạn 3: Tiếp qua ngã tư Kỳ Lâm( cũ) đến ngã 4 Con (đất Thảo Lý)</t>
  </si>
  <si>
    <t>Đoạn 4: Tiếp đến Cầu Rào Trổ (giáp xã Kỳ Thượng)</t>
  </si>
  <si>
    <t>10.1.2</t>
  </si>
  <si>
    <t>Đường TL 551:</t>
  </si>
  <si>
    <t xml:space="preserve">Đoạn 1: Đường từ ngã 3 đất ông Hạnh (Ngã 3 cổng chào Kỳ Hợp cũ) đến ngã 3 đất ông Nga Huê </t>
  </si>
  <si>
    <t>Đoạn 3: Tiếp đến Cầu Lãi Dưa thôn Trường Xuân</t>
  </si>
  <si>
    <t>Đoạn 4: Tiếp đến giáp xã Kỳ Văn</t>
  </si>
  <si>
    <t>10.1.3</t>
  </si>
  <si>
    <t>Đường Liên xã Tân Hợp:</t>
  </si>
  <si>
    <t>Đọan 1: Đường từ ngã 3 đất ông Nga Huê đến Cầu Khe Nghẹt</t>
  </si>
  <si>
    <t>Đọan 2:Tiếp đến giáp đất xã Kỳ Văn</t>
  </si>
  <si>
    <t>10.1.4</t>
  </si>
  <si>
    <t>Đường từ đất ông Hùng Nga (Quốc lộ 12) đến hết đất ông Tuân Nhuân thôn Minh Châu</t>
  </si>
  <si>
    <t>Tiếp đến cầu Khe Chợ</t>
  </si>
  <si>
    <t>Tiếp đến hết đất Trường tiểu học Kỳ Hợp (giáp đường TL551)</t>
  </si>
  <si>
    <t>10.1.5</t>
  </si>
  <si>
    <t xml:space="preserve">Đường Tỉnh lộ 554 ( Tỉnh lộ 22): </t>
  </si>
  <si>
    <t>Từ ngã 4 Kỳ Lâm cũ đến hết đất anh Đồn</t>
  </si>
  <si>
    <t>Tiếp đến ngã 4 nhà anh Đặng thôn Hải Hà</t>
  </si>
  <si>
    <t>Tiếp đến ngã 4 thôn Tân Hà</t>
  </si>
  <si>
    <t>Tiếp đến ngã 3 hội quán thôn Bắc Hà</t>
  </si>
  <si>
    <t>Tiếp đến giáp đất xã Kỳ Thượng</t>
  </si>
  <si>
    <t>Từ ngã 4 Kỳ Lâm đến ngầm Ma Rến</t>
  </si>
  <si>
    <t>Tiếp đến ngã 3 đất anh Thương Lý (Đông Hà)</t>
  </si>
  <si>
    <t>Tiếp đến hết đất anh Nam Luật (Xuân Hà)</t>
  </si>
  <si>
    <t>Tiếp đến giáp đất xã Kỳ Lạc ( cũ)</t>
  </si>
  <si>
    <t>640</t>
  </si>
  <si>
    <t>10.1.6</t>
  </si>
  <si>
    <t>Tỉnh lộ 554 (Tỉnh lộ 22B): Từ đất anh Long Hiền  Đường QL12C (Đường Vũng Áng - Lào) đến ngã 3 đất chị Anh Thám</t>
  </si>
  <si>
    <t>10.1.7</t>
  </si>
  <si>
    <t>Đường từ ngã 3 đất ông Nhạ (Tỉnh lộ 554: tên cũ: Tỉnh lộ 22) đến ngã 3 đất anh Cường Lớn thôn Đông Hà</t>
  </si>
  <si>
    <t>10.1.8</t>
  </si>
  <si>
    <t>Đường từ ngã 4 đất ông Dương Lượng, đường QL12C (đường Vũng Áng - Lào) đến Ngã ba đất ông Văn Hương</t>
  </si>
  <si>
    <t>10.1.9</t>
  </si>
  <si>
    <t>Đường từ ngã 4 quán ông Thảo, đường QL12C (đường Vũng Áng - Lào) đến đất ông Thìn Thu thôn Hải Hà</t>
  </si>
  <si>
    <t>10.1.10</t>
  </si>
  <si>
    <t>Đường từ ngã 4 đất anh Đặng Tỉnh lộ 554 (đường 22) đến ngã 3 đất ông Bình Hương thôn Hải Hà</t>
  </si>
  <si>
    <t>10.1.11</t>
  </si>
  <si>
    <t>Đường từ ngã 4 đất anh Bình Tỉnh lộ 554  (Tỉnh lộ 22) đến ngã 3 đất anh Lập thôn Trung Hà</t>
  </si>
  <si>
    <t>10.1.12</t>
  </si>
  <si>
    <t>Đường từ ngã 4 đất anh Thanh Tỉnh lộ 554 (Tỉnh lộ 22) đến ngã 3 đất anh Dũng Phương thôn Trung Hà</t>
  </si>
  <si>
    <t>420</t>
  </si>
  <si>
    <t>10.1.13</t>
  </si>
  <si>
    <t>Đường từ ngã 4 đất anh Duẫn Thanh Tỉnh lộ 554 (Tỉnh lộ 22) đến hết đất anh Trung thôn Tân Hà</t>
  </si>
  <si>
    <t>10.1.14</t>
  </si>
  <si>
    <t>Đường từ ngã 3 đất chị Tư đến ngã 3 đấ Anh Cường tĩnh lộ 544( đường 22 cũ)</t>
  </si>
  <si>
    <t>Kỳ Lạc ( cũ)</t>
  </si>
  <si>
    <t>10.2.1</t>
  </si>
  <si>
    <t xml:space="preserve">Tỉnh lộ 554 (Tỉnh lộ 22) : </t>
  </si>
  <si>
    <t>Từ giáp Kỳ Lâm đến Khe Ải</t>
  </si>
  <si>
    <t>Tiếp đến khe Cây Sắn</t>
  </si>
  <si>
    <t>Tiếp đến khe Cây Mít</t>
  </si>
  <si>
    <t>360</t>
  </si>
  <si>
    <t>Tiếp đến ngã 3 đất anh Chúng Hương</t>
  </si>
  <si>
    <t>Tiếp đến hết đất anh Diễn Hoa</t>
  </si>
  <si>
    <t>450</t>
  </si>
  <si>
    <t>Tiếp đến hết đất anh Khai Ba</t>
  </si>
  <si>
    <t>Tiếp đến hết đất Nông trường cao su</t>
  </si>
  <si>
    <t>Tiếp đến Đường tránh đèo Con: Từ giáp Kỳ Hoa đến hết đất Kỳ Lạc</t>
  </si>
  <si>
    <t>10.2.2</t>
  </si>
  <si>
    <t>Đường vào UBND xã: Từ ngã 3 đường 554 (đường 22) đến trạm điện Lạc Vinh</t>
  </si>
  <si>
    <t>520</t>
  </si>
  <si>
    <t>10.2.3</t>
  </si>
  <si>
    <t>Tiếp đến ngã 3 đất bà Lý</t>
  </si>
  <si>
    <t>260</t>
  </si>
  <si>
    <t>Đường Sơn - Lạc: Từ ngã 3 đường 554 (đường 22) đến ngã 3 đường vào cầu Rào</t>
  </si>
  <si>
    <t>Tiếp đến ngã 3 đất ông Luynh Hoa</t>
  </si>
  <si>
    <t>310</t>
  </si>
  <si>
    <t>10.2.4</t>
  </si>
  <si>
    <t>Tiếp đến hết đất xã Kỳ Lạc</t>
  </si>
  <si>
    <t>230</t>
  </si>
  <si>
    <t>10.2.5</t>
  </si>
  <si>
    <t>Đường tránh đèo Con: Từ giáp Kỳ Hoa đến hết đất Kỳ Lạc</t>
  </si>
  <si>
    <t>10.2.6</t>
  </si>
  <si>
    <t>Đoạn từ nông trường cao su đến ngã 3 đường trục xã</t>
  </si>
  <si>
    <t>10.2.7</t>
  </si>
  <si>
    <t xml:space="preserve"> Đường Trục xã : </t>
  </si>
  <si>
    <t>Từ giáp Đường Sơn - Lạc đến ngã 4, Đường 554 thôn Lạc Thắng</t>
  </si>
  <si>
    <t>200</t>
  </si>
  <si>
    <t>Đọan Đường Sơn - Lạc đến Khe nước Chàng Vương</t>
  </si>
  <si>
    <t>Tiếp đến khe Cây ươi</t>
  </si>
  <si>
    <t>Tiếp đến hết đất anh Huần</t>
  </si>
  <si>
    <t>Tiếp đến hết  Khe lầy</t>
  </si>
  <si>
    <t>Tiếp đến hết  Cầu cây Gia</t>
  </si>
  <si>
    <t>10.2.8</t>
  </si>
  <si>
    <t>Tiếp đến hết  Ngã 4 đường 554 thôn Lạc Thắng</t>
  </si>
  <si>
    <t>Đường nhựa, bê tông còn lại:</t>
  </si>
  <si>
    <t>300</t>
  </si>
  <si>
    <t>250</t>
  </si>
  <si>
    <t>Xã Kỳ Sơn ( Cũ )</t>
  </si>
  <si>
    <t>11.1.1</t>
  </si>
  <si>
    <t xml:space="preserve">Đường QL 12C (Vũng Áng - Lào): </t>
  </si>
  <si>
    <t>Từ cầu Rào Trổ đến giáp đất ông Thái Hương</t>
  </si>
  <si>
    <t>Tiếp đến hết đất Hạnh Chiến</t>
  </si>
  <si>
    <t>1450</t>
  </si>
  <si>
    <t>Tiếp đến hết đất ông Toán</t>
  </si>
  <si>
    <t>Tiếp đến cầu Ruồi Ruôi</t>
  </si>
  <si>
    <t>11.1.2</t>
  </si>
  <si>
    <t xml:space="preserve">Tỉnh lộ 554 (Tỉnh lộ 22): </t>
  </si>
  <si>
    <t>Từ giáp đất Kỳ Lạc đến giáp đất ông Sớ thôn Bắc Tiến</t>
  </si>
  <si>
    <t>Tiếp đến đất Anh Nhường Sương, thôn Phúc Thành 2</t>
  </si>
  <si>
    <t>11.1.3</t>
  </si>
  <si>
    <t>Đường ĐH.93 (tên cũ Tỉnh lộ 10):</t>
  </si>
  <si>
    <t>Từ ngã 3 đất bà Hợp đến hết đất Nga Diến</t>
  </si>
  <si>
    <t>Tiếp đến đất ông Lĩnh ( Hà) thôn Trung Tiến</t>
  </si>
  <si>
    <t>500</t>
  </si>
  <si>
    <t>11.1.4</t>
  </si>
  <si>
    <t xml:space="preserve">Huyện lộ ĐH 93 (Tỉnh lộ 10): </t>
  </si>
  <si>
    <t>Tiếp đến cống cây Danh (Đất anh Toán Hiền)</t>
  </si>
  <si>
    <t>Tiếp đến khe Đá Hàng thôn Tiến Thượng</t>
  </si>
  <si>
    <t>Tiếp đến cầu Khe Vượn thôn Phúc Độ</t>
  </si>
  <si>
    <t>Tiếp đến đất ông Khoanh thôn Phúc Độ</t>
  </si>
  <si>
    <t>Tiếp đến từ ngã 3 Tùng đến giáp đất hội quán thôn Phúc Thành 1</t>
  </si>
  <si>
    <t>Tiếp đến đất anh Thành Sâm thôn Phúc Thành 2</t>
  </si>
  <si>
    <t>11.1.5</t>
  </si>
  <si>
    <t>Đường huyện ĐH 94 (Đường Sơn, Lạc):</t>
  </si>
  <si>
    <t>Từ đất ông Tấn đến Cống Cây Ran</t>
  </si>
  <si>
    <t>Tiếp đến hết đất anh Phép Lự ( đường QL 12C)</t>
  </si>
  <si>
    <t>Tiếp đến giáp đất anh Họa Nga</t>
  </si>
  <si>
    <t>Tiếp đến hết đất ông Dung Đậu</t>
  </si>
  <si>
    <t>11.1.6</t>
  </si>
  <si>
    <t>Đường từ đất anh Tuấn Mậu đến hết đất anh Nhơn Cảnh</t>
  </si>
  <si>
    <t>11.1.7</t>
  </si>
  <si>
    <t>Đường từ đất anh Tuấn Phượng đến cầu Đập Tráng</t>
  </si>
  <si>
    <t>Tiếp đến hết đất anh Hồng Diễn</t>
  </si>
  <si>
    <t>11.1.8</t>
  </si>
  <si>
    <t>Đường từ hội quán Mỹ Lạc đến hết đất anh Dũng Bích</t>
  </si>
  <si>
    <t>11.1.9</t>
  </si>
  <si>
    <t>Từ ngã 3 đất anh Hiển thôn Tiến Vinh đến ngã 4 chợ đất anh Vinh Hoa</t>
  </si>
  <si>
    <t>Từ đất bà Nguyên đến hết đất  anh Hùng Lãm thôn Trung Tiến</t>
  </si>
  <si>
    <t>11.1.10</t>
  </si>
  <si>
    <t>Tiếp đến  đất ông Lưu Hà thôn Bắc Tiến</t>
  </si>
  <si>
    <t>11.1.11</t>
  </si>
  <si>
    <t>Đất ở thuộc Quy hoạch tái định cư dự án Rào Trổ tại thôn Phúc Sơn, Phúc Lập</t>
  </si>
  <si>
    <t>11.1.12</t>
  </si>
  <si>
    <t>Từ ngã 3 Tùng đến đất ông Việt Tưng (thôn Phúc Lộ)</t>
  </si>
  <si>
    <t>Tiếp đến giáp đất anh Minh Hà</t>
  </si>
  <si>
    <t>Tiếp đến Khe Cha Mè thôn Phúc Lập</t>
  </si>
  <si>
    <t>11.1.13</t>
  </si>
  <si>
    <t>11.1.14</t>
  </si>
  <si>
    <t>11.1.15</t>
  </si>
  <si>
    <t xml:space="preserve"> Khu quy hoạch thôn Sơn Bình 2</t>
  </si>
  <si>
    <t>12.1</t>
  </si>
  <si>
    <t>Đường Nguyễn Văn Cừ (Quốc lộ 1 A)</t>
  </si>
  <si>
    <t>Từ giáp đất xã Cẩm Bình đến đường nối cao tốc</t>
  </si>
  <si>
    <t>Từ đường nối cao tốc đến ngã ba Cầu Tùng</t>
  </si>
  <si>
    <t>12.2</t>
  </si>
  <si>
    <t>Đường Hà Huy Tập (Quốc lộ 1 A)</t>
  </si>
  <si>
    <t>Từ ngã ba Cầu Tùng đến đường Ngô Mây</t>
  </si>
  <si>
    <t>Từ đường Ngô Mây đến hết đất xã Cẩm Xuyên</t>
  </si>
  <si>
    <t>12.3</t>
  </si>
  <si>
    <t>Đường Phan Đình Giót</t>
  </si>
  <si>
    <t>Từ đường Hà Huy Tập đến cầu Hội Mới</t>
  </si>
  <si>
    <t>Từ cầu Hội Mới đến ngã ba giáp đường Lê Duẩn</t>
  </si>
  <si>
    <t>12.4</t>
  </si>
  <si>
    <t>Đường Hữu Quyền</t>
  </si>
  <si>
    <t>Từ đường Nguyễn Văn Cừ đến hói Hữu Quyền</t>
  </si>
  <si>
    <t>Từ hói Hữu Quyền đến đất ông Nguyễn Thanh Hải TDP 1</t>
  </si>
  <si>
    <t>12.5</t>
  </si>
  <si>
    <t>Đường Trần Viết Thứ</t>
  </si>
  <si>
    <t>12.6</t>
  </si>
  <si>
    <t>Đường Cát Khánh</t>
  </si>
  <si>
    <t>12.7</t>
  </si>
  <si>
    <t>Đường Phượng Trì</t>
  </si>
  <si>
    <t>Từ tiếp giáp đường Nguyễn Biên đến đường Lê Lợi</t>
  </si>
  <si>
    <t>Từ đường Lê Lợi đến đường Cương Khấu Lộc Sơn</t>
  </si>
  <si>
    <t>12.8</t>
  </si>
  <si>
    <t>Đường Cương Khấu Lộc Sơn</t>
  </si>
  <si>
    <t>Từ đường Lê Lợi đến hết đất ông Lộc</t>
  </si>
  <si>
    <t>Từ giáp đường Mỹ Lộc (đi qua đất ông Thường) đến đường Phượng Trì (giáp đất bà Quy)</t>
  </si>
  <si>
    <t>12.9</t>
  </si>
  <si>
    <t>Đường Mỹ Lộc</t>
  </si>
  <si>
    <t>Từ đường Lê Lợi đến hết đất bà Tình</t>
  </si>
  <si>
    <t>12.10</t>
  </si>
  <si>
    <t>Đường Cẩm Vân</t>
  </si>
  <si>
    <t>12.11</t>
  </si>
  <si>
    <t>Thị trấn Cẩm Xuyên (cũ)</t>
  </si>
  <si>
    <t>12.11.1</t>
  </si>
  <si>
    <t>Đường ĐH.134: Từ ngã ba giáp đường Lê Duẩn đến hết đất thị trấn cũ</t>
  </si>
  <si>
    <t>12.11.2</t>
  </si>
  <si>
    <t>Đường Nguyễn Đình Liễn (Đường Nội thị)</t>
  </si>
  <si>
    <t>Từ đường Hà Huy Tập đến kênh N4</t>
  </si>
  <si>
    <t>Từ kênh N4 đến hết đất Trường THCS thị trấn cũ</t>
  </si>
  <si>
    <t>Từ giáp đất trường THCS thị trấn cũ đến hết đất thị trấn Cẩm Xuyên cũ</t>
  </si>
  <si>
    <t>12.11.3</t>
  </si>
  <si>
    <t>Đường Thiên Cầm (Quốc Lộ 8C)</t>
  </si>
  <si>
    <t>Từ đường Hà Huy Tập đến Kênh N4</t>
  </si>
  <si>
    <t>Từ kênh N4 đến hết đất xã Cẩm Xuyên</t>
  </si>
  <si>
    <t>Từ đường Hà Huy Tập đến cầu Tùng</t>
  </si>
  <si>
    <t>12.11.4</t>
  </si>
  <si>
    <t>Đường vào nhà văn hóa TDP 7 (từ đất ông Hùng Lý đến hết đất ông Diễn)</t>
  </si>
  <si>
    <t>12.11.5</t>
  </si>
  <si>
    <t xml:space="preserve"> Đường Nguyễn Biên</t>
  </si>
  <si>
    <t>Từ Quốc lộ 1A đến kênh N4</t>
  </si>
  <si>
    <t xml:space="preserve">Từ kênh N4 đến đường Nguyễn Đình Liễn </t>
  </si>
  <si>
    <t>Từ đường Nguyễn Đình Liễn đến kênh N47A</t>
  </si>
  <si>
    <t xml:space="preserve"> Từ kênh N47A đến cổng chào TDP 3</t>
  </si>
  <si>
    <t xml:space="preserve"> Từ cổng chào TDP 3 đến ĐH 131</t>
  </si>
  <si>
    <t xml:space="preserve"> Từ ĐH 131 đến hết đất xã Cẩm Xuyên</t>
  </si>
  <si>
    <t>12.11.6</t>
  </si>
  <si>
    <t>Đường Trần Muông (Tuyến đường lên Cầu Hội mới đi qua Trung tâm thương mại Chợ Hội Cẩm Xuyên)</t>
  </si>
  <si>
    <t>Từ cầu Hội Mới đến ngã ba giao đường Phan Đình Giót</t>
  </si>
  <si>
    <t>12.11.7</t>
  </si>
  <si>
    <t xml:space="preserve">Đường Phạm Lê Đức (Đường đi nghĩa trang Núi Hội) </t>
  </si>
  <si>
    <t>Từ Quốc lộ 1A đến mương tưới nước (gần nhà anh Trúc)</t>
  </si>
  <si>
    <t>Từ mương tưới nước (gần nhà anh Trúc) đến kênh N4</t>
  </si>
  <si>
    <t xml:space="preserve"> Từ kênh N4 đến đường Nguyễn Biên</t>
  </si>
  <si>
    <t>12.11.8</t>
  </si>
  <si>
    <t>Đường Ngô Mây (Tuyến đường Lối kiệt)</t>
  </si>
  <si>
    <t>Từ Quốc lộ 1A đến đường Thiên Cầm (QL8C)</t>
  </si>
  <si>
    <t>Từ đường Thiên Cầm (QL8C) đến ngã tư giao đường Nguyễn Đình Liễn</t>
  </si>
  <si>
    <t>Từ đường Nguyễn Đình Liễn đến kênh N47A</t>
  </si>
  <si>
    <t>Từ kênh N47A đến đường Cẩm Vân</t>
  </si>
  <si>
    <t xml:space="preserve"> Từ đường Cẩm Vân đến ngã ba (đất bà Nguyễn Thị Minh)</t>
  </si>
  <si>
    <t>12.11.9</t>
  </si>
  <si>
    <t>Đường Nguyễn Đăng Minh</t>
  </si>
  <si>
    <t>Từ đường Hà Huy Tập đến hết đất ông Hán</t>
  </si>
  <si>
    <t xml:space="preserve">Từ đất ông Tuyên đến đường Nguyễn Đình Liễn </t>
  </si>
  <si>
    <t>12.11.10</t>
  </si>
  <si>
    <t>Đường phía Tây Chợ Hội cũ (từ Quốc lộ 1A đến kè Sông Hội)</t>
  </si>
  <si>
    <t>12.11.11</t>
  </si>
  <si>
    <t xml:space="preserve"> Từ cầu Hội cũ đến cầu Hội mới</t>
  </si>
  <si>
    <t>12.11.12</t>
  </si>
  <si>
    <t>Đường Lê Phúc Nhạc</t>
  </si>
  <si>
    <t>12.11.13</t>
  </si>
  <si>
    <t>Các đường thuộc thôn 9</t>
  </si>
  <si>
    <t>Đường từ hết đất bà Xuân đến hết đất ông Trạch</t>
  </si>
  <si>
    <t>Đường từ hết đất anh Chương Yến đến hết đất ông Chí</t>
  </si>
  <si>
    <t xml:space="preserve">Từ hết đất ông Thanh Kiệm đến hết đất anh Dũng </t>
  </si>
  <si>
    <t>Đường Truông Mây đến hết đất nhà ông Đê (thuộc đường QH khu đô thị ven sông Hội)</t>
  </si>
  <si>
    <t>Đường từ hết đất ông ngọ đến hết đất anh Chiến Lập</t>
  </si>
  <si>
    <t>Đường từ đất anh Hải Điểm đến đường vào nhà anh Liệu Hoa</t>
  </si>
  <si>
    <t>Đường từ hết đất ông Mạo đến hết đất ông Quy Hải</t>
  </si>
  <si>
    <t>Đường từ hết đất anh Thanh Trầm đến hết đất anh Nhung</t>
  </si>
  <si>
    <t>Đường từ hết đất anh Hà Sáu đến hết đất ông Kiều</t>
  </si>
  <si>
    <t>Đường từ hết đất anh Trâm Anh đến hết đất ông Tự</t>
  </si>
  <si>
    <t>Từ ngõ 12 đường Nguyễn Biên đến đường Ngô Mây</t>
  </si>
  <si>
    <t>12.11.14</t>
  </si>
  <si>
    <t>Các đường thuộc thôn 10</t>
  </si>
  <si>
    <t xml:space="preserve">Đường từ hết đất ti tan đến hết khu tập thể 15 tấn K cũ </t>
  </si>
  <si>
    <t xml:space="preserve">Đường từ hết đất anh Phúc Tâm đến hết đất anh Tùng </t>
  </si>
  <si>
    <t xml:space="preserve">Đường bắt đầu từ đất anh Quân Hường đến đất anh Châu Thuận </t>
  </si>
  <si>
    <t>Đường bắt đầu từ đất anh Châu Dậng đến hết đất anh Vị</t>
  </si>
  <si>
    <t xml:space="preserve">Đường bắt đầu từ đất ông Hòa đến hết đất ông Hiếu </t>
  </si>
  <si>
    <t>Đường bắt đầu từ đất ông Chắt đến hết đất ông Diệm Hường(tổ 10)</t>
  </si>
  <si>
    <t>Đường bắt đầu từ đất bà Lý đến hết đất bà Thi</t>
  </si>
  <si>
    <t xml:space="preserve">Đường từ bắt đầu từ đất ông Thuần đến đất bà Nguyệt Tùng </t>
  </si>
  <si>
    <t xml:space="preserve">Đường từ bắt đầu đất anh Hùng Thiệu đến đất anh Toản Lam </t>
  </si>
  <si>
    <t xml:space="preserve">Đường bắt đầu từ hết đất ông Cảnh đến Anh Phố </t>
  </si>
  <si>
    <t xml:space="preserve">Đường từ hết đất bà Minh đến hết đất bà Kiểu </t>
  </si>
  <si>
    <t>Từ hết đất anh Hà Nhân đến hết đất ông Nghĩa Bính</t>
  </si>
  <si>
    <t>Từ đất ông Nghĩa Bính đến đường Phạm Lê Đức</t>
  </si>
  <si>
    <t>12.11.15</t>
  </si>
  <si>
    <t>Các đường thuộc thôn 12</t>
  </si>
  <si>
    <t>Đường từ hết đất anh Anh đến hết đất anh Lâm Lài</t>
  </si>
  <si>
    <t xml:space="preserve">Đường từ bắt đầu đất bà Hòe đến hết đất ông Minh Xuân </t>
  </si>
  <si>
    <t>Đường từ hết đất chị Hương Lan đến hết đất bà Từ</t>
  </si>
  <si>
    <t>Đường từ hết đất ông Diệu Bính đến sông Hội</t>
  </si>
  <si>
    <t xml:space="preserve">Đường từ hết đất ông Văn đến hết đất bà Lợi </t>
  </si>
  <si>
    <t xml:space="preserve">Đường từ hết đất anh Sự Vân đến bờ sông Hội  </t>
  </si>
  <si>
    <t xml:space="preserve">Đường từ hết đất bà Tô đến bờ sông Hội </t>
  </si>
  <si>
    <t xml:space="preserve"> Đường từ hết đất ông Ninh đến hết đất anh Dương Thủy</t>
  </si>
  <si>
    <t xml:space="preserve">Đường từ hết đất ông Thuộc đến hết đất Bình Nguyệt </t>
  </si>
  <si>
    <t>12.11.16</t>
  </si>
  <si>
    <t>Các đường thuộc thôn 13</t>
  </si>
  <si>
    <t xml:space="preserve">Đường bắt đầu từ đất anh Hùng Đoàn đến đất ông Xuy </t>
  </si>
  <si>
    <t xml:space="preserve">Đường từ đất ông Đường đến hết đất ông Hạ </t>
  </si>
  <si>
    <t>Đường từ hết đất anh Ký Hiền đến hết đất bà Bằng</t>
  </si>
  <si>
    <t xml:space="preserve">Đường từ hết đất ông Vang đến hết đất ông Thịu </t>
  </si>
  <si>
    <t>Đường phía đông Chợ Hội cũ: Từ Quốc lộ 1A đến giao đường Trần Muông</t>
  </si>
  <si>
    <t>Đường bắt đầu từ đất ông Dũng đến đất ông Thành</t>
  </si>
  <si>
    <t>Đường một bên UBND thị trấn Cẩm Xuyên cũ đến hết đất QH TDP 13</t>
  </si>
  <si>
    <t>12.11.17</t>
  </si>
  <si>
    <t>Các đường thuộc thôn 14</t>
  </si>
  <si>
    <t>Đường từ hết đất ông Bé Lan đến hết đất ông Lam</t>
  </si>
  <si>
    <t xml:space="preserve">Đường từ hết đất thi hành án đến hết đất bà Thanh Lam </t>
  </si>
  <si>
    <t xml:space="preserve">Đường từ hêt đất bà Ty Bảo đến hết đất bà Sở </t>
  </si>
  <si>
    <t>Đường từ hết đất Thể Chuẩn đến hết nhà anh Hùng</t>
  </si>
  <si>
    <t>Đường từ hết đất bà Tuyết đến đất anh Hà (tổ 11, 14)</t>
  </si>
  <si>
    <t xml:space="preserve">Đường từ hết đất ông Hường đến hết đất bà Trường </t>
  </si>
  <si>
    <t xml:space="preserve">Đường từ hết đất ông Luyện đến hết đất bà Hồng Bảo </t>
  </si>
  <si>
    <t xml:space="preserve">Đường từ hết đất bà Lam Cứ đến đất bà Nguyệt </t>
  </si>
  <si>
    <t xml:space="preserve">Đường từ đất bà Liên Vanh đến hết đất ông Chắt </t>
  </si>
  <si>
    <t xml:space="preserve">Đường từ hết đất anh Hà Nguyệt đến hết đất bà Phượng </t>
  </si>
  <si>
    <t>Đường từ hết đất anh Khánh Lý đến hết đất anh Hoài</t>
  </si>
  <si>
    <t>Đường từ hết đất ông Dần Đào đến đất bà Hồ</t>
  </si>
  <si>
    <t xml:space="preserve">Đường từ hết đất Lý Thảo đến hết đất bà Phượng </t>
  </si>
  <si>
    <t xml:space="preserve">Đường từ hết đất anh Dũng Hồng đến hết đất anh Tiếu Hưng </t>
  </si>
  <si>
    <t xml:space="preserve">Đường từ hết đất anh Cảnh Kỷ đến hết đất bà Hồng Hiếu </t>
  </si>
  <si>
    <t xml:space="preserve">Đường từ hết đất  anh Yên Liệu đến hết đất Thủy Quang </t>
  </si>
  <si>
    <t>Đường từ hết đất Bà Lan đến hết đất ông Phú Sinh</t>
  </si>
  <si>
    <t>Đường từ hết đất Trang Hậu đến hết đất Phú Sinh</t>
  </si>
  <si>
    <t>Đường từ hết đất ông Thiết đến hết đất ông Văn</t>
  </si>
  <si>
    <t xml:space="preserve">Đường từ hết đất anh Hồng Hải đến hết đất bà Sương </t>
  </si>
  <si>
    <t xml:space="preserve">Đường từ hết đất bà Lương đến hết đất ông Tình </t>
  </si>
  <si>
    <t>Đường hết đất ông Tình đến đất ông Thủy Quang</t>
  </si>
  <si>
    <t xml:space="preserve">Đường từ đất bà Hằng Châu đến đất ông Tình </t>
  </si>
  <si>
    <t xml:space="preserve">Đường từ đất anh Công đến đất anh Hùng </t>
  </si>
  <si>
    <t xml:space="preserve">Đường từ hết đất anh Thành Liệu đến đất anh Hiền </t>
  </si>
  <si>
    <t>Đưởng từ đất ông Ý Tùng đến hết đất ông Lam Nhạn</t>
  </si>
  <si>
    <t>Đường từ hết đất ông Lam Nhạn đến hết đất cô Thạch Châu</t>
  </si>
  <si>
    <t xml:space="preserve">Đường  từ đất anh Dũng Anh đến đất ông Tiến </t>
  </si>
  <si>
    <t xml:space="preserve">Đường  từ đất ông Luân Vân đến đất bà Vân </t>
  </si>
  <si>
    <t>Đường từ hết đất Ngoại thương đến đường kè sông Hội</t>
  </si>
  <si>
    <t>Đường từ hết đất ông Việt Liên đến hết đất bà Sen</t>
  </si>
  <si>
    <t>Đường từ hết Xăng dầu đến hết đất ông Nhuận Tuyết</t>
  </si>
  <si>
    <t>Đường từ hết đất  bà Vân Lập đến kè sông Hội</t>
  </si>
  <si>
    <t>Đường một bên UBND thị trấn Cẩm Xuyên đến hết đất QH TDP 14</t>
  </si>
  <si>
    <t>Đường từ hết đất ông Thiết đến hết đất ông Sơn Hồng</t>
  </si>
  <si>
    <t>12.11.18</t>
  </si>
  <si>
    <t>Khu quy hoạch đất dân cư tại thôn 16, trụ sở cũ của Trung đoàn 841</t>
  </si>
  <si>
    <t>Các lô đất quy hoạch thuộc dãy 2,3 của đường Phan Đình Giót (gồm các lô: số 17; 18; 19; 20; 10; 12; 14; 16; 29; 30)</t>
  </si>
  <si>
    <t>Các lô đất quy hoạch còn lại (gồm các lô từ số 01 đến số 09; số 11; 13; 15; lô số 21 đến số 28)</t>
  </si>
  <si>
    <t>12.11.19</t>
  </si>
  <si>
    <t>Khu quy hoạch tái định cư đường Cứu hộ - Cứu nạn tại tổ dân phố 10</t>
  </si>
  <si>
    <t>Các lô còn lại của vùng quy hoạch không bám đường Phạm Lê Đức</t>
  </si>
  <si>
    <t>12.11.20</t>
  </si>
  <si>
    <t>Các lô đất khu quy hoạch đất dân cư vùng Giếng Đất thuộc thôn 8</t>
  </si>
  <si>
    <t>Các lô: 35, 36, 37, 38, 39, 40, 59, 60, 02 , 04, 06, 08, 10, 12, 14, 16, 18, 20, 22, 24, 26, 28, 30, 32, 41, 43, 44, 46, 42, 45, 47, 48, 49, 50, 51, 52, 53, 54, 55, 56, 57, 58, 61.</t>
  </si>
  <si>
    <t>12.11.21</t>
  </si>
  <si>
    <t>Các lô quy hoạch dân cư tại vùng Giềng đất thôn 8 (vùng 2)</t>
  </si>
  <si>
    <t>Các lô: 12, 20, 21, 22, 23, 24, 25, 26, 27, 28 và 35</t>
  </si>
  <si>
    <t>Các lô: 13, 14, 15, 16, 17, 18, 19, 29, 30, 31, 32, 33, 34, 36, 37, 38, 39, 40 và 41</t>
  </si>
  <si>
    <t>12.11.22</t>
  </si>
  <si>
    <t>Đường đối ngoại từ đường Nguyễn Biên đến đường Nguyễn Đình Liễn</t>
  </si>
  <si>
    <t>12.11.23</t>
  </si>
  <si>
    <t>Các lô quy hoạch thuộc khu đô thị ven sông Hội</t>
  </si>
  <si>
    <t>- Dãy 2: Khu A, C</t>
  </si>
  <si>
    <t>+ Khu A: Từ lô số 18 đến lô số 34 (bám đường nhựa 12 m)</t>
  </si>
  <si>
    <t>+ Khu C: Từ lô số 15 đến lô số 27 (bám đường nhựa 12 m)</t>
  </si>
  <si>
    <t>- Dãy 1: Khu B, D</t>
  </si>
  <si>
    <t>+ Khu B: Từ lô số 02 đến lô số 13 (bám đường nhựa 12 m)</t>
  </si>
  <si>
    <t>+ Khu D: Từ lô số 01 đến lô số 10 (bám đường nhựa 12 m)</t>
  </si>
  <si>
    <t>- Dãy 2: Khu B</t>
  </si>
  <si>
    <t>+ Từ lô số 14 đến lô số 25 (bám đường nhựa 14 m)</t>
  </si>
  <si>
    <t>- Dãy 1: Khu E</t>
  </si>
  <si>
    <t>+ Từ lô số 02 đến lô số 11</t>
  </si>
  <si>
    <t>- Dãy 2: Khu F</t>
  </si>
  <si>
    <t>+ Từ lô số 13 đến lô số 23 và lô số 12 dãy 1 Khu F (bám đường quy hoạch rộng 14 m)</t>
  </si>
  <si>
    <t>- Dãy 2: Khu D</t>
  </si>
  <si>
    <t>+ Từ lô số 11 đến lô số 19 (bám đường nhựa 14 m)</t>
  </si>
  <si>
    <t>+ Từ lô số 06 đến lô số 14 (bám đường nhựa 13,5 m)</t>
  </si>
  <si>
    <t>- Dãy 2: Khu E</t>
  </si>
  <si>
    <t>+ Từ lô số 15 đến lô số 23 (bám đường nhựa rộng 10 m)</t>
  </si>
  <si>
    <t>- Khu B</t>
  </si>
  <si>
    <t>+ Lô số: 01; 26; 27; 28; 29 (bám đường nhựa 10 m)</t>
  </si>
  <si>
    <t>- Khu F</t>
  </si>
  <si>
    <t>+ Lô quy hoạch số: 01; 24; 25; 26; 27 (bám đường nhựa 10 m)</t>
  </si>
  <si>
    <t>12.11.24</t>
  </si>
  <si>
    <t>Khu G xã Cẩm Xuyên</t>
  </si>
  <si>
    <t>Các lô đất quy hoạch: từ lô số 01 đến lô số 16</t>
  </si>
  <si>
    <t>Các lô đất quy hoạch: từ lô số 17 đến lô số 21</t>
  </si>
  <si>
    <t>Các lô đất quy hoạch: từ lô số 22 đến lô số 37</t>
  </si>
  <si>
    <t xml:space="preserve"> Khu F xã Cẩm Xuyên</t>
  </si>
  <si>
    <t>Các lô từ lô số 02 đến lô số 12</t>
  </si>
  <si>
    <t>Các lô quy hoạch dân cư tại tổ 8, thị trấn Cẩm Xuyên (vùng quy hoạch dân cư đối diện với nhà ông Lê Xuân An, Bùi Quang Cường): các lô đất quy hoạch từ lô số 12 đến lô số 41</t>
  </si>
  <si>
    <t>Các lô quy hoạch dân cư tại tổ 6 (vùng quy hoạch dân cư phía sau siêu thị Công Đoàn)</t>
  </si>
  <si>
    <t>Lô quy hoạch số 01 đến lô quy hoạch số 36</t>
  </si>
  <si>
    <t>Lô quy hoạch số 37 đến lô quy hoạch số 40</t>
  </si>
  <si>
    <t>12.11.25</t>
  </si>
  <si>
    <t>Quy hoạch đất ở dân cư thôn 14 vùng gần UBND thị trấn Cẩm Xuyên cũ</t>
  </si>
  <si>
    <t>Các lô bám đường nhựa 25m</t>
  </si>
  <si>
    <t>Các lô bám đường nhựa 13,5m</t>
  </si>
  <si>
    <t>12.11.26</t>
  </si>
  <si>
    <t>Đường Biện Hoành (dọc bờ kè phía Bắc sông Hội)</t>
  </si>
  <si>
    <t>12.11.27</t>
  </si>
  <si>
    <t>Đường Nguyễn Thị Minh Khai (Từ Quốc lộ 1A đến bờ kè sông Hội - đoạn qua nhà máy nước, huyện đội)</t>
  </si>
  <si>
    <t>12.11.28</t>
  </si>
  <si>
    <t>Quy hoạch đất ở thôn 10</t>
  </si>
  <si>
    <t>Các lô lối 2 bám đường 13m</t>
  </si>
  <si>
    <t>12.11.29</t>
  </si>
  <si>
    <t>Quy hoạch đất ở dân cư thôn 7</t>
  </si>
  <si>
    <t>12.11.30</t>
  </si>
  <si>
    <t xml:space="preserve">Quy hoạch đất ở dân cư đối diện cổng chào thôn 6 </t>
  </si>
  <si>
    <t>12.11.31</t>
  </si>
  <si>
    <t>Đường còn lại thuộc các thôn: 4, 6, 8, 9, 10, 12, 13, 14, 15 và 16.</t>
  </si>
  <si>
    <t>12.11.32</t>
  </si>
  <si>
    <t>Đường Lê Lợi</t>
  </si>
  <si>
    <t>Từ đường Nguyễn Văn Cừ đến kênh N4</t>
  </si>
  <si>
    <t>Từ kênh N4 đến ngã tư đường 26/3</t>
  </si>
  <si>
    <t>Từ ngã tư đường 26/3 đến kênh N6</t>
  </si>
  <si>
    <t>12.11.33</t>
  </si>
  <si>
    <t>Đường Quang Huy (đường 26/3)</t>
  </si>
  <si>
    <t>Từ ngã ba giáp xã Cẩm Quang cũ đến đường Nguyễn Biên</t>
  </si>
  <si>
    <t>12.11.34</t>
  </si>
  <si>
    <t>Đường Hầu Thượng</t>
  </si>
  <si>
    <t>12.11.35</t>
  </si>
  <si>
    <t>Đường Quang Huy</t>
  </si>
  <si>
    <t>12.11.36</t>
  </si>
  <si>
    <t>Đường trục trước UBND xã cũ</t>
  </si>
  <si>
    <t>12.11.37</t>
  </si>
  <si>
    <t>Các lô lối 2 đường trục xã (Quy hoạch đất ở dân cư thôn 1)</t>
  </si>
  <si>
    <t>12.11.38</t>
  </si>
  <si>
    <t>Đường nhựa bê tông các thôn 1, 3, 5, 7.</t>
  </si>
  <si>
    <t>12.11.39</t>
  </si>
  <si>
    <t>12.11.40</t>
  </si>
  <si>
    <t>Khu quy hoạch dân cư tại tổ dân phố 6  ( nằm 2 phía của đường vành đai):</t>
  </si>
  <si>
    <t xml:space="preserve"> Các lô đất ở (thuộc tuyến 2, tuyến 3 đường Quốc lộ 8C</t>
  </si>
  <si>
    <t>12.12</t>
  </si>
  <si>
    <t>Xã Cẩm Quang (cũ)</t>
  </si>
  <si>
    <t>12.12.1</t>
  </si>
  <si>
    <t>Đường 26/3</t>
  </si>
  <si>
    <t>Từ giáp đất xã Cẩm Bình đến ngã ba giáp đường Quang Huy</t>
  </si>
  <si>
    <t>12.12.2</t>
  </si>
  <si>
    <t>Đường ĐH.123</t>
  </si>
  <si>
    <t>Từ đường Nguyễn Văn Cừ đến cầu Hói (thôn 6)</t>
  </si>
  <si>
    <t>Từ cầu Hói (thôn 6) đến kênh N4</t>
  </si>
  <si>
    <t>12.12.3</t>
  </si>
  <si>
    <t>Đường trục xã qua UBND xã</t>
  </si>
  <si>
    <t>Từ đường Nguyễn Văn Cừ đến hết đất trường THCS Nguyễn Hữu Thái</t>
  </si>
  <si>
    <t xml:space="preserve"> Từ trường THCS Nguyễn Hữu Thái đến giao đường 26/3</t>
  </si>
  <si>
    <t>12.12.4</t>
  </si>
  <si>
    <t>Đường ĐH.133</t>
  </si>
  <si>
    <t>Từ đường Nguyễn Văn Cừ đến hết đất xã Cẩm Xuyên</t>
  </si>
  <si>
    <t>12.12.5</t>
  </si>
  <si>
    <t>Quy hoạch đất ở dân cư vùng gần đất ông Thủy, thôn 7</t>
  </si>
  <si>
    <t>12.12.6</t>
  </si>
  <si>
    <t>Quy hoạch đất ở dân cư vùng Đồng Má, thôn 2</t>
  </si>
  <si>
    <t>12.12.7</t>
  </si>
  <si>
    <t>Quy hoạch đất ở dân cư vùng gần đất ông Hoạt, thôn 9</t>
  </si>
  <si>
    <t>12.12.8</t>
  </si>
  <si>
    <t>Quy hoạch đất ở dân cư vùng Cựa Miệu, thôn 3</t>
  </si>
  <si>
    <t>12.12.9</t>
  </si>
  <si>
    <t>Quy hoạch đất ở dân cư vùng Đồng Quan, thôn 5</t>
  </si>
  <si>
    <t>12.12.10</t>
  </si>
  <si>
    <t>Quy hoạch xen ghép các vùng thôn 1,4,10, 3</t>
  </si>
  <si>
    <t>12.12.11</t>
  </si>
  <si>
    <t>Quy hoạch đất ở dân cư khu trung tâm, thôn 6</t>
  </si>
  <si>
    <t>12.12.12</t>
  </si>
  <si>
    <t>Quy hoạch phân lô đất ở dân cư vùng gần nhà ông Tuấn, thôn 8, Cẩm Quang</t>
  </si>
  <si>
    <t>12.12.13</t>
  </si>
  <si>
    <t>Quy hoạch đất ở dân cư vùng Hầm Pháo, thôn 8, Cẩm Quang</t>
  </si>
  <si>
    <t>- Các lô bám đường quy hoạch 29m</t>
  </si>
  <si>
    <t>- Các lô bám đường quy hoạch 13,5m</t>
  </si>
  <si>
    <t>12.12.14</t>
  </si>
  <si>
    <t>Quy hoạch phân lô đất ở vùng gần ngõ chị Đào, thôn 4, Cẩm Quang</t>
  </si>
  <si>
    <t>- Các lô bám đường quy hoạch 10m</t>
  </si>
  <si>
    <t>12.12.15</t>
  </si>
  <si>
    <t>Quy hoạch phân lô đất ở vùng gần sân vận động, thôn 9, Cẩm Quang</t>
  </si>
  <si>
    <t>- Các lô bám đường quy hoạch 15m</t>
  </si>
  <si>
    <t>12.12.16</t>
  </si>
  <si>
    <t>Quy hoạch phân lô đất ở vùng đền chùa, thôn 7, Cẩm Quang</t>
  </si>
  <si>
    <t>12.13</t>
  </si>
  <si>
    <t>Xã Cẩm Quan (cũ)</t>
  </si>
  <si>
    <t>12.13.1</t>
  </si>
  <si>
    <t>Quốc lộ 8C</t>
  </si>
  <si>
    <t>Từ Cầu Tùng đến ngã 3 giao đường Phan Đình Giót</t>
  </si>
  <si>
    <t>Từ ngã 3 giao đường Phan Đình Giót đến hết đường đấu nối cao tốc</t>
  </si>
  <si>
    <t>Từ đường đấu nối cao tốc đến cầu Tran</t>
  </si>
  <si>
    <t>Từ cầu Tran đến hết đất xã Cẩm Xuyên</t>
  </si>
  <si>
    <t>12.13.2</t>
  </si>
  <si>
    <t xml:space="preserve">Đường ĐH.124 </t>
  </si>
  <si>
    <t>Từ hết đất thị trấn Cẩm Xuyên cũ đến hết đất cơ sở cai nghiện ma túy tỉnh Hà Tĩnh</t>
  </si>
  <si>
    <t>12.13.3</t>
  </si>
  <si>
    <t>Đường bờ kè sông Gia Hội</t>
  </si>
  <si>
    <t>Từ cầu Hội đến cầu Tùng</t>
  </si>
  <si>
    <t>12.13.4</t>
  </si>
  <si>
    <t>Dãy 2: Đường Quốc lộ 8C</t>
  </si>
  <si>
    <t>Thôn Thanh Sơn (thôn 5 cũ): Từ đất tượng đài Phan Đình Giót đến hết đất anh Hải</t>
  </si>
  <si>
    <t>Thôn Thanh Sơn (thôn 5 cũ): Từ đất Trường Phan Đình Giót đến hết đất anh Vịnh</t>
  </si>
  <si>
    <t>12.13.5</t>
  </si>
  <si>
    <t>Dãy 2 đường Phan Đình Giót: Từ QL8C đến hết đất nhà anh Tuấn</t>
  </si>
  <si>
    <t>12.13.6</t>
  </si>
  <si>
    <t>Dãy 2 đường QL8C: Từ QL8C đến kênh N26</t>
  </si>
  <si>
    <t>12.13.7</t>
  </si>
  <si>
    <t>Đường trục Bến Dài thôn Mỹ Am (thôn 3 cũ)</t>
  </si>
  <si>
    <t>Từ đất bà Cúc đến hết đất ông Tuấn Quân</t>
  </si>
  <si>
    <t>Từ đất Bà Hợi đến hết đất lò gạch ông Dũng</t>
  </si>
  <si>
    <t>Từ đất anh Kiên đến hết đất ông Minh</t>
  </si>
  <si>
    <t>Từ trục ông Chiến, bà Huế - hết đất lò gạch ông Dũng</t>
  </si>
  <si>
    <t>Từ đất ông Hòa (thị trấn) đến hết đất bà Sứ</t>
  </si>
  <si>
    <t>12.13.8</t>
  </si>
  <si>
    <t>Đường trục chính thôn Thiện Nô (thôn 2 cũ), cung từ cổng làng đến kênh N2</t>
  </si>
  <si>
    <t>Từ cổng làng Thiện Nộ đến ngã 3 (nhà anh Đại)</t>
  </si>
  <si>
    <t>Từ ngã ba đất anh Đại đến kênh N2</t>
  </si>
  <si>
    <t>Từ kênh N2 đến đất dân cư thôn Thiện Nộ</t>
  </si>
  <si>
    <t>12.13.9</t>
  </si>
  <si>
    <t>Đường trục thôn Mỹ Am (thôn 3 cũ):</t>
  </si>
  <si>
    <t xml:space="preserve">Từ đất ông Hoàng Văn Bình (đoạn hết đất thị trấn cũ) đến hết đất lò gạch ông Dũng </t>
  </si>
  <si>
    <t>12.13.10</t>
  </si>
  <si>
    <t>Đường trục xã từ QL8C đến đường sắt tốc độ cao</t>
  </si>
  <si>
    <t>12.13.11</t>
  </si>
  <si>
    <t>Từ đường bộ cao tốc đến kênh N2</t>
  </si>
  <si>
    <t>12.13.12</t>
  </si>
  <si>
    <t>Đường liên xã Thị trấn - Cẩm Quan lên Trường Tiểu học Cẩm Quan 1 cũ</t>
  </si>
  <si>
    <t>Từ đường Phan Đình Giót đến hết đất Quân sự</t>
  </si>
  <si>
    <t>Từ đất quân sự đến hết đất trường tiểu học Cẩm Quan 1 cũ</t>
  </si>
  <si>
    <t>12.13.13</t>
  </si>
  <si>
    <t>Quy hoạch đất ở dân cư vùng gần đất anh Hải (thôn 8 cũ), thôn Vĩnh Phú</t>
  </si>
  <si>
    <t>12.13.14</t>
  </si>
  <si>
    <t>Quy hoạch đất ở dân cư vùng gần đất ông Hoàn, thôn Thanh Mỹ</t>
  </si>
  <si>
    <t>12.13.15</t>
  </si>
  <si>
    <t xml:space="preserve">Quy hoạch đất ở dân cư vùng thôn 16 cũ, thôn Tân Tiến </t>
  </si>
  <si>
    <t>12.13.16</t>
  </si>
  <si>
    <t>Quy hoạch đất ở dân cư vùng gần đất ông Thọ, thôn Tân Tiến</t>
  </si>
  <si>
    <t>12.13.17</t>
  </si>
  <si>
    <t>Từ ngã ba QL8C đến nhà văn hóa thôn Thanh Mỹ</t>
  </si>
  <si>
    <t>12.13.18</t>
  </si>
  <si>
    <t>Từ QL 8C- Ngã 4 thôn Vĩnh Phú (nhà ông Thành)</t>
  </si>
  <si>
    <t>12.13.19</t>
  </si>
  <si>
    <t>Từ QL8C đến đường sắt tốc độ cao</t>
  </si>
  <si>
    <t>12.13.20</t>
  </si>
  <si>
    <t>Từ QL8C đến kênh N2 (đi lên nhà máy nước)</t>
  </si>
  <si>
    <t>12.13.21</t>
  </si>
  <si>
    <t>Từ kênh N2 đến đường sắt tốc độ cao (đi lên nhà máy nước)</t>
  </si>
  <si>
    <t>12.13.22</t>
  </si>
  <si>
    <t>Từ đường Phan Đình Giót (đất ông San) đến ngã tư (đất bà Thanh)</t>
  </si>
  <si>
    <t>12.13.23</t>
  </si>
  <si>
    <t>Từ đất ông Lê Quang Thống đến hết đất ông Nguyễn Văn Lựu</t>
  </si>
  <si>
    <t>12.13.24</t>
  </si>
  <si>
    <t>Từ đất ông Lê Quang Thiệu đến hết đất bà Lê Thị Loan</t>
  </si>
  <si>
    <t>12.13.25</t>
  </si>
  <si>
    <t>Các tuyến đường còn lại (Cẩm Quang cũ, Cẩm Quan cũ)</t>
  </si>
  <si>
    <t>12.13.25.1</t>
  </si>
  <si>
    <t>12.13.25.2</t>
  </si>
  <si>
    <t>13.1</t>
  </si>
  <si>
    <t>Đường Giếng Tàu</t>
  </si>
  <si>
    <t>Từ tiếp giáp đường Kỳ La đến cống ngõ bà Vòng</t>
  </si>
  <si>
    <t>Từ cống ngõ bà Vòng đến ngã tư giáp đường Hùng Vương</t>
  </si>
  <si>
    <t>Từ ngã tư giáp đường Hùng Vương đến kè biển (khách sạn Sông La)</t>
  </si>
  <si>
    <t>13.2</t>
  </si>
  <si>
    <t>Đường Minh Hải</t>
  </si>
  <si>
    <t>13.3</t>
  </si>
  <si>
    <t>Đường Tây Long</t>
  </si>
  <si>
    <t>13.4</t>
  </si>
  <si>
    <t>Thị trấn Thiên Cầm (cũ)</t>
  </si>
  <si>
    <t>13.4.1</t>
  </si>
  <si>
    <t>Đường Kỳ La</t>
  </si>
  <si>
    <t>Từ cầu Nậy đến cầu Đụn</t>
  </si>
  <si>
    <t>Từ cầu Đụn đến ngã tư đèn xanh đèn đỏ</t>
  </si>
  <si>
    <t>Từ ngã tư đèn xanh đèn đỏ đến cầu Vọng</t>
  </si>
  <si>
    <t>Đường Trần Phú</t>
  </si>
  <si>
    <t>Từ ngã tư đèn xanh đèn đỏ đến ngã ba giáp nhà anh Hợi</t>
  </si>
  <si>
    <t>Từ ngã ba nhà anh Hợi đến tiếp giáp đường Thiên Cầm (Khách sạn Công đoàn)</t>
  </si>
  <si>
    <t>13.4.2</t>
  </si>
  <si>
    <t>Đường Hồ Quý Ly</t>
  </si>
  <si>
    <t>13.4.3</t>
  </si>
  <si>
    <t>Đường công vụ (từ đường Kỳ La đến Cảng Minh Hải cũ)</t>
  </si>
  <si>
    <t>Đoạn từ đường Kỳ La đến ngã ba đi Tiến Sầm</t>
  </si>
  <si>
    <t>Từ ngã ba đi Tiến Sầm đến Cảng Minh Hải củ</t>
  </si>
  <si>
    <t>13.4.4</t>
  </si>
  <si>
    <t>Quy hoạch đất ở vùng Đồng Muối, TDP Tân Phú:</t>
  </si>
  <si>
    <t>Các lô bám đường 20,5m</t>
  </si>
  <si>
    <t>Các lô bám đường 13,5m</t>
  </si>
  <si>
    <t>13.4.5</t>
  </si>
  <si>
    <t>Quy hoạch đất ở vùng Trọt Nước TDP Trần Phú:</t>
  </si>
  <si>
    <t>Các lô bám đường 16m</t>
  </si>
  <si>
    <t>Các lô bám đường 15m</t>
  </si>
  <si>
    <t>13.4.6</t>
  </si>
  <si>
    <t>Quy hoạch đất ở vùng kề đất ông Nhiên, TDP Trần Phú</t>
  </si>
  <si>
    <t>Các lô bám đường 17m</t>
  </si>
  <si>
    <t>13.4.7</t>
  </si>
  <si>
    <t>Quy hoạch đất ở vùng kề đất ông Việp, TDP Trần Phú</t>
  </si>
  <si>
    <t>Các lô bám đường 10m</t>
  </si>
  <si>
    <t>13.4.8</t>
  </si>
  <si>
    <t>Quy hoạch đất ở vùng TDP Nhân Hòa. Các lô bám đường 13,5m</t>
  </si>
  <si>
    <t>13.4.9</t>
  </si>
  <si>
    <t>Từ ngã ba đường Trần Phú (ngõ anh Hợi) đến tiếp giáp đường Giếng Tàu</t>
  </si>
  <si>
    <t>13.4.10</t>
  </si>
  <si>
    <t>Từ ngã ba đất nhà anh Hiền Thành đến tiếp giáp đường quy hoạch mới Trần Phú</t>
  </si>
  <si>
    <t>13.4.11</t>
  </si>
  <si>
    <t xml:space="preserve">Khu đô thị và tổ hợp khách sạn - nghỉ dưỡng phía Nam Khu du lịch Nam Thiên Cầm </t>
  </si>
  <si>
    <t xml:space="preserve">Các lô bám đường 18m </t>
  </si>
  <si>
    <t xml:space="preserve">Các lô bám đường 14,5m </t>
  </si>
  <si>
    <t>13.4.13</t>
  </si>
  <si>
    <t>Đường Hồ Tùng Mậu</t>
  </si>
  <si>
    <t>13.4.14</t>
  </si>
  <si>
    <t>Đường Thiên Cầm</t>
  </si>
  <si>
    <t>13.4.15</t>
  </si>
  <si>
    <t>Đường Hùng Vương</t>
  </si>
  <si>
    <t>Từ giáp xã Yên Hòa đến ngã ba đường Hồ Quý Ly</t>
  </si>
  <si>
    <t>Từ ngã ba đường Hồ Quý Ly đến ngã tư đường Giếng Tàu</t>
  </si>
  <si>
    <t>13.4.16</t>
  </si>
  <si>
    <t>Đường B1 khu quy hoạch Bắc thị trấn Thiên Cầm</t>
  </si>
  <si>
    <t>13.4.17</t>
  </si>
  <si>
    <t>Đường Trần Hữu Duyệt</t>
  </si>
  <si>
    <t>13.4.19</t>
  </si>
  <si>
    <t>Khu quy hoạch dân cư xứ Bàu Rấy thôn Trần Phú</t>
  </si>
  <si>
    <t>Các lô bám tuyến 2 đường Hùng Vương</t>
  </si>
  <si>
    <t>Các lô bám tuyến 3 đường Hùng Vương</t>
  </si>
  <si>
    <t>Các lô bám tuyến 4 đường Hùng Vương (chưa có đường)</t>
  </si>
  <si>
    <t>Các lô bám tuyến 2 đường Trần Phú (đã đầu tư hạ tầng giao thông)</t>
  </si>
  <si>
    <t>Các lô bám tuyến 2 đường Trần Phú (chưa đầu tư hạ tầng giao thông)</t>
  </si>
  <si>
    <t>13.4.20</t>
  </si>
  <si>
    <t>Khu quy hoạch dân cư tại vùng Cồn Mô, thôn Nhân Hoà:</t>
  </si>
  <si>
    <t>Các lô đất A02, A04, A06, B01, B02, B03, B04 và C1</t>
  </si>
  <si>
    <t>Các lô đất A01, A03, A05, A07 đến A21</t>
  </si>
  <si>
    <t>Các lô đất B05 đến B16</t>
  </si>
  <si>
    <t>Các lô quy hoạch C02 đến C12</t>
  </si>
  <si>
    <t>13.4.21</t>
  </si>
  <si>
    <t>Các lô đất bám các tuyến đường thuộc các thôn: Song Yên, Trần Phú, Tân Phú</t>
  </si>
  <si>
    <t>13.4.21.1</t>
  </si>
  <si>
    <t>13.4.21.2</t>
  </si>
  <si>
    <t>13.4.22</t>
  </si>
  <si>
    <t xml:space="preserve">Các lô đất bám các tuyến đường thuộc các thôn còn lại </t>
  </si>
  <si>
    <t>13.4.22.1</t>
  </si>
  <si>
    <t>13.4.22.2</t>
  </si>
  <si>
    <t>13.4.23</t>
  </si>
  <si>
    <t>Đường Nhân Hòa</t>
  </si>
  <si>
    <t>13.5</t>
  </si>
  <si>
    <t>Xã Nam Phúc Thăng (cũ)</t>
  </si>
  <si>
    <t>13.5.1</t>
  </si>
  <si>
    <t>Quốc lộ 8C:</t>
  </si>
  <si>
    <t>Từ giáp đất xã Cẩm Xuyên đến đường ĐH.125</t>
  </si>
  <si>
    <t>Từ đường ĐH.125 đến hết đất bà Đậu Thị Xuân, thôn Trung Tiến</t>
  </si>
  <si>
    <t>Từ tiếp giáp đất bà Đậu Thị Xuân, thôn Trung Tiến đến hết đất bà Hiền Kỳ, thôn Tân Trường</t>
  </si>
  <si>
    <t>Từ tiếp giáp đất bà Hiền Kỳ, thôn Tân Trường đến Cầu Gon</t>
  </si>
  <si>
    <t>Từ cầu Gon đến kênh N6</t>
  </si>
  <si>
    <t>Từ kênh N6 đến tiếp giáp đường Kỳ La (đến hết đất xã Nam Phúc Thăng cũ)</t>
  </si>
  <si>
    <t>13.5.2</t>
  </si>
  <si>
    <t>Quy hoạch đất ở dân cư gần đất chị Phượng thôn 3, nay thôn Phúc Trung</t>
  </si>
  <si>
    <t>13.5.3</t>
  </si>
  <si>
    <t>Quy hoạch đất ở dân cư vùng gần đất ông Hợi thôn 6 nay thôn Đông Cao</t>
  </si>
  <si>
    <t>13.5.4</t>
  </si>
  <si>
    <t>Quy hoạch đất ở dân cư vùng gần đất ông Nhâm thôn Phong Hầu</t>
  </si>
  <si>
    <t>13.5.5</t>
  </si>
  <si>
    <t>Quy hoạch đất ở dân cư vùng gần đất ông Cử thôn Nam Yên</t>
  </si>
  <si>
    <t>13.5.6</t>
  </si>
  <si>
    <t>13.5.7</t>
  </si>
  <si>
    <t>Quy hoạch đất ở dân cư vùng ngõ Quỳnh thôn Nam Thành nay là thôn Hưng Lộc</t>
  </si>
  <si>
    <t>13.5.8</t>
  </si>
  <si>
    <t>Quy hoạch đất ở dân cư vùng nhà văn hóa thôn Trung Đông</t>
  </si>
  <si>
    <t>13.5.9</t>
  </si>
  <si>
    <t>Đường 26/3 (đoạn qua xã Nam Phúc Thăng cũ):</t>
  </si>
  <si>
    <t>Từ giáp đất xã Cẩm Xuyên đến giao đường QL8C</t>
  </si>
  <si>
    <t>13.5.10</t>
  </si>
  <si>
    <t>Từ QL8C nối dài đến hết thôn Tân Trường</t>
  </si>
  <si>
    <t>13.5.11</t>
  </si>
  <si>
    <t>Đường ĐH.125 (đoạn qua xã Nam Phúc Thăng cũ)</t>
  </si>
  <si>
    <t>Từ QL8C đến hết đất xã Thiên Cầm</t>
  </si>
  <si>
    <t>13.5.12</t>
  </si>
  <si>
    <t>Đường liên thôn</t>
  </si>
  <si>
    <t>Từ đường ĐH.127 đến đê ngăn mặn thôn Vĩnh Phúc</t>
  </si>
  <si>
    <t>13.5.13</t>
  </si>
  <si>
    <t>Đường ĐH.127</t>
  </si>
  <si>
    <t>Từ sông Gia Hội đến giáp xã Yên Hòa</t>
  </si>
  <si>
    <t>13.5.14</t>
  </si>
  <si>
    <t>Đường ĐH.124 (đoạn đi qua địa bàn xã Thiên Cầm)</t>
  </si>
  <si>
    <t>13.5.15</t>
  </si>
  <si>
    <t>Đường LX.02</t>
  </si>
  <si>
    <t>Từ giáp đường ĐH.124 đến giáp thôn Trung Đông</t>
  </si>
  <si>
    <t>Đường Tây Long qua thôn Trung Đông</t>
  </si>
  <si>
    <t>13.5.16</t>
  </si>
  <si>
    <t>Độ rộng đường ≥ 5 m</t>
  </si>
  <si>
    <t>13.5.17</t>
  </si>
  <si>
    <t>13.6</t>
  </si>
  <si>
    <t>Xã Cẩm Nhượng (cũ)</t>
  </si>
  <si>
    <t>13.6.1</t>
  </si>
  <si>
    <t>Đường liên xã thị trấn Thiên Cầm - Cẩm Nhượng</t>
  </si>
  <si>
    <t>Từ cầu Vọng đến hết Bưu điện Cẩm Nhượng</t>
  </si>
  <si>
    <t>Từ giáp Bưu điện Cẩm Nhượng đến cầu Chui</t>
  </si>
  <si>
    <t>Từ cầu Chui đến nhà thờ Cẩm Nhượng</t>
  </si>
  <si>
    <t>Từ nhà thờ Cẩm Nhượng đến ngã tư gần chợ Hôm</t>
  </si>
  <si>
    <t>Từ ngã tư gần chợ Hôm qua đền Cả đến Cồn Gò</t>
  </si>
  <si>
    <t>Từ ngã ba trước cổng khách sạn Sông La đến hết khách sạn Vươn Ra Biển Lớn</t>
  </si>
  <si>
    <t>Từ khách sạn Vươn Ra Biển Lớn đến cổng chính nhà thờ giáo xứ Cẩm Nhượng</t>
  </si>
  <si>
    <t>13.6.2</t>
  </si>
  <si>
    <t>Từ tiếp giáp cổng chính nhà thờ giáo xứ Cẩm Nhượng đến khu thương mại dịch vụ Cẩm Nhượng</t>
  </si>
  <si>
    <t>13.6.3</t>
  </si>
  <si>
    <t>Quốc lộ 15B</t>
  </si>
  <si>
    <t>Từ ngã tư tiếp giáp đường Giếng Tàu đến chân cầu Chui xã Thiên Cầm</t>
  </si>
  <si>
    <t>Từ chân cầu Chui xã Thiên Cầm đến cầu Cửa Nhượng</t>
  </si>
  <si>
    <t>13.6.4</t>
  </si>
  <si>
    <t>Đường Chợ Đón đến trạm Thủy văn</t>
  </si>
  <si>
    <t>13.6.5</t>
  </si>
  <si>
    <t>Đường kè biển từ Sông La đến thôn Hải Nam</t>
  </si>
  <si>
    <t>Từ sông la đến đền Cá Ông</t>
  </si>
  <si>
    <t>Từ đền Cá Ông đến thôn Hải Nam</t>
  </si>
  <si>
    <t>13.6.6</t>
  </si>
  <si>
    <t>Đường mới Bến Trước</t>
  </si>
  <si>
    <t>13.6.7</t>
  </si>
  <si>
    <t>Khu quy hoạch tái định cư Liên Thành</t>
  </si>
  <si>
    <t>Các lô đất có vị trí tuyến 1 bám mặt đường</t>
  </si>
  <si>
    <t>Các lô đất có vị trí tuyến 2 bám 1 mặt đường</t>
  </si>
  <si>
    <t>Các lô đất có vị trí tuyến 3 bám 1 mặt đường</t>
  </si>
  <si>
    <t>13.6.8</t>
  </si>
  <si>
    <t>Khu quy hoạch đất dân cư thôn Liên Thành, xã Cẩm Nhượng cũ (khu vực phía Tây Nam cầu Cựa Nhượng)</t>
  </si>
  <si>
    <t>Các lô: 01; Từ lô số 06 đến lô số 24</t>
  </si>
  <si>
    <t>Từ lô số 02 đến lô 05; từ lô 25 đến lô số 50</t>
  </si>
  <si>
    <t>Từ lô 51 đến lô số 83</t>
  </si>
  <si>
    <t>Từ lô số 84 đến lô 115</t>
  </si>
  <si>
    <t>13.6.9</t>
  </si>
  <si>
    <t>Quy hoạch đất ở dân cư vùng gần nhà máy nước thôn Tân Hải</t>
  </si>
  <si>
    <t>13.6.10</t>
  </si>
  <si>
    <t>Quy hoạch đất ở dân cư vùng gần Quốc lộ 15B</t>
  </si>
  <si>
    <t>13.6.11</t>
  </si>
  <si>
    <t>13.6.12</t>
  </si>
  <si>
    <t xml:space="preserve">Xã Cẩm Duệ </t>
  </si>
  <si>
    <t>14.1</t>
  </si>
  <si>
    <t>Từ kênh chính Kẻ Gỗ đến cổng chào thôn Tân Mỹ</t>
  </si>
  <si>
    <t>Từ cổng chào thôn Tân Mỹ đến hết đất nhà anh Dương Hữu Thắng</t>
  </si>
  <si>
    <t>Từ hết đất nhà anh Dương Hữu Thắng đến hết đất Hội trường thôn 7 (Mỹ Sơn)</t>
  </si>
  <si>
    <t>Từ tiếp giáp đất Hội trường thôn 7 (Mỹ Sơn) đến ngã 3 (giao với đường chính Kẻ Gỗ)</t>
  </si>
  <si>
    <t>Từ ngã 3 (giao với đường chính Kẻ Gỗ) đến cầu Tràn Hồ Bộc Nguyên</t>
  </si>
  <si>
    <t xml:space="preserve">Từ cầu Tràn Hồ Bộc Nguyên đến giáp đất xã Thạch Xuân </t>
  </si>
  <si>
    <t>14.2</t>
  </si>
  <si>
    <t>Đường liên xã Duệ - Thạch:</t>
  </si>
  <si>
    <t>Từ giáp đường QL8C đến giáp đất ông Ty</t>
  </si>
  <si>
    <t>Từ đất ông Ty đến cầu Hói Nước Cắn thôn Na Trung</t>
  </si>
  <si>
    <t>Từ cầu Hói Nước Cắn thôn Na Trung đến trụ sở Công an xã Cẩm Duệ</t>
  </si>
  <si>
    <t>14.3</t>
  </si>
  <si>
    <t>Xã Cẩm Duệ  (cũ)</t>
  </si>
  <si>
    <t>14.3.1</t>
  </si>
  <si>
    <t>Đường liên xã Duệ Thành</t>
  </si>
  <si>
    <t>Từ giáp đường QL 8C đến hết đất cầu Lẹch</t>
  </si>
  <si>
    <t>Từ giáp cầu Lẹch đến hết đất xã Cẩm Duệ</t>
  </si>
  <si>
    <t>14.3.2</t>
  </si>
  <si>
    <t xml:space="preserve"> Đường lên Am tháp</t>
  </si>
  <si>
    <t>Từ Quốc lộ 8C đến kênh chính Kẻ Gỗ</t>
  </si>
  <si>
    <t>Từ kênh chính Kẻ Gỗ đến ngã ba đất bà Phú</t>
  </si>
  <si>
    <t>14.3.3</t>
  </si>
  <si>
    <t>Quy hoạch đất ở dân cư vùng Miệu thôn Thống Nhất</t>
  </si>
  <si>
    <t>14.3.4</t>
  </si>
  <si>
    <t>Quy hoạch đất ở dân cư vùng nhà văn hoá thôn Quang Trung</t>
  </si>
  <si>
    <t>14.3.5</t>
  </si>
  <si>
    <t>Quy hoạch đất ở dân cư vùng cầu Bến Voi thôn Quang Trung</t>
  </si>
  <si>
    <t>14.4</t>
  </si>
  <si>
    <t>Xã Cẩm Thạch (cũ)</t>
  </si>
  <si>
    <t>14.4.1</t>
  </si>
  <si>
    <t>Đường liên xã Thạch -Thành - Bình</t>
  </si>
  <si>
    <t xml:space="preserve">Từ hồ Bộc Nguyên đến ngã tư Trạm xá xã Cẩm Thạch cũ </t>
  </si>
  <si>
    <t>Từ ngã tư Trạm xá xã Cẩm Thạch cũ đến đường vào trang trại chăn nuôi tập trung</t>
  </si>
  <si>
    <t>Từ đường vào trang trại chăn nuôi tập trung đến hết trụ sở Công an xã Cẩm Duệ</t>
  </si>
  <si>
    <t>Từ giáp đất trụ sở Công an xã Cẩm Duệ đến hết đất ông Nguyễn Văn Thìn</t>
  </si>
  <si>
    <t>Từ giáp đất ông Nguyễn Văn Thìn đến cầu Chợ Cầu</t>
  </si>
  <si>
    <t>14.4.2</t>
  </si>
  <si>
    <t>Từ ngã tư thôn Cẩm Đồng đi cầu mới Vạn Thành</t>
  </si>
  <si>
    <t>14.4.3</t>
  </si>
  <si>
    <t>Quy hoạch đất ở dân cư vùng Đồng Trầu thôn Xuân Lâu: Từ  lô số 01 đến lô số 14</t>
  </si>
  <si>
    <t>14.4.4</t>
  </si>
  <si>
    <t>Quy hoạch đất ở dân cư vùng gần khu tái định cư lối 3 đường Thạch - Thành - Bình (thôn Na Trung)</t>
  </si>
  <si>
    <t>14.4.5</t>
  </si>
  <si>
    <t>Quy hoạch đất ở dân cư phía Nam vùng Đồng Trầu, thôn Xuân Lâu</t>
  </si>
  <si>
    <t>Các lô bám đường 29m</t>
  </si>
  <si>
    <t>14.4.6</t>
  </si>
  <si>
    <t>Quy hoạch đất ở dân cư vùng đồng ông Phú, thôn Bộc Nguyên</t>
  </si>
  <si>
    <t>Quy hoạch đất ở dân cư vùng gần nhà ông Phương, thôn Bộc Nguyên</t>
  </si>
  <si>
    <t>14.5</t>
  </si>
  <si>
    <t>Xã Cẩm Mỹ (cũ)</t>
  </si>
  <si>
    <t>14.5.1</t>
  </si>
  <si>
    <t>Đường trục liên thôn</t>
  </si>
  <si>
    <t>Từ đất bà Hoa Vân đến kênh chính kẻ Gỗ</t>
  </si>
  <si>
    <t>Từ đất ông Tuyên đến hết đất ông Hưởng</t>
  </si>
  <si>
    <t>Từ giáp đất ông Hưởng đến hết đất ông Tin (thôn Mỹ Hà)</t>
  </si>
  <si>
    <t>Đường chính kẻ Gỗ (từ đất ông Hùng thôn Quốc Tuấn) đến thủy điện kẻ Gỗ)</t>
  </si>
  <si>
    <t>Đường Cựu chiến binh (từ đất chị Hòa Thanh đến hết đất Phạm Văn Lịch)</t>
  </si>
  <si>
    <t>14.5.2</t>
  </si>
  <si>
    <t>Từ đất nhà văn hóa thôn Mỹ Yên đến nhà văn hóa thôn Mỹ Phú</t>
  </si>
  <si>
    <t>14.5.3</t>
  </si>
  <si>
    <t>Từ kênh chính kẻ Gỗ (thôn Mỹ Đông) đến hết đất nhà ông Dũng</t>
  </si>
  <si>
    <t>14.6</t>
  </si>
  <si>
    <t>Các tuyến đường còn lại (Cẩm Duệ cũ, Cẩm Thạch cũ, Cẩm Mỹ cũ)</t>
  </si>
  <si>
    <t>14.6.1</t>
  </si>
  <si>
    <t>14.6.2</t>
  </si>
  <si>
    <t xml:space="preserve">Xã Cẩm Hưng </t>
  </si>
  <si>
    <t>15.1</t>
  </si>
  <si>
    <t>15.1.1</t>
  </si>
  <si>
    <t>Từ xã Cẩm Xuyên đến Cầu Ngấy</t>
  </si>
  <si>
    <t>15.1.2</t>
  </si>
  <si>
    <t>Tiếp đó  đến nhà anh Nguyễn Hữu Lộc</t>
  </si>
  <si>
    <t>15.1.3</t>
  </si>
  <si>
    <t>Tiếp đó đến hết đất xã Cẩm Hưng</t>
  </si>
  <si>
    <t>15.2</t>
  </si>
  <si>
    <t xml:space="preserve"> Đường ĐH.132 ( Đường Hưng, Hà,  Lộc)</t>
  </si>
  <si>
    <t>15.2.1</t>
  </si>
  <si>
    <t>Từ QL1A đến nghĩa trang cầu chát</t>
  </si>
  <si>
    <t>15.2.2</t>
  </si>
  <si>
    <t>Từ nghĩa trang cầu chát đến cầu cơn da</t>
  </si>
  <si>
    <t>15.2.3</t>
  </si>
  <si>
    <t>15.3</t>
  </si>
  <si>
    <t xml:space="preserve">Đường cứu hộ hồ Thượng Tuy </t>
  </si>
  <si>
    <t>15.3.1</t>
  </si>
  <si>
    <t>Từ Quốc lộ 1A đến thôn7 cũ ( Thôn Tân Thuận)</t>
  </si>
  <si>
    <t>15.3.2</t>
  </si>
  <si>
    <t>Tiếp đó đến thác điều hòa</t>
  </si>
  <si>
    <t>15.4</t>
  </si>
  <si>
    <t>Đường liên xã Hưng Hà Lộc</t>
  </si>
  <si>
    <t>15.4.1</t>
  </si>
  <si>
    <t>Từ đường ĐH 132 đến hết đất xã Cẩm Hưng</t>
  </si>
  <si>
    <t>15.5</t>
  </si>
  <si>
    <t>Đường ĐH. 127</t>
  </si>
  <si>
    <t>15.5.1</t>
  </si>
  <si>
    <t>Từ Quốc lộ 1A đến Cầu Trì Hải</t>
  </si>
  <si>
    <t>15.5.2</t>
  </si>
  <si>
    <t xml:space="preserve">Tiếp đó đến đường ĐH.134 </t>
  </si>
  <si>
    <t>15.5.3</t>
  </si>
  <si>
    <t>15.5.4</t>
  </si>
  <si>
    <t xml:space="preserve">Tiếp đó đến đường ĐH.132 </t>
  </si>
  <si>
    <t>15.5.5</t>
  </si>
  <si>
    <t xml:space="preserve"> Tiếp đó đến hết đất xã Cẩm Thịnh</t>
  </si>
  <si>
    <t>15.6</t>
  </si>
  <si>
    <t>Đường trục xã 3-2</t>
  </si>
  <si>
    <t>15.7</t>
  </si>
  <si>
    <t>Đường ĐH.134</t>
  </si>
  <si>
    <t>15.7.1</t>
  </si>
  <si>
    <t>Từ ngã 3 thôn Hưng Trung đến ngã 3 thôn Hưng Tân</t>
  </si>
  <si>
    <t>15.7.2</t>
  </si>
  <si>
    <t>15.7.3</t>
  </si>
  <si>
    <t>Từ 3/2 đến đường cứu hộ Thượng Tuy</t>
  </si>
  <si>
    <t>15.8</t>
  </si>
  <si>
    <t xml:space="preserve"> Đường ĐH.126-Đ1</t>
  </si>
  <si>
    <t>15.8.1</t>
  </si>
  <si>
    <t>Từ Quốc lộ 1A đến kênh Xô Viết</t>
  </si>
  <si>
    <t>15.8.2</t>
  </si>
  <si>
    <t>Tiếp đó đến khu lưu niệm cố Tổng bí thư Hà Huy Tập</t>
  </si>
  <si>
    <t>15.9</t>
  </si>
  <si>
    <t xml:space="preserve"> Đường ĐH.126-Đ2</t>
  </si>
  <si>
    <t>15.9.1</t>
  </si>
  <si>
    <t>15.9.2</t>
  </si>
  <si>
    <t>Đường lên khu mộ cố Tổng bí thư Hà Huy Tập</t>
  </si>
  <si>
    <t>15.10.1</t>
  </si>
  <si>
    <t>Từ ngã 3 (đất ông Thuần thôn 7) đến đập Gia Bù (đất ông Hà Huy Túc thôn 7)</t>
  </si>
  <si>
    <t>15.10.2</t>
  </si>
  <si>
    <t>Từ đập Gia Bù đến công chính khuôn viên khu mộ (nhánh rẽ 1)</t>
  </si>
  <si>
    <t>15.10.3</t>
  </si>
  <si>
    <t>Từ đập Gia Bù hết đất ông Bình thôn 6 (nhánh rẽ 2)</t>
  </si>
  <si>
    <t>15.11</t>
  </si>
  <si>
    <t>Đường vào cổng chính Khu lưu niệm cố TBT Hà Huy Tập</t>
  </si>
  <si>
    <t>15.11.1</t>
  </si>
  <si>
    <t>Từ đất ông Hà Huy Thuấn đến hết đất ông Phan Xuân Hà</t>
  </si>
  <si>
    <t>15.12</t>
  </si>
  <si>
    <t>Đường Nguyễn Đình Liễn</t>
  </si>
  <si>
    <t>15.13</t>
  </si>
  <si>
    <t>15.14</t>
  </si>
  <si>
    <t>15.15</t>
  </si>
  <si>
    <t>15.16</t>
  </si>
  <si>
    <t xml:space="preserve">Đường liên thôn Nguyễn Đối- Tiến Thắng </t>
  </si>
  <si>
    <t>15.17</t>
  </si>
  <si>
    <t>Đường Trục xã: Từ ngã 3 (giáp đường ĐH.132) đến hết đất bà Nguyễn Thị Mai (thôn Đông Tây Xuân)</t>
  </si>
  <si>
    <t>15.18</t>
  </si>
  <si>
    <t>Đường 1/9: Từ ngã 4 (Giáp đường ĐH.132) đến hết đất ông Trần Văn Hoan (thôn Đông Tây Xuân)</t>
  </si>
  <si>
    <t>15.19</t>
  </si>
  <si>
    <t>Đường 1/9: Từ ngã 4 (Giáp đường ĐH.132) đến giáp đất ông Nguyễn Văn Phúc  (thôn Nguyễn Đối)</t>
  </si>
  <si>
    <t>Xã Cẩm Thịnh (cũ)</t>
  </si>
  <si>
    <t>15.21</t>
  </si>
  <si>
    <t>Quy hoạch đất ở dân cư vùng Cửa hàng thôn Tân Thuận, Sơn Nam</t>
  </si>
  <si>
    <t>15.21.1</t>
  </si>
  <si>
    <t>15.22</t>
  </si>
  <si>
    <t>15.22.1</t>
  </si>
  <si>
    <t>Các lô bám đường 12m</t>
  </si>
  <si>
    <t>15.23</t>
  </si>
  <si>
    <t>Xã Cẩm Hưng (cũ)</t>
  </si>
  <si>
    <t>15.24</t>
  </si>
  <si>
    <t>Quy hoạch đất ở dân cư vùng gần cựa ông Cường Kính thôn Hưng Thành</t>
  </si>
  <si>
    <t>15.24.1</t>
  </si>
  <si>
    <t>15.24.2</t>
  </si>
  <si>
    <t>15.25</t>
  </si>
  <si>
    <t>Xã Cẩm Hà (cũ)</t>
  </si>
  <si>
    <t>15.26</t>
  </si>
  <si>
    <t>Quy hoạch đất ở dân cư vùng NVH Hoa Xuân cũ thôn Nguyễn Đối</t>
  </si>
  <si>
    <t>15.27</t>
  </si>
  <si>
    <t>Quy hoạch đất ở dân cư vùng Nương Cộ thôn Nguyễn Đối</t>
  </si>
  <si>
    <t>15.27.1</t>
  </si>
  <si>
    <t>15.27.2</t>
  </si>
  <si>
    <t>15.28</t>
  </si>
  <si>
    <t>Quy hoạch đất ở dân cư vùng cựa ông Lợi thôn Nguyễn Đối</t>
  </si>
  <si>
    <t>15.29</t>
  </si>
  <si>
    <t>Quy hoạch đất ở dân cư vùng Cựa Chùa thôn Trung Thắng</t>
  </si>
  <si>
    <t>15.29.1</t>
  </si>
  <si>
    <t>15.31</t>
  </si>
  <si>
    <t>Cẩm Thịnh (Vùng quy hoạch TĐC MB Cao Tốc Bắc Nam)</t>
  </si>
  <si>
    <t>15.32.1</t>
  </si>
  <si>
    <t>Khu QH thôn Hòa Sơn</t>
  </si>
  <si>
    <t>15.32.2</t>
  </si>
  <si>
    <t>Khu QH thôn Sơn Trung</t>
  </si>
  <si>
    <t>15.33</t>
  </si>
  <si>
    <t>Khu QH thôn Lai Trung(Vùng Lưỡi gà và vùng Đồng nương cộ</t>
  </si>
  <si>
    <t>15.34</t>
  </si>
  <si>
    <t>Khu QH thôn Lai Lộc</t>
  </si>
  <si>
    <t>15.34.1</t>
  </si>
  <si>
    <t>Vùng QH thôn 13: Lô số 2, 3, 4</t>
  </si>
  <si>
    <t>15.34.2</t>
  </si>
  <si>
    <t>Vùng QH thôn 14: Lô số 11</t>
  </si>
  <si>
    <t>15.35</t>
  </si>
  <si>
    <t>Vùng đấu giá phục vụ TĐC thôn Hòa Sơn</t>
  </si>
  <si>
    <t>15.35.1</t>
  </si>
  <si>
    <t>Lô số 01</t>
  </si>
  <si>
    <t>15.35.2</t>
  </si>
  <si>
    <t>Lô số 02</t>
  </si>
  <si>
    <t>15.36</t>
  </si>
  <si>
    <t>Vùng QH gần cựa ông Hùng thôn Hưng Tiến</t>
  </si>
  <si>
    <t>15.36.1</t>
  </si>
  <si>
    <t>Các lô bám đường lối 1</t>
  </si>
  <si>
    <t>15.37.2</t>
  </si>
  <si>
    <t>Các lô bám đường trục thôn</t>
  </si>
  <si>
    <t>15.37</t>
  </si>
  <si>
    <t>Địa bàn xã Cẩm Hà</t>
  </si>
  <si>
    <t>15.38</t>
  </si>
  <si>
    <t>Hạ tầng khu dân cư gần trại Thành, thôn Nguyễn Đối</t>
  </si>
  <si>
    <t>15.38.1</t>
  </si>
  <si>
    <t>Đường bê tông liên thôn 15m</t>
  </si>
  <si>
    <t>15.39</t>
  </si>
  <si>
    <t>Hạ tầng khu dân cư cựa ông Thanh thôn Nam Hoa Xuân</t>
  </si>
  <si>
    <t>15.39.1</t>
  </si>
  <si>
    <t>Đường bê tông quy hoạch rộng 15m (đối với lô bám 2 mặt tiền)</t>
  </si>
  <si>
    <t>15.39.2</t>
  </si>
  <si>
    <t>Đường bê tông quy hoạch rộng 10m (đối với lô bám 2 mặt tiền)</t>
  </si>
  <si>
    <t>15.39.3</t>
  </si>
  <si>
    <t xml:space="preserve">Đường bê tông quy hoạch rộng 10m  </t>
  </si>
  <si>
    <t>Hạ tầng khu dân cư vùng NVH Đông Xuân cũ, thôn Đông Tây Xuân</t>
  </si>
  <si>
    <t>Đường bê tông quy hoạch rộng 15m, 2 mặt tiền</t>
  </si>
  <si>
    <t>Đường bê tông quy hoạch rộng 15m</t>
  </si>
  <si>
    <t>15.40</t>
  </si>
  <si>
    <t>Hạ tầng khu dân cư vùng cựa ông Khoa, thôn Đông Tây Xuân</t>
  </si>
  <si>
    <t>15.40.1</t>
  </si>
  <si>
    <t>Đường bê tông quy hoạch 22m</t>
  </si>
  <si>
    <t>15.41</t>
  </si>
  <si>
    <t>Vùng QH Đồng Cựa thôn Tiến Thắng</t>
  </si>
  <si>
    <t>15.42</t>
  </si>
  <si>
    <t>Vùng QH gần nhà ông Đoá, thôn Tiến Thắng</t>
  </si>
  <si>
    <t>15.43</t>
  </si>
  <si>
    <t>Vùng QH Đồng Thổ Cư, thôn Hoà Sơn</t>
  </si>
  <si>
    <t>15.44</t>
  </si>
  <si>
    <t>Vùng Đồng Trọt, thôn Lai Trung</t>
  </si>
  <si>
    <t>15.45</t>
  </si>
  <si>
    <t>Vùng gần sân Vận Động xã thôn Lai Lộc</t>
  </si>
  <si>
    <t>15.45.1</t>
  </si>
  <si>
    <t>Lô số 01 bám đường DH132</t>
  </si>
  <si>
    <t>15.45.2</t>
  </si>
  <si>
    <t xml:space="preserve">Lô số 02,05, 06,07 </t>
  </si>
  <si>
    <t>15.45.3</t>
  </si>
  <si>
    <t xml:space="preserve">Lô 3,4,8,9 </t>
  </si>
  <si>
    <t>15.45.4</t>
  </si>
  <si>
    <t>Đường bê tông quy hoạch 9m</t>
  </si>
  <si>
    <t>15.46</t>
  </si>
  <si>
    <t>Hạ tầng khu dân cư vùng cựa ông Bừng, thôn Xuân Hạ</t>
  </si>
  <si>
    <t>15.46.1</t>
  </si>
  <si>
    <t>Các lô bám đường 9m</t>
  </si>
  <si>
    <t>15.50</t>
  </si>
  <si>
    <t>15.50.1</t>
  </si>
  <si>
    <t>15.50.2</t>
  </si>
  <si>
    <t>15.50.3</t>
  </si>
  <si>
    <t>15.51</t>
  </si>
  <si>
    <t>15.51.1</t>
  </si>
  <si>
    <t>Độ rộng đường ≥5 m.</t>
  </si>
  <si>
    <t>15.51.2</t>
  </si>
  <si>
    <t>15.51.3</t>
  </si>
  <si>
    <t>16.1</t>
  </si>
  <si>
    <t>16.1.1</t>
  </si>
  <si>
    <t>Đoạn qua xã Cẩm Sơn (cũ)</t>
  </si>
  <si>
    <t>16.1.2</t>
  </si>
  <si>
    <t>Đoạn qua xã Cẩm Minh (cũ)</t>
  </si>
  <si>
    <t>16.2</t>
  </si>
  <si>
    <t>Đường ĐH 134</t>
  </si>
  <si>
    <t>16.2.1</t>
  </si>
  <si>
    <t>Đoạn qua xã Cẩm Sơn(cũ)</t>
  </si>
  <si>
    <t>16.2.2</t>
  </si>
  <si>
    <t>Đoạn từ tiếp giáp xã Cẩm Sơn cũ đến ngã ba trường mầm non Cẩm Lạc Cũ</t>
  </si>
  <si>
    <t>16.2.3</t>
  </si>
  <si>
    <t>Đoạn qua xã Cẩm Minh cũ</t>
  </si>
  <si>
    <t>16.3</t>
  </si>
  <si>
    <t>Đường 26/3 đoạn vào trung tâm xã</t>
  </si>
  <si>
    <t>16.3.1</t>
  </si>
  <si>
    <t>Từ Quốc lộ 1A đến hết nhà Bà Tưởng (xóm 7)</t>
  </si>
  <si>
    <t>16.3.2</t>
  </si>
  <si>
    <t>Từ nhà Bà Tưởng (xóm 7) đến nhà ông Tuần</t>
  </si>
  <si>
    <t>16.3.3</t>
  </si>
  <si>
    <t>Từ  nhà ông Tuần đến hết nhà văn hoá thôn thượng sơn</t>
  </si>
  <si>
    <t>16.4</t>
  </si>
  <si>
    <t>Đường đi xuống xã Cẩm Hà (đoạn qua xã Cẩm Sơn cũ)</t>
  </si>
  <si>
    <t>16.5</t>
  </si>
  <si>
    <t xml:space="preserve">Đường trục xã </t>
  </si>
  <si>
    <t>16.6</t>
  </si>
  <si>
    <t xml:space="preserve">Đường lên Trại giam Xuân Hà (cơ sở Cẩm Sơn) </t>
  </si>
  <si>
    <t>Từ QLA đến nhà anh Thọ xây</t>
  </si>
  <si>
    <t>Từ  nhà anh Thọ xây đến ĐH 134</t>
  </si>
  <si>
    <t>16.7</t>
  </si>
  <si>
    <t>Đường quy hoạch vùng Bập cát thôn Phúc Sơn</t>
  </si>
  <si>
    <t>16.8</t>
  </si>
  <si>
    <t>Đường vùng sau nhà anh Nhâm thôn Lĩnh Sơn</t>
  </si>
  <si>
    <t>16.9</t>
  </si>
  <si>
    <t>Đường liên thôn: Từ cổng chào An Sơn đến cầu bàng</t>
  </si>
  <si>
    <t>16.10.1</t>
  </si>
  <si>
    <t xml:space="preserve"> Từ quốc lộ 1A qua UBND xã đến cổng chào thôn 3</t>
  </si>
  <si>
    <t>16.10.2</t>
  </si>
  <si>
    <t>Từ cổng chào thôn 3 đến cầu kênh N1</t>
  </si>
  <si>
    <t>Đường trục thôn 9:Từ cổng chào giáo xứ lạc sơn đến giao với đường TX36 kéo dài</t>
  </si>
  <si>
    <t>16.12</t>
  </si>
  <si>
    <t>Đường liên xã Trung - Lạc (TX35)</t>
  </si>
  <si>
    <t>16.12.1</t>
  </si>
  <si>
    <t>Từ giáp đất xã Cẩm Trung đến cầu Chợ Biền</t>
  </si>
  <si>
    <t>16.13</t>
  </si>
  <si>
    <t>Đường ĐH.129</t>
  </si>
  <si>
    <t>16.13.1</t>
  </si>
  <si>
    <t>Từ cầu Chợ Biền đến hết xã Cẩm lạc</t>
  </si>
  <si>
    <t>16.14</t>
  </si>
  <si>
    <t>Đường Phú Thọ</t>
  </si>
  <si>
    <t>16.14.1</t>
  </si>
  <si>
    <t>Từ cầu chợ Biền đến cầu Máng</t>
  </si>
  <si>
    <t>16.15</t>
  </si>
  <si>
    <t>16.15.1</t>
  </si>
  <si>
    <t>Từ ngã ba nhà Anh Ánh đến nhà văn hoá thôn 8 (Cẩm Minh cũ)</t>
  </si>
  <si>
    <t>16.16</t>
  </si>
  <si>
    <t>Đường lộc lạc</t>
  </si>
  <si>
    <t>16.16.1</t>
  </si>
  <si>
    <t>Đoạn tiếp giáp với ĐH134 đến hết xã Cẩm Lạc</t>
  </si>
  <si>
    <t>16.17</t>
  </si>
  <si>
    <t>Tuyến đường bê tông dọc theo kè sông Rác</t>
  </si>
  <si>
    <t>16.17.1</t>
  </si>
  <si>
    <t>Tuyến đường bê tông dọc theo kè sông Rác (phía bắc)</t>
  </si>
  <si>
    <t>16.17.2</t>
  </si>
  <si>
    <t>Tuyến đường bê tông dọc theo kè sông Rác (phía nam)</t>
  </si>
  <si>
    <t>16.18</t>
  </si>
  <si>
    <t>Đường TX 38: Từ đền thờ Lê Phúc Nhã đến giao đường 24</t>
  </si>
  <si>
    <t>16.19</t>
  </si>
  <si>
    <t>Quy hoạch đất ở dân cư dọc trục xã(Các lô bám đường Trung lạc( Cẩm lạc cũ)</t>
  </si>
  <si>
    <t>16.19.2</t>
  </si>
  <si>
    <t>Các lô đất bám đường lối 1</t>
  </si>
  <si>
    <t>16.19.3</t>
  </si>
  <si>
    <t>Các lô đất bám đường lối 2</t>
  </si>
  <si>
    <t>16.20</t>
  </si>
  <si>
    <t>Quy hoạch đất ở dân cư vùng Cồn Rèn thôn Yên Lạc( cẩm lạc cũ)</t>
  </si>
  <si>
    <t>16.21</t>
  </si>
  <si>
    <t>Quy hoạch đất ở dân cư vùng đồng cửa ghè trong thôn 1(xã Cẩm Minh cũ) ( đấu giá)</t>
  </si>
  <si>
    <t>16.20.1</t>
  </si>
  <si>
    <t>16.20.2</t>
  </si>
  <si>
    <t>Quy hoạch khu dân cư cửa nhà ông Tam thôn 5</t>
  </si>
  <si>
    <t>16.22</t>
  </si>
  <si>
    <t>Quy hoạch khu dân cư cửa vùng bờ mương thôn 5</t>
  </si>
  <si>
    <t>16.23</t>
  </si>
  <si>
    <t>Quy hoạch khu dân cư thôn 9</t>
  </si>
  <si>
    <t>16.24</t>
  </si>
  <si>
    <t>Quy hoạch xen ghép đất ở thôn 7( Cẩm Minh cũ)</t>
  </si>
  <si>
    <t>16.25</t>
  </si>
  <si>
    <t>Quy hoạch đất ở dân cư vùng trọt 3 toà thôn Phúc Sơn(Cẩm Sơn cũ)</t>
  </si>
  <si>
    <t>16.26</t>
  </si>
  <si>
    <t>Vùng quy hoạch xóm trại thôn quang trung 2( xã Cẩm Lạc cũ)</t>
  </si>
  <si>
    <t>16.27</t>
  </si>
  <si>
    <t>Vùng quy hoạch đất ở gần trường Hà Huy Tập thôn Lĩnh Sơn( xã Cẩm Sơn cũ)</t>
  </si>
  <si>
    <t>16.27.1</t>
  </si>
  <si>
    <t>16.27.2</t>
  </si>
  <si>
    <t>16.28</t>
  </si>
  <si>
    <t>Vùng quy hoạch đất ở liền kề với tái định cư cao tốc đường bộ thôn thượng sơn( cẩm sơn cũ)</t>
  </si>
  <si>
    <t>16.28.2</t>
  </si>
  <si>
    <t>16.28.4</t>
  </si>
  <si>
    <t>Quy hoạch đất ở dân cư vùng đồng cửa ghè trong thôn 1(xã Cẩm Minh cũ) ( Giao đất 1 lô )</t>
  </si>
  <si>
    <t>16.29</t>
  </si>
  <si>
    <t>Quy hoạch đất ở dân cư vùng thôn Thọ Sơn (gần đất ông Dương). Đường từ đất anh Sơn Phú đến hết đất anh Hoạt Cảnh.</t>
  </si>
  <si>
    <t>16.29.1</t>
  </si>
  <si>
    <t>16.29.2</t>
  </si>
  <si>
    <t>16.30</t>
  </si>
  <si>
    <t>Quy hoạch đất ở dân cư vùng Bợt Gát, thôn Lĩnh Sơn</t>
  </si>
  <si>
    <t>16.31</t>
  </si>
  <si>
    <t>Quy hoạch đất ở dân cư vùng sân bóng, thôn 6</t>
  </si>
  <si>
    <t>16.32</t>
  </si>
  <si>
    <t>Quy hoạch đất ở dân cư vùng sân bóng, thôn 3</t>
  </si>
  <si>
    <t>16.33</t>
  </si>
  <si>
    <t>Quy hoạch đất ở dân cư vùng gần nhà Anh Thọ Xây</t>
  </si>
  <si>
    <t>16.33.2</t>
  </si>
  <si>
    <t>Các lô bám đường 42m</t>
  </si>
  <si>
    <t>16.33.3</t>
  </si>
  <si>
    <t>Các lô bám đường 13m</t>
  </si>
  <si>
    <t>16.34</t>
  </si>
  <si>
    <t>16.34.1</t>
  </si>
  <si>
    <t>16.34.2</t>
  </si>
  <si>
    <t>16.34.3</t>
  </si>
  <si>
    <t>16.35</t>
  </si>
  <si>
    <t>16.35.1</t>
  </si>
  <si>
    <t>16.35.2</t>
  </si>
  <si>
    <t>16.35.3</t>
  </si>
  <si>
    <t>17</t>
  </si>
  <si>
    <t xml:space="preserve">Xã Cẩm Trung </t>
  </si>
  <si>
    <t>17.1.1</t>
  </si>
  <si>
    <t>Từ tiếp giáp xã cẩm sơn cũ đến ngã ba đường chợ mới</t>
  </si>
  <si>
    <t>17.1.2</t>
  </si>
  <si>
    <t>Tiếp đó đến đường Trục thôn Nam Thành( hết đất nhà Hoàng Hằng)</t>
  </si>
  <si>
    <t>17.1.3</t>
  </si>
  <si>
    <t>Tiếp đó đến Cầu Rác</t>
  </si>
  <si>
    <t>17.1.4</t>
  </si>
  <si>
    <t>Tiếp đó đến hết đất xã Cẩm Trung</t>
  </si>
  <si>
    <t>17.2</t>
  </si>
  <si>
    <t>Đường ven biển đoạn qua Hà Tĩnh</t>
  </si>
  <si>
    <t>17.2.1</t>
  </si>
  <si>
    <t>Từ giáp đất xã Cẩm Nhượng đến đường bê tông nội đồng vào khu QH đất ở tái định cư</t>
  </si>
  <si>
    <t xml:space="preserve">Tiếp đó đến trại ông phúc </t>
  </si>
  <si>
    <t>17.2.2</t>
  </si>
  <si>
    <t>Tiếp đó đến đất đường bê tông vào Thôn 6</t>
  </si>
  <si>
    <t>17.2.3</t>
  </si>
  <si>
    <t>Tiếp đó đến hết xã Cẩm Trung</t>
  </si>
  <si>
    <t>17.3</t>
  </si>
  <si>
    <t>Tuyến tường tuần tra Quốc phòng (bám ven núi Cẩm Lĩnh đi vào xã Kỳ Xuân - Kỳ Anh)</t>
  </si>
  <si>
    <t>17.3.1</t>
  </si>
  <si>
    <t>Đoạn từ cầu Cửa Nhượng đến hết đất trạm Hải Đăng</t>
  </si>
  <si>
    <t>17.3.2</t>
  </si>
  <si>
    <t>Tiếp đó đến hết đất xã Cẩm Lĩnh (cũ)</t>
  </si>
  <si>
    <t>17.4</t>
  </si>
  <si>
    <t>Tuyến đường dọc bờ kè biển (về phía Tây và phía Nam)</t>
  </si>
  <si>
    <t>17.4.1</t>
  </si>
  <si>
    <t>Từ cầu Cửa Nhượng đến hết đất xã Cẩm Lĩnh(cũ)</t>
  </si>
  <si>
    <t>17.5</t>
  </si>
  <si>
    <t>Đường ĐH 129</t>
  </si>
  <si>
    <t>17.5.1</t>
  </si>
  <si>
    <t>Từ QL 1A đến nhà ông Dục thôn trung thành</t>
  </si>
  <si>
    <t>17.5.2</t>
  </si>
  <si>
    <t>Tiếp đó đến trạm điện trung tiến</t>
  </si>
  <si>
    <t>17.5.3</t>
  </si>
  <si>
    <t>Tiếp đó đến Cầu Trung Lĩnh</t>
  </si>
  <si>
    <t>17.5.4</t>
  </si>
  <si>
    <t>Tiếp đó đến QL 15B</t>
  </si>
  <si>
    <t>17.6</t>
  </si>
  <si>
    <t xml:space="preserve">Đường liên xã Trung - Lạc </t>
  </si>
  <si>
    <t>17.6.1</t>
  </si>
  <si>
    <t>Từ Quốc lộ 1A đến giáp xã Cẩm Lạc</t>
  </si>
  <si>
    <t>17.7</t>
  </si>
  <si>
    <t>Đường trục xã  (từ Quốc lộ 1A đến trường tiểu học xã Cẩm Trung)</t>
  </si>
  <si>
    <t>17.8</t>
  </si>
  <si>
    <t xml:space="preserve"> Đường ĐH.132: Từ giáp đất xã Cẩm Hà đến hết xã Cẩm Lộc</t>
  </si>
  <si>
    <t>17.8.1</t>
  </si>
  <si>
    <t>Từ Cẩm Hưng đến trường tiểu học Cẩm Lộc</t>
  </si>
  <si>
    <t>17.8.2</t>
  </si>
  <si>
    <t xml:space="preserve">Tiếp đó đến cầu đá </t>
  </si>
  <si>
    <t>17.9</t>
  </si>
  <si>
    <t>Tuyến đường đê ngăn mặn: Từ cựa bà Nhung nhánh rẽ Cẩm Trung đến nhà thờ giáo họ Cát Vàng</t>
  </si>
  <si>
    <t>17.9.1</t>
  </si>
  <si>
    <t>Từ nhà ông Đạt đến nhánh rẽ Cẩm Trung</t>
  </si>
  <si>
    <t>17.9.2</t>
  </si>
  <si>
    <t>Từ cửa nhà Bà Nhung nhánh rẽ Cẩm Trung đến hết đất ông Lê Xuân Đạt thôn Tân Trung Thuỷ</t>
  </si>
  <si>
    <t>17.9.3</t>
  </si>
  <si>
    <t>Tiếp đến nhà văn hoá thôn 5</t>
  </si>
  <si>
    <t>17.9.4</t>
  </si>
  <si>
    <t>Tiếp đến DH 129</t>
  </si>
  <si>
    <t>17.10</t>
  </si>
  <si>
    <t>Đê Cẩm Trung: Từ hồi ông Thắng Lan đến hết làng mốt</t>
  </si>
  <si>
    <t>17.11</t>
  </si>
  <si>
    <t>Đường Trục thôn: Từ nhà văn hoá thôn Nam Phong đến QL 1A</t>
  </si>
  <si>
    <t>17.12</t>
  </si>
  <si>
    <t>Trục đường chính của xã:  Từ Quốc lộ 1A đến DH132 thôn Đông Phong</t>
  </si>
  <si>
    <t>17.13</t>
  </si>
  <si>
    <t xml:space="preserve"> Quy hoạch đất ở dân cư vùng Cơn Bốm thôn 3</t>
  </si>
  <si>
    <t>17.13.1</t>
  </si>
  <si>
    <t>17.14</t>
  </si>
  <si>
    <t>Quy hoạch đất ở dân cư vùng Đồng Cò thôn 4</t>
  </si>
  <si>
    <t>17.14.1</t>
  </si>
  <si>
    <t>17.15</t>
  </si>
  <si>
    <t xml:space="preserve">Quy hoạch đất ở dân cư vùng gần nhà anh Đại thôn Nam Thành </t>
  </si>
  <si>
    <t>17.15.1</t>
  </si>
  <si>
    <t>17.16</t>
  </si>
  <si>
    <t>Quy hoạch đất ở dân cư vùng nhà ông Liêm thôn Trung Thành.</t>
  </si>
  <si>
    <t>17.16.1</t>
  </si>
  <si>
    <t>17.17</t>
  </si>
  <si>
    <t xml:space="preserve">Quy hoạch xen kẹt thôn Nam Thành. </t>
  </si>
  <si>
    <t>17.18</t>
  </si>
  <si>
    <t xml:space="preserve">Quy hoạch đất ở dân cư vùng gần trường Mầm Non, thôn Trung Thành. </t>
  </si>
  <si>
    <t>17.19</t>
  </si>
  <si>
    <t>Quy hoạch xen kẹt tại thôn Trung Thành.</t>
  </si>
  <si>
    <t>17.20</t>
  </si>
  <si>
    <t>Quy hoạch đất ở dân cư vùng gần Hội quán thôn Vinh Lộc</t>
  </si>
  <si>
    <t>17.21</t>
  </si>
  <si>
    <t>Quy hoạch đất ở dân cư xen ghép thôn Vinh Lộc (gần đất ông Khởi)</t>
  </si>
  <si>
    <t>17.22</t>
  </si>
  <si>
    <t>Quy hoạch đất ở dân cư thôn Tân Trung Thủy (gần đất ông Đuyền)</t>
  </si>
  <si>
    <t>17.23</t>
  </si>
  <si>
    <t>Quy hoạch đất ở dân cư gần trụ sở xã  thôn Đông Phong</t>
  </si>
  <si>
    <t>17.23.1</t>
  </si>
  <si>
    <t xml:space="preserve">Các lô bám đường 29m </t>
  </si>
  <si>
    <t>17.23.2</t>
  </si>
  <si>
    <t xml:space="preserve">Các lô bám đường 16,5m </t>
  </si>
  <si>
    <t>17.24</t>
  </si>
  <si>
    <t>Quy hoạch đất ở dân cư vùng Đồng Quà thôn Tân Trung Thủy</t>
  </si>
  <si>
    <t>17.24.1</t>
  </si>
  <si>
    <t>17.24.2</t>
  </si>
  <si>
    <t>17.25</t>
  </si>
  <si>
    <t>Quy hoạch đất ở dân cư xen ghép Lạch Tre thôn 8</t>
  </si>
  <si>
    <t xml:space="preserve">Đường nhựa, bê tông còn lại thôn 1,4 xã Cẩm Lĩnh cũ, Thôn Quyết Tâm, Quyết Thắng, Trung Thành xã Cẩm Trung cũ, Thôn Tân Trung Thuỷ, Minh Lộc xã Cẩm Lộc cũ </t>
  </si>
  <si>
    <t>17.30.1</t>
  </si>
  <si>
    <t>17.30.2</t>
  </si>
  <si>
    <t>17.30.3</t>
  </si>
  <si>
    <t>17.31</t>
  </si>
  <si>
    <t xml:space="preserve">Đường đất, cấp phối còn lại thôn 1,4 xã Cẩm Lĩnh cũ, Thôn Quyết Tâm, Quyết Thắng, Trung Thành xã Cẩm Trung cũ, Thôn Tân Trung Thuỷ, Minh Lộc xã Cẩm Lộc cũ </t>
  </si>
  <si>
    <t>17.31.1</t>
  </si>
  <si>
    <t>17.31.2</t>
  </si>
  <si>
    <t>17.31.3</t>
  </si>
  <si>
    <t>17.32</t>
  </si>
  <si>
    <t>Đường nhựa, bê tông còn lại ( các thôn còn lại)</t>
  </si>
  <si>
    <t>17.32.1</t>
  </si>
  <si>
    <t>17.32.2</t>
  </si>
  <si>
    <t>17.32.3</t>
  </si>
  <si>
    <t>17.33</t>
  </si>
  <si>
    <t>Đường đất, cấp phối còn lại( các thôn còn lại)</t>
  </si>
  <si>
    <t>17.33.1</t>
  </si>
  <si>
    <t>17.33.2</t>
  </si>
  <si>
    <t>17.33.3</t>
  </si>
  <si>
    <t xml:space="preserve">Xã Yên Hoà </t>
  </si>
  <si>
    <t>18.1</t>
  </si>
  <si>
    <t>18.1.1</t>
  </si>
  <si>
    <t>Từ hết đất xã Đồng Tiến đến đường DH 123 (Quang Yên Hoà)</t>
  </si>
  <si>
    <t>18.1.2</t>
  </si>
  <si>
    <t>Từ đường DH 23 đến đường 20/7</t>
  </si>
  <si>
    <t>18.1.3</t>
  </si>
  <si>
    <t>Từ đường 20/7 đến đường  DH 124</t>
  </si>
  <si>
    <t>18.1.4</t>
  </si>
  <si>
    <t>Từ đường DH124  đến đường DH 125</t>
  </si>
  <si>
    <t>18.1.5</t>
  </si>
  <si>
    <t>Tiếp đó đến tiếp giáp đất xã Thiên Cầm</t>
  </si>
  <si>
    <t>18.2</t>
  </si>
  <si>
    <t>18.2.1</t>
  </si>
  <si>
    <t>Từ tiếp giáp xã Cẩm Xuyên đến kênh N9</t>
  </si>
  <si>
    <t>18.2.2</t>
  </si>
  <si>
    <t>18.3</t>
  </si>
  <si>
    <t>Đường ĐH.124</t>
  </si>
  <si>
    <t>18.3.1</t>
  </si>
  <si>
    <t>Từ tiếp giáp xã Thiên Cầm đến đường Đồng Cửa</t>
  </si>
  <si>
    <t>18.3.2</t>
  </si>
  <si>
    <t>Từ đường Đồng Cửa đến đất nhà ông Phan Xuân Hồng thôn Bắc Thành</t>
  </si>
  <si>
    <t>18.3.3</t>
  </si>
  <si>
    <t>Từ nhà ông Phan Xuân Hồng thôn Bắc Thành ra đến Biển</t>
  </si>
  <si>
    <t>18.4</t>
  </si>
  <si>
    <t>Đường ĐH.125</t>
  </si>
  <si>
    <t>18.5</t>
  </si>
  <si>
    <t>18.6</t>
  </si>
  <si>
    <t xml:space="preserve"> Đường TX 79:</t>
  </si>
  <si>
    <t>Từ giáp đường ĐH.124 đến Kênh N1</t>
  </si>
  <si>
    <t>Tiếp đến đường ĐH.123</t>
  </si>
  <si>
    <t>Tiếp đến hết đất xã Yên Hòa cũ</t>
  </si>
  <si>
    <t xml:space="preserve"> Đường TX 79: Từ giáp đường ĐH.124 đến Kênh N1</t>
  </si>
  <si>
    <t>18.7</t>
  </si>
  <si>
    <t>Đường TX 78</t>
  </si>
  <si>
    <t>18.8</t>
  </si>
  <si>
    <t xml:space="preserve">Đường trục xã 20/7 </t>
  </si>
  <si>
    <t>18.8.1</t>
  </si>
  <si>
    <t>Từ đường trục xã 78 đến kênh N9</t>
  </si>
  <si>
    <t>18.8.2</t>
  </si>
  <si>
    <t>Tiếp đó đến QL 115B</t>
  </si>
  <si>
    <t>Đường trục xã( Qua trung tâm hành chính xã Yên Hoà Cũ)</t>
  </si>
  <si>
    <t>18.9.1</t>
  </si>
  <si>
    <t>Từ đường DH 124 đến giao đường DH 123( Quang Yên Hoà)</t>
  </si>
  <si>
    <t>18.9.2</t>
  </si>
  <si>
    <t xml:space="preserve">Tiếp đó đến hết đất xã Yên Hoà </t>
  </si>
  <si>
    <t>Đường trung tiến kéo dài ra biển</t>
  </si>
  <si>
    <t>18.11</t>
  </si>
  <si>
    <t>Đường Trục thôn rạng đông 1,2 kéo dài ra biển</t>
  </si>
  <si>
    <t>18.12</t>
  </si>
  <si>
    <t>Đường trục thôn Mỹ Hòa</t>
  </si>
  <si>
    <t>18.13</t>
  </si>
  <si>
    <t>Đường trục thôn Phú Hòa</t>
  </si>
  <si>
    <t>18.14</t>
  </si>
  <si>
    <t>Đường trục thôn Bắc Hòa</t>
  </si>
  <si>
    <t>18.14.1</t>
  </si>
  <si>
    <t xml:space="preserve">Từ Quốc lộ 15B đến hết đất trại lợn Anh Đức </t>
  </si>
  <si>
    <t>18.14.2</t>
  </si>
  <si>
    <t xml:space="preserve">Từ trại lợn Anh Đức ra biển </t>
  </si>
  <si>
    <t>18.15</t>
  </si>
  <si>
    <t>Đường ra thôn Liên Hương</t>
  </si>
  <si>
    <t>18.16</t>
  </si>
  <si>
    <t>Đường giao thông số 3</t>
  </si>
  <si>
    <t>18.17</t>
  </si>
  <si>
    <t>Đường Đồng Cửa</t>
  </si>
  <si>
    <t>18.18</t>
  </si>
  <si>
    <t>QH Vùng đường cựa thôn Trung Dương, Trung Tiến xã Cẩm Dương (cũ)</t>
  </si>
  <si>
    <t>18.18.2</t>
  </si>
  <si>
    <t>18.18.4</t>
  </si>
  <si>
    <t>Các lô bám đường lối 2</t>
  </si>
  <si>
    <t>18.19</t>
  </si>
  <si>
    <t>18.20</t>
  </si>
  <si>
    <t>18.21</t>
  </si>
  <si>
    <t>18.22</t>
  </si>
  <si>
    <t>18.23</t>
  </si>
  <si>
    <t>18.24</t>
  </si>
  <si>
    <t>18.25</t>
  </si>
  <si>
    <t>Vùng đường 19/5, Khu E</t>
  </si>
  <si>
    <t>18.26</t>
  </si>
  <si>
    <t>Vùng đường 19/5, Khu F</t>
  </si>
  <si>
    <t>18.27</t>
  </si>
  <si>
    <t>18.28</t>
  </si>
  <si>
    <t>18.29</t>
  </si>
  <si>
    <t xml:space="preserve">Quy hoạch  dân cư  thôn Đông Hòa: </t>
  </si>
  <si>
    <t>18.30</t>
  </si>
  <si>
    <t>Quy hoạch vùng gần nhà bà Nhường thôn Hồ Phượng:</t>
  </si>
  <si>
    <t>18.31</t>
  </si>
  <si>
    <t>Quy hoạch vùng gần nhà ông Lượng thôn Hồ Phượng:</t>
  </si>
  <si>
    <t>18.32</t>
  </si>
  <si>
    <t xml:space="preserve">Quy hoạch vùng gần nhà Anh  Huân thôn Minh Lạc: 9 lô </t>
  </si>
  <si>
    <t>18.33</t>
  </si>
  <si>
    <t xml:space="preserve">Quy hoạch vùng gần nhà ông Ty thôn Yên Mỹ: 14 lô </t>
  </si>
  <si>
    <t>18.33.1</t>
  </si>
  <si>
    <t xml:space="preserve">Các lô bám đường TX 79  </t>
  </si>
  <si>
    <t>18.33.2</t>
  </si>
  <si>
    <t>Các Lô các dãy còn lại</t>
  </si>
  <si>
    <t>18.34</t>
  </si>
  <si>
    <t xml:space="preserve">Quy hoạch vùng gần nhà ông Thanh thôn Yên Quý: 3 lô </t>
  </si>
  <si>
    <t>18.35</t>
  </si>
  <si>
    <t>Quy hoạch vùng gần nhà bà Tĩnh thôn Yên Quý</t>
  </si>
  <si>
    <t>18.36</t>
  </si>
  <si>
    <t>Quy hoạch vùng gần nhà anh Quang thôn Yên Quý</t>
  </si>
  <si>
    <t>18.39</t>
  </si>
  <si>
    <t>Đường nhựa bê tông còn lại</t>
  </si>
  <si>
    <t>18.39.1</t>
  </si>
  <si>
    <t>Độ rộng đường ≥ 5 m.</t>
  </si>
  <si>
    <t>18.39.2</t>
  </si>
  <si>
    <t>18.39.3</t>
  </si>
  <si>
    <t>18.40</t>
  </si>
  <si>
    <t>18.40.1</t>
  </si>
  <si>
    <t>18.40.2</t>
  </si>
  <si>
    <t>18.40.3</t>
  </si>
  <si>
    <t>Độ rộng đường &lt; 3 m.</t>
  </si>
  <si>
    <t>19</t>
  </si>
  <si>
    <t>XÃ THẠCH HÀ</t>
  </si>
  <si>
    <t>Quốc lộ 1A (Thạch Long cũ)</t>
  </si>
  <si>
    <t>Từ Cầu Sim đến hết vòng xuyến</t>
  </si>
  <si>
    <t>Tiếp đó đến Cầu Nga</t>
  </si>
  <si>
    <t>Tiếp đó đến hết đất xã Thạch Long (giáp TT Thạch Hà)</t>
  </si>
  <si>
    <t>Đường Lý Tự Trọng</t>
  </si>
  <si>
    <t xml:space="preserve"> Từ hết đất Thạch Long đến đường Lý Nhật Quang</t>
  </si>
  <si>
    <t xml:space="preserve"> Tiếp đó đến Cầu Cày</t>
  </si>
  <si>
    <t>Đường Trà Sơn</t>
  </si>
  <si>
    <t>Đoạn từ giáp dãy 1 đường Lý Tự Trọng (nhà thuốc Thúy Hà)</t>
  </si>
  <si>
    <t>Tiếp đó đến đường Hoài Ân</t>
  </si>
  <si>
    <t>19.5</t>
  </si>
  <si>
    <t>Tiếp đó đến hết giáp dãy 1 phía Tây đường Hoài Ân</t>
  </si>
  <si>
    <t>Tiếp đó đến hết đất xã Thạch Thanh (giáp Thạch Tiến)</t>
  </si>
  <si>
    <t xml:space="preserve">Riêng phía bám Kênh N1           </t>
  </si>
  <si>
    <t>Đường 19/8:</t>
  </si>
  <si>
    <t xml:space="preserve"> Từ dãy 2 đường Lý Tự Trọng đến đường Lê Đại Hành</t>
  </si>
  <si>
    <t xml:space="preserve"> Tiếp đó đến giáp dãy 1 đường tránh Quốc lộ 1A</t>
  </si>
  <si>
    <t>Tiếp đó đến giáp Thanh Vĩnh</t>
  </si>
  <si>
    <t>Tiếp đó đến hết đất xã Thạch Thanh</t>
  </si>
  <si>
    <t>Đường Mai Kính</t>
  </si>
  <si>
    <t>Đoạn từ dãy 2 đường Lý Tự Trọng đến đường Nguyễn Thiếp</t>
  </si>
  <si>
    <t>Tiếp đó đến đường Lê Đại Hành</t>
  </si>
  <si>
    <t>Đường Hồ Phi Chấn</t>
  </si>
  <si>
    <t>Tiếp đó đến giáp dãy 1 đường Lê Đại Hành</t>
  </si>
  <si>
    <t>Đường Nguyễn Thiếp</t>
  </si>
  <si>
    <t>Tiếp đó đến Bờ Kè</t>
  </si>
  <si>
    <t>19.23</t>
  </si>
  <si>
    <t>Đường Ngô quyền kéo dài</t>
  </si>
  <si>
    <t>Từ hết đất TP Hà Tĩnh đến giao với đường Phân Lũ</t>
  </si>
  <si>
    <t>Tiếp đó đến hết đất xã Thạch Hà</t>
  </si>
  <si>
    <t>Đường Sông Cày</t>
  </si>
  <si>
    <t xml:space="preserve"> Từ cầu Cày đến đường Lê Đại Hành</t>
  </si>
  <si>
    <t>Tiếp đó đến đường vào NVH tổ dân phố 2</t>
  </si>
  <si>
    <t>Tiếp đó đến đường tránh Quốc lộ 1A</t>
  </si>
  <si>
    <t>Đường Lê Đại Hành</t>
  </si>
  <si>
    <t>Tiếp đó đến đường Lý Nhật Quang</t>
  </si>
  <si>
    <t>Tiếp đó đến đường Đồng Văn Năng</t>
  </si>
  <si>
    <t>19.29</t>
  </si>
  <si>
    <t>Đường Phân lũ</t>
  </si>
  <si>
    <t>Từ Kè Sông Cày đến đường 19/8</t>
  </si>
  <si>
    <t>Tiếp đó đến Sông Vách Nam</t>
  </si>
  <si>
    <t>Đường Nguyễn Hiền</t>
  </si>
  <si>
    <t>Giáp dãy 1 đường 19/9 đến giáp dãy 1 đường Lý Nhật Quang</t>
  </si>
  <si>
    <t>Tiếp đó đến đường Trà Sơn</t>
  </si>
  <si>
    <t>19.32</t>
  </si>
  <si>
    <t>Đường Nguyễn Phi Hổ</t>
  </si>
  <si>
    <t>19.34</t>
  </si>
  <si>
    <t>19.35</t>
  </si>
  <si>
    <t>19.36</t>
  </si>
  <si>
    <t>19.37</t>
  </si>
  <si>
    <t>19.38</t>
  </si>
  <si>
    <t>19.39</t>
  </si>
  <si>
    <t>19.40</t>
  </si>
  <si>
    <t>19.41</t>
  </si>
  <si>
    <t>19.42</t>
  </si>
  <si>
    <t>19.43</t>
  </si>
  <si>
    <t>19.44</t>
  </si>
  <si>
    <t>19.45</t>
  </si>
  <si>
    <t>19.46</t>
  </si>
  <si>
    <t>19.47</t>
  </si>
  <si>
    <t xml:space="preserve"> Đoạn nối từ dãy 2 đường Lý Tự Trọng đến hết Kho Muối thị trấn</t>
  </si>
  <si>
    <t>Đường Trương Quốc Dụng</t>
  </si>
  <si>
    <t>Giáp đường Lê Khôi đến giáp đường Phan Huy Chú</t>
  </si>
  <si>
    <t>Tiếp đó đến hết đất nhà ông Đỉnh tổ DP 10</t>
  </si>
  <si>
    <t>Tiếp đó đến đất trường mầm non tổ DP 11</t>
  </si>
  <si>
    <t xml:space="preserve">Đường Phan Huy Chú: </t>
  </si>
  <si>
    <t>Đoạn từ giáp dãy 1 đường Lý Tự Trọng đến giáp đường Trương Quốc Dụng</t>
  </si>
  <si>
    <t>Tiếp đó đến ngã tư đất ông Đặng Công Tiến TDP 8</t>
  </si>
  <si>
    <t>Hạ tầng QH tái định cư
 AFD, tổ dân phố 10</t>
  </si>
  <si>
    <t>Đường quy hoạch 22,5m</t>
  </si>
  <si>
    <t>Đường quy hoạch 18 m</t>
  </si>
  <si>
    <t>Đường quy hoạch 14m</t>
  </si>
  <si>
    <t>Hạ tầng QH đồng Xối</t>
  </si>
  <si>
    <t>19.61</t>
  </si>
  <si>
    <t>Hạ tầng quy hoạch đồng Nhà Nam Tổ dân phố 15</t>
  </si>
  <si>
    <t>19.62</t>
  </si>
  <si>
    <t>Hạ tầng xen dắm quy hoạch 
Nương Thong TDP 12</t>
  </si>
  <si>
    <t>19.65</t>
  </si>
  <si>
    <t>Hạ tầng quy hoạch xem dắm
Thanh Giang - TDP 14</t>
  </si>
  <si>
    <t>19.67</t>
  </si>
  <si>
    <t>Hạ tầng khu TDC Ngô Quyền, tổ dân phố 12; Bám đường quy hoạch rộng 15m:</t>
  </si>
  <si>
    <t>19.68</t>
  </si>
  <si>
    <t>- Lối 2:</t>
  </si>
  <si>
    <t>19.69</t>
  </si>
  <si>
    <t>- Lối 3:</t>
  </si>
  <si>
    <t>19.70</t>
  </si>
  <si>
    <t>Đường từ hội quán xóm Hương Lộc đến đất ông Hồng (phía Bắc đường WB Thượng-Thanh-Vĩnh)</t>
  </si>
  <si>
    <t>Tỉnh lộ 20:</t>
  </si>
  <si>
    <t>Từ hết dãy 1 đường QL 1A đến đường Nối Mỏ Sắt Thạch Khê</t>
  </si>
  <si>
    <t>Tiếp đó qua Chợ Trẽn đến hết đất xã Thạch Long cũ ( giáp xã Thạch Sơn cũ)</t>
  </si>
  <si>
    <t>Tiếp đến ba ra Đò Điệm (giáp xã Mai Phụ)</t>
  </si>
  <si>
    <t xml:space="preserve"> Đường nối Quốc lộ 1A đi Mỏ sắt Thạch Khê</t>
  </si>
  <si>
    <t>Đoạn từ giáp dãy 1 Quốc lộ 1A đến Tỉnh lộ 20</t>
  </si>
  <si>
    <t>Tiếp đó đến hết đất nhà ông Quang</t>
  </si>
  <si>
    <t>Tiếp đó đến hết đất xã Thạch Long cũ (giáp xã Thạch Sơn cũ)</t>
  </si>
  <si>
    <t>Tiếp đó đến cầu Thạch Sơn</t>
  </si>
  <si>
    <t>Đường Cầu Sim từ giáp dãy 1 Quốc lộ 1A đi giáp dãy 1 Tỉnh lộ 20</t>
  </si>
  <si>
    <t>Đường từ dãy 3 Tỉnh lộ 20 (giáp trụ sở) đến giáp xóm Đông Hà (trừ dãy 1 đến hết dãy 3 đường nối Quốc lộ 1A đi Mỏ sắt Thạch Khê)</t>
  </si>
  <si>
    <t>Đường trục xã Thạch Long cũ đi từ Chợ Trẽn đến hết đất xã Thạch Long (cũ)</t>
  </si>
  <si>
    <t>Tiếp đó đến giáp dãy 1 Quốc lộ 15B</t>
  </si>
  <si>
    <t>Khu Tái định cư Gia Ngãi 1</t>
  </si>
  <si>
    <t>Hạ tầng dân cư vùng quy hoạch đất ở gần nhà ông Lê Đình Hoá</t>
  </si>
  <si>
    <t>19.78</t>
  </si>
  <si>
    <t>Các lô đất bám đường QH 18m</t>
  </si>
  <si>
    <t>19.79</t>
  </si>
  <si>
    <t>Hạ tầng dân cư vùng quy hoạch đất ở Đập Đình Trung</t>
  </si>
  <si>
    <t>Hạ tầng dân cư vùng quy hoạch đất ở xứ đồng Sửa Su thôn Hội Cát</t>
  </si>
  <si>
    <t xml:space="preserve">Quy hoạch xen dắm thôn Đan Trung 
</t>
  </si>
  <si>
    <t>Khu quy hoạch Nam Cầu Nga</t>
  </si>
  <si>
    <t>Khu quy hoạch vùng Hạ Lầm</t>
  </si>
  <si>
    <t>Đoạn từ nhà bà Hoa Long thôn Đan Trung đi ngã Ba Giang</t>
  </si>
  <si>
    <t>Khu quy hoạch vùng Mụ Nàng</t>
  </si>
  <si>
    <t xml:space="preserve">Đường từ nhà cô Lạc đến hết nhà cô Tuyết </t>
  </si>
  <si>
    <t>Khu dân cư Đập Đình Trung cũ</t>
  </si>
  <si>
    <t xml:space="preserve">Đường trước UBND xã đi Đông Lạnh  </t>
  </si>
  <si>
    <t>Đường Chợ Rú đi ngõ ông Dung</t>
  </si>
  <si>
    <t>Tiếp đó đến giáp dãy 1 đường Quốc lộ 15B</t>
  </si>
  <si>
    <t>Đường từ UBND xã đến hết đất hội quán xóm Hạ Hàn (cũ)</t>
  </si>
  <si>
    <t xml:space="preserve">Đường nối từ Tỉnh lộ 20 đi đến hết đất nhà thờ Sông Tiến </t>
  </si>
  <si>
    <t>Khu vực đường đê Hữu Nghèn</t>
  </si>
  <si>
    <t xml:space="preserve">Hạ tầng quy hoạch vùng Chùm Lau, thôn Sơn Tiến </t>
  </si>
  <si>
    <t xml:space="preserve">Hạ tầng quy hoạch vùng sân bóng Đông Lạnh, thôn Tri Khê </t>
  </si>
  <si>
    <t>Hạ tầng quy hoạch vùng sân bóng Sơn Hà</t>
  </si>
  <si>
    <t>Hạ tầng quy hoạch vùng Trằm Đèn, thôn Tân Hợp</t>
  </si>
  <si>
    <t>Hạ tầng vùng quy hoạch dắm thôn Tri Khê (ngõ ông Thảo)</t>
  </si>
  <si>
    <t>Tuyến nối ĐH 104 đi thôn Sơn Tiến (nhà ông Kỳ)</t>
  </si>
  <si>
    <t>Các vị trí còn lại thuộc thị trấn (cũ)</t>
  </si>
  <si>
    <t>Tổ dân phố 1</t>
  </si>
  <si>
    <t xml:space="preserve"> Độ rộng đường ≥5 m </t>
  </si>
  <si>
    <t>Tổ dân phố 3;4;5;6;7;9</t>
  </si>
  <si>
    <t>Tổ dân phố 2; 8;10</t>
  </si>
  <si>
    <t>Tổ dân phố 11</t>
  </si>
  <si>
    <t>Xã Thạch Thanh (cũ)</t>
  </si>
  <si>
    <t>Xã Thạch Long (cũ)</t>
  </si>
  <si>
    <t>Xã Thạch Sơn (cũ)</t>
  </si>
  <si>
    <t>XÃ TOÀN LƯU</t>
  </si>
  <si>
    <t>20.1</t>
  </si>
  <si>
    <t xml:space="preserve">Đường ĐT 550: </t>
  </si>
  <si>
    <t>Đoạn đi qua xã Thạch Lưu (cũ)</t>
  </si>
  <si>
    <t>Tiếp đó đến qua cây xăng Thạch Vĩnh (cũ) 300m</t>
  </si>
  <si>
    <t>Tiếp đó đến tiếp giáp Quy hoạch Khu Công nghiệp</t>
  </si>
  <si>
    <t>Tiếp đó đến đường vào trường Lái</t>
  </si>
  <si>
    <t>Tiếp đó đến giáp đường Quốc lộ 8C</t>
  </si>
  <si>
    <t>Tiếp đó đến giáp dãy 1 Quốc lộ 15A</t>
  </si>
  <si>
    <t>20.2</t>
  </si>
  <si>
    <t>20.3</t>
  </si>
  <si>
    <t>Đoạn qua (xã Ngọc Sơn cũ)</t>
  </si>
  <si>
    <t>Tiếp đó đến hết đất xã Toàn Lưu</t>
  </si>
  <si>
    <t>20.4</t>
  </si>
  <si>
    <t>Quốc lộ 15A</t>
  </si>
  <si>
    <t>Từ giáp đất huyện Can Lộc đến đỉnh dốc Đồng Bụt</t>
  </si>
  <si>
    <t>20.5</t>
  </si>
  <si>
    <t>Đường Liên Hương</t>
  </si>
  <si>
    <t>Đường Liên Hương từ hết dãy 1 ĐT 550 đến Cầu Trạo</t>
  </si>
  <si>
    <t>Từ giáp dãy 1 ĐT 550 đến hết Trường tiểu học</t>
  </si>
  <si>
    <t>tiếp đó đến hết đất ông Thường thôn Trung Nam</t>
  </si>
  <si>
    <t>20.6</t>
  </si>
  <si>
    <t>20.7</t>
  </si>
  <si>
    <t>Đường từ giáp dãy 1 đường tránh QL 1A qua nhà ông Tùng (thôn Tân Đình) đến giáp dãy 1 đường 92</t>
  </si>
  <si>
    <t>20.8</t>
  </si>
  <si>
    <t>Tiếp đến giáp xã Thạch Hà</t>
  </si>
  <si>
    <t>20.9</t>
  </si>
  <si>
    <t>Đường nối từ đường 92 (cạnh trường THCS) đến hết đất ông Phan Cầu xóm Song Hoành</t>
  </si>
  <si>
    <t>Tiếp đó qua đất anh Nghệ đến tiếp giáp xã Việt Xuyên</t>
  </si>
  <si>
    <t>20.10</t>
  </si>
  <si>
    <t>Đường từ cổng chào (thôn Tân Hương) đi qua nhà ông Ngụ ( thôn Thiên Thai) đến đường vào K19</t>
  </si>
  <si>
    <t>20.11</t>
  </si>
  <si>
    <t>Đường từ tiếp giáp đất anh Bá xóm Vĩnh Cát đến cầu Mới xóm Thiên Thai</t>
  </si>
  <si>
    <t>20.12</t>
  </si>
  <si>
    <t>Đường vào K19  từ giáp dãy 1 ĐT 550 đến đất ông Nguyễn Văn Cường - thôn Vĩnh Cát rẽ trái đến hết đất ông Cao Xuân Nam - thôn Vĩnh Cát (giáp đường trục K19)</t>
  </si>
  <si>
    <t>Tiếp đó qua Trường trung cấp nghề Hà Tĩnh đến giáp dãy 1 đường  ĐT 550</t>
  </si>
  <si>
    <t>20.13</t>
  </si>
  <si>
    <t>Đường tiếp giáp dãy 1 đường ĐT 550 (nhà anh Ngọc Trợ) đi xã Việt Xuyên</t>
  </si>
  <si>
    <t>20.14</t>
  </si>
  <si>
    <t>Đường từ đất bà Bảy (thành) giáp dãy 1 ĐT 550 đến ngã ba sân vận động xã</t>
  </si>
  <si>
    <t>20.15</t>
  </si>
  <si>
    <t>Đường từ tiếp giáp đất ông Mạnh Minh đến Đập Cầu Trắng ĐT 550</t>
  </si>
  <si>
    <t>20.16</t>
  </si>
  <si>
    <t>20.17</t>
  </si>
  <si>
    <t>Đường từ tiếp giáp QL 15A đến hết xã Toàn Lưu</t>
  </si>
  <si>
    <t>20.18</t>
  </si>
  <si>
    <t>Đường từ ĐT 550 vào làng công giáo: Từ dãy 2 ĐT 550 đến hết đất ông Hoàng Trung Am xóm Bảo Lộc</t>
  </si>
  <si>
    <t>20.19</t>
  </si>
  <si>
    <t>Đường Ngụ Đông</t>
  </si>
  <si>
    <t>Từ giáp dãy 1 ĐT 550 đến hết đất bà Cảnh xóm Đông Tiến (đi qua 2 xã Thạch Vĩnh, xã Thạch Lưu (cũ))</t>
  </si>
  <si>
    <t>Tiếp đó đến hết đất trường Mầm Non cũ</t>
  </si>
  <si>
    <t>20.20</t>
  </si>
  <si>
    <t>Đường từ UBND xã qua đất ông Lĩnh Địa chính đến hết đất bà Cầu xóm Đông Tiến</t>
  </si>
  <si>
    <t>20.21</t>
  </si>
  <si>
    <t>Đường từ quán anh Toàn Long (giáp đường Liên Hương) đến hết đất Trường Mầm non cũ</t>
  </si>
  <si>
    <t>20.22</t>
  </si>
  <si>
    <t>Đường từ giáp dãy 2 ĐT 550 đi vào trại Xuân Hà</t>
  </si>
  <si>
    <t>20.23</t>
  </si>
  <si>
    <t>Đường nối từ đất anh Hán Từ xóm Vĩnh Cát đến QH khu Công nghiệp phía Tây</t>
  </si>
  <si>
    <t>20.24</t>
  </si>
  <si>
    <t>Đường Kênh N1 đoạn ừ nh văn hoá (thôn Đồng Vĩnh) đường giáp đường K19</t>
  </si>
  <si>
    <t>20.25</t>
  </si>
  <si>
    <t>Đường từ dãy 1 ĐT 550 đến tiếp giáp trại giam Xuân Hà</t>
  </si>
  <si>
    <t>20.26</t>
  </si>
  <si>
    <t>Đường từ ngã tư cầu Văn Hóa đến xã Thạch Xuân</t>
  </si>
  <si>
    <t>20.27</t>
  </si>
  <si>
    <t>Đường từ ngã tư Cầu Văn hóa đến đất ông Dương Hữu Phúc (thôn Xuân Sơn)</t>
  </si>
  <si>
    <t>20.28</t>
  </si>
  <si>
    <t>Hạ tầng QH dân cư vùng Cổ Ngựa thôn Tân Đình</t>
  </si>
  <si>
    <t>20.29</t>
  </si>
  <si>
    <t>Các tuyến đường trong khu QH Nhà Trao và QH Lối Vại</t>
  </si>
  <si>
    <t>20.30</t>
  </si>
  <si>
    <t>Hạ tầng QH dân cư vùng Cửa Trùa thôn Vĩnh Cát: Các dãy 2,3,4,5</t>
  </si>
  <si>
    <t>20.31</t>
  </si>
  <si>
    <t>Hạ tầng QH khu dân cư dãy 2 vùng Thầu Đâu, thôn Thiên Thai</t>
  </si>
  <si>
    <t>20.32</t>
  </si>
  <si>
    <t>Hạ tầng QH dân cư vùng Đồng Vụng thôn Lộc Ân: Các lô đất bám đường QH 12m</t>
  </si>
  <si>
    <t>20.33</t>
  </si>
  <si>
    <t>Hạ tầng QH dân cư vùng Sân bóng thôn Xuân Sơn</t>
  </si>
  <si>
    <t>20.34</t>
  </si>
  <si>
    <t>Hạ tầng QH dân cư vùng Sân bóng thôn Tây Sơn</t>
  </si>
  <si>
    <t>20.35</t>
  </si>
  <si>
    <t>Hạ tầng QH khu dân cư Vùng hè Thanh, thôn Tây Sơn</t>
  </si>
  <si>
    <t>20.36</t>
  </si>
  <si>
    <t>Đường từ đường Ngô Quyền đến giáp đường Tân Vĩnh (hết đất ông Lê Danh Ngụ thôn Tân Đình)</t>
  </si>
  <si>
    <t>20.37</t>
  </si>
  <si>
    <t>Đường Ngô Quyền kéo dài: đoạn qua xã Toàn Lưu</t>
  </si>
  <si>
    <t>20.38</t>
  </si>
  <si>
    <t>Đường Song Hoành: từ nút giao DT550 đến giáp xã Thạch Xuân</t>
  </si>
  <si>
    <t>20.39</t>
  </si>
  <si>
    <t>Xã Thạch Lưu và xã Thạch Vĩnh cũ</t>
  </si>
  <si>
    <t>20.39.1</t>
  </si>
  <si>
    <t xml:space="preserve">Đường nhựa, bê tông còn lại </t>
  </si>
  <si>
    <t>Độ rộng đường ≥5 m 1</t>
  </si>
  <si>
    <t>Độ rộng đường ≥ 3 m đến &lt;5 m 1</t>
  </si>
  <si>
    <t>Độ rộng đường &lt; 3 m 1</t>
  </si>
  <si>
    <t>20.39.2</t>
  </si>
  <si>
    <t xml:space="preserve">Đường đất, cấp phối còn lại </t>
  </si>
  <si>
    <t>Độ rộng đường ≥5 m 2</t>
  </si>
  <si>
    <t>Độ rộng đường ≥ 3 m đến &lt;5 m 2</t>
  </si>
  <si>
    <t>Độ rộng đường &lt; 3 m 2</t>
  </si>
  <si>
    <t>20.40</t>
  </si>
  <si>
    <t>Xã Bắc Sơn và xã Ngọc Sơn cũ</t>
  </si>
  <si>
    <t>20.40.1</t>
  </si>
  <si>
    <t xml:space="preserve"> Đường nhựa, bê tông còn lại </t>
  </si>
  <si>
    <t>Độ rộng đường ≥5 m 3</t>
  </si>
  <si>
    <t>Độ rộng đường ≥ 3 m đến &lt;5 m 3</t>
  </si>
  <si>
    <t>Độ rộng đường &lt; 3 m 3</t>
  </si>
  <si>
    <t>20.40.2</t>
  </si>
  <si>
    <t>Độ rộng đường ≥5 m 4</t>
  </si>
  <si>
    <t>Độ rộng đường ≥ 3 m đến &lt;5 m 4</t>
  </si>
  <si>
    <t>Độ rộng đường &lt; 3 m 4</t>
  </si>
  <si>
    <t>XÃ VIỆT XUYÊN</t>
  </si>
  <si>
    <t>21.1</t>
  </si>
  <si>
    <t>Quốc lộ 1A:</t>
  </si>
  <si>
    <t>Đoạn giáp từ xã Thạch Kênh đến đường vào cổng chào thôn Hòa Bình</t>
  </si>
  <si>
    <t>Tiếp đó đến giáp xã Thạch Hà</t>
  </si>
  <si>
    <t>21.2</t>
  </si>
  <si>
    <t>Từ ngã ba Giang đến đường vào trụ sở mới UBND xã Phù Việt</t>
  </si>
  <si>
    <t>Tiếp đó đến Ngã tư đền Nen</t>
  </si>
  <si>
    <t>Tiếp đó đến hết đất xã Việt Xuyên</t>
  </si>
  <si>
    <t>21.3</t>
  </si>
  <si>
    <t>Đường đi Nhà máy gạch Thương Phú: đoạn từ dãy 2 đường Quốc lộ 1A đến hết đất xã Việt Xuyên.</t>
  </si>
  <si>
    <t>21.4</t>
  </si>
  <si>
    <t>21.5</t>
  </si>
  <si>
    <t xml:space="preserve"> Vùng quy hoạch  đội Trều</t>
  </si>
  <si>
    <t>21.6</t>
  </si>
  <si>
    <t>Lối 3, Lối 4</t>
  </si>
  <si>
    <t>Lối 2 Quốc Lộ 1 A từ vườn bà Lộc đến khách sạn Thăng Long</t>
  </si>
  <si>
    <t>Đường bê tông ≥5 m</t>
  </si>
  <si>
    <t>Hạ tầng QH khu dân cư Bà Khiêm thôn Ba Giang</t>
  </si>
  <si>
    <t>Đường từ đài tưởng niệm đến dãy 3 Quốc lộ 1A</t>
  </si>
  <si>
    <t>Đường đối diện đường vào UBND xã đến hết đất ông Kỷ thôn Trung Tiến</t>
  </si>
  <si>
    <t>Các tuyến đường trong Cụm CN- TTCN Phù Việt</t>
  </si>
  <si>
    <t>Tuyến đường gom Quốc lộ 1A</t>
  </si>
  <si>
    <t>Tuyến đường trục chính</t>
  </si>
  <si>
    <t>Các tuyến đường nhánh</t>
  </si>
  <si>
    <t>Đường 92 nối từ dãy 3 Quốc lộ 15B qua thôn Trung Tiến đến tiếp giáp đất xã Thạch Hà</t>
  </si>
  <si>
    <t xml:space="preserve"> Khu quy hoạch vùng Nương Rọ, thôn Phúc Lộc</t>
  </si>
  <si>
    <t xml:space="preserve">Quy hoạch chi tiết vùng Làng Tráng thôn Phúc </t>
  </si>
  <si>
    <t>21.15</t>
  </si>
  <si>
    <t>Đường HIRDP nối từ đất ông Tam đến hết nhà văn hóa thôn Hưng Giang</t>
  </si>
  <si>
    <t>Đường liên xã từ dãy 1 Quốc lộ 15B qua UBND xã đến tiếp giáp xã Đông Kinh</t>
  </si>
  <si>
    <t>Đường từ ngã ba đất ông Trần Cát xóm chợ đi Nghĩa trang</t>
  </si>
  <si>
    <t>Đường từ giáp dãy 1 Quốc lộ 15B (ngã tư đất ông Đức xóm 2) đến ngã 3 đường UBND xã đi xã Đông Kinh</t>
  </si>
  <si>
    <t>Đường từ tiếp giáp đất anh Tuấn Thìn (dãy 3 Quốc lộ 15B) đến cầu Đồng Điềm</t>
  </si>
  <si>
    <t>Đường Thượng Ngọc</t>
  </si>
  <si>
    <t>Từ giáp xã Thạch Hà đến cống 23</t>
  </si>
  <si>
    <t>Tiếp đó đến chân đường cao tốc</t>
  </si>
  <si>
    <t>Tiếp đó đến hết trường THCS Ngọc Sơn</t>
  </si>
  <si>
    <t>Tiếp đó đến giáp đất xã Toàn Lưu</t>
  </si>
  <si>
    <t>Đường từ dãy 1 Quốc lộ 15B đến cầu sông Vách Nam</t>
  </si>
  <si>
    <t>Tiếp đó đến đường Kênh C12</t>
  </si>
  <si>
    <t>Tiếp đó đến đập Trằm</t>
  </si>
  <si>
    <t xml:space="preserve">Vùng Quy hoạch dân cư xã Thạch Tiến </t>
  </si>
  <si>
    <t>Lối 2 đường Thượng Ngọc từ cầu Là đến UBND xã Thạch Tiến (cũ)</t>
  </si>
  <si>
    <t>Đường 23 (đường Đền Nen) từ dãy 2 đường Quốc lộ 15B đến sông Vách Nam</t>
  </si>
  <si>
    <t>Tiếp đó đến tiếp giáp dãy 1 đường Thượng Ngọc</t>
  </si>
  <si>
    <t>Tiếp đó đến giáp xã Toàn Lưu</t>
  </si>
  <si>
    <t>Đường Thượng Ngọc (đoạn từ sân vận đồng thôn Đông Châu cũ đến nhà bà Đào)</t>
  </si>
  <si>
    <t>Đường từ nghĩa trang Truồng Rọ đến K19 giáp đất xã Ngọc Sơn</t>
  </si>
  <si>
    <t>Đường trục thôn đông châu tuyến 1 (đoạn từ nhà ông Nam đến nhà bà Yêm)</t>
  </si>
  <si>
    <t>Hạ tầng quy hoạch dân cư thôn Mỹ Châu ( tuyến 1) . Từ nhà ông Tương đến nhà ông Khương)</t>
  </si>
  <si>
    <t>Đường từ xóm Mỹ Châu đến xóm Ngọc Sơn:</t>
  </si>
  <si>
    <t>Từ giáp đường Thượng Ngọc đến chân đường cao tốc</t>
  </si>
  <si>
    <t>Tiếp đó đến hết đất xóm Ngọc Sơn</t>
  </si>
  <si>
    <t>Hạ tầng quy hoach dân cư thôn Ngọc Sơn</t>
  </si>
  <si>
    <t>Đường quy hoạch 9m</t>
  </si>
  <si>
    <t>Đường quy hoạch 5m</t>
  </si>
  <si>
    <t xml:space="preserve"> Đường quy hoạch khu tái định cư thôn Ngọc Sơn </t>
  </si>
  <si>
    <t xml:space="preserve">Hạ tầng quy hoạch dân cư Đồng Trọt thôn Mỹ Châu </t>
  </si>
  <si>
    <t>Đường từ sân bóng xã đến hết nhà VH thôn Mộc Hải</t>
  </si>
  <si>
    <t>Đường quy hoạch 12m ( lối 1)</t>
  </si>
  <si>
    <t>Đường quy hoạch 7m ( lối 2)</t>
  </si>
  <si>
    <t>Đường quy hoạch 7m ( lối 3)</t>
  </si>
  <si>
    <t>Đường từ giếng Da đến giáp xã Toàn Lưu</t>
  </si>
  <si>
    <t>Đường từ NVH thôn Đại Long đến NVH thôn Quý Hải đến giáp xã Toàn Lưu</t>
  </si>
  <si>
    <t xml:space="preserve">Đường liên xã Việt Xuyên đi Thạch Ngọc: </t>
  </si>
  <si>
    <t>Đoạn từ Cầu Trùa đến ngã tư vào Hội quán xóm Mộc Hải</t>
  </si>
  <si>
    <t>Tiếp đó đến cây xăng</t>
  </si>
  <si>
    <t>Đoạn từ giáp đường Thượng Ngọc đến giáp dãy 1 đường ĐT550</t>
  </si>
  <si>
    <t>Đường xóm Bắc Lâm đi xóm Bắc Tiến</t>
  </si>
  <si>
    <t>Các thôn: Ba Giang, Hoà Bình, Bùi Xá, Tân Long, Việt Yên, Phúc Lộc</t>
  </si>
  <si>
    <t>Các thôn: Trung Trinh, Trung Tiến,Thống Nhất, Trữa, Hưng Giang</t>
  </si>
  <si>
    <t>Các thôn: Trằm, Long Minh, Vĩnh Mới, Tùng Lang, Mỹ Châu, Đông Châu, Quý Hải, Ngọc Sơn, Đại Long, Tân Tiến, Bắc Tiến, Mộc Hải</t>
  </si>
  <si>
    <t>XÃ ĐÔNG KINH</t>
  </si>
  <si>
    <t>22.1</t>
  </si>
  <si>
    <t xml:space="preserve"> Từ cầu Già đến giáp đất Phù Việt </t>
  </si>
  <si>
    <t>Riêng đoạn từ đất Lê Hữu Phượng đến giáp đất ông Lê Quang Nga</t>
  </si>
  <si>
    <t>22.2</t>
  </si>
  <si>
    <t>Đoạn từ giáp dãy 2 Quốc lộ 1A đến hết đất anh Nhiệm Phượng</t>
  </si>
  <si>
    <t>Tiếp đó đến cầu Kênh Cạn</t>
  </si>
  <si>
    <t>22.3</t>
  </si>
  <si>
    <t>Đường nối từ Quốc lộ 1A đi Bắc Kênh: Đoạn từ giáp dãy 1 Quốc lộ 1A đi đến kênh C12</t>
  </si>
  <si>
    <t>Tiếp đó đến đất ông Đồng Ái (xóm 2)</t>
  </si>
  <si>
    <t>22.4</t>
  </si>
  <si>
    <t>Đường từ Quốc lộ 1A đi Nam Kênh: Đoạn từ giáp dãy 1 Quốc lộ 1A đi qua gạch Tân Phú đến ngã ba cầu Kênh Cạn</t>
  </si>
  <si>
    <t>22.5</t>
  </si>
  <si>
    <t>Đường từ ngõ ông Điền đi đến hết đất ông Nguyễn Bá Thanh</t>
  </si>
  <si>
    <t>Tuyến ngang xã Thạch Kênh cũ từ ngã tư đất ông Từ Dương Tài thôn Chi Lưu đến ngã tư đất ông Nguyễn Văn Lý thôn Trí Nang</t>
  </si>
  <si>
    <t xml:space="preserve">Hạ tầng dân cư vùng Nương Xuông, thôn Tri Lễ </t>
  </si>
  <si>
    <t>5000</t>
  </si>
  <si>
    <t>22.8</t>
  </si>
  <si>
    <t>Hạ tầng dân cư vùng Đồng Ông Bộ, thôn Tri Lễ</t>
  </si>
  <si>
    <t>Các lô đất bám đường QH 10m</t>
  </si>
  <si>
    <t>Các lô đất bám đường QH 6m</t>
  </si>
  <si>
    <t>22.9</t>
  </si>
  <si>
    <t>Hạ tầng khu dân cư vùng Nhà Chiên, thôn Chi Lưu</t>
  </si>
  <si>
    <t>22.10</t>
  </si>
  <si>
    <t xml:space="preserve"> Hạ tầng khu dân cư vùng Ông Nông, thôn Chi Lưu</t>
  </si>
  <si>
    <t>22.11</t>
  </si>
  <si>
    <t>Quy hoạch đất ở Vùng xóm 5, thôn Trí Nang</t>
  </si>
  <si>
    <t>22.12</t>
  </si>
  <si>
    <t>Hạ tầng quy hoạch xen dắm tại thôn Hoà Hợp, thôn Tri Lễ</t>
  </si>
  <si>
    <t>22.13</t>
  </si>
  <si>
    <t>Hạ tầng quy hoạch đất ở vùng Thâu Dâu, thô Trí Nang</t>
  </si>
  <si>
    <t>22.14</t>
  </si>
  <si>
    <t>Hạ tầng quy hoạch vùng Đồng Hà, thôn Trí Nang</t>
  </si>
  <si>
    <t>22.15</t>
  </si>
  <si>
    <t>Khu dân cư đồng Nhà Máy</t>
  </si>
  <si>
    <t>22.16</t>
  </si>
  <si>
    <t>Đường nối từ giáp dãy 1 Quốc lộ 1A đến ngã tư xóm Khang</t>
  </si>
  <si>
    <t>22.17</t>
  </si>
  <si>
    <t>Đường nối từ Quốc lộ 1A  đến cầu Hồng Quang: Đoạn từ giáp dãy 1 Quốc lộ 1A đến hết đất Hội quán xóm Ninh</t>
  </si>
  <si>
    <t>Tiếp đó đến cầu Hồng Quang</t>
  </si>
  <si>
    <t>22.18</t>
  </si>
  <si>
    <t>Đường từ hói cầu Già (ngã tư đất ông Châu xóm Đông Nguyên) đi cầu mới thôn Khang</t>
  </si>
  <si>
    <t>22.19</t>
  </si>
  <si>
    <t>Đường nối từ giáp dãy 1 Quốc lộ 1A đến HTX Gia bảo</t>
  </si>
  <si>
    <t xml:space="preserve"> Từ cổng chào thôn Lợi đến hết khu dân cư thôn lợi</t>
  </si>
  <si>
    <t>22.20</t>
  </si>
  <si>
    <t>Từ đất nhà nghỉ Cúc Thông đến hết đất ông Kỷ thôn Phú</t>
  </si>
  <si>
    <t>22.21</t>
  </si>
  <si>
    <t>Từ đất ông Hợi thôn Minh đến đất ông Hoa thôn Nguyên.</t>
  </si>
  <si>
    <t>22.22</t>
  </si>
  <si>
    <t>Hạ tầng QH dân cư vùng Nhà Xăng thôn Ninh</t>
  </si>
  <si>
    <t>22.23</t>
  </si>
  <si>
    <t>Các lô đất bám đường QH 14m</t>
  </si>
  <si>
    <t>22.24</t>
  </si>
  <si>
    <t>Hạ tầng quy hoạch dân cư vùng đất ông Tài đến đất ông Nam thôn Nguyên</t>
  </si>
  <si>
    <t>22.25</t>
  </si>
  <si>
    <t>Các lô đất bám đường QH 12m</t>
  </si>
  <si>
    <t>22.26</t>
  </si>
  <si>
    <t>Hạ tầng quy hoạch dân cư xứ đồng Giếng thôn Hanh</t>
  </si>
  <si>
    <t>22.27</t>
  </si>
  <si>
    <t>Các lô đất bám đường QH 16m</t>
  </si>
  <si>
    <t>22.28</t>
  </si>
  <si>
    <t>22.29</t>
  </si>
  <si>
    <t>Hạ tầng quy hoạch dân cư xứ đồng Cồn Vua thôn Hanh</t>
  </si>
  <si>
    <t>22.30</t>
  </si>
  <si>
    <t>Hạ tầng quy hoạch dân cư xứ đồng cửa ông Sinh thôn Thọ</t>
  </si>
  <si>
    <t>22.31</t>
  </si>
  <si>
    <t>22.32</t>
  </si>
  <si>
    <t>Hạ tầng quy hoạch dân cư vùng Nhà thờ họ Lê thôn Khang</t>
  </si>
  <si>
    <t>22.33</t>
  </si>
  <si>
    <t>Hạ tầng quy hoạch dân cư vùng cửa bà Hương thôn Khang</t>
  </si>
  <si>
    <t>22.34</t>
  </si>
  <si>
    <t>Hạ tầng quy hoạch dân cư vùng cạnh vườn bà Thắm thôn Khang</t>
  </si>
  <si>
    <t>22.35</t>
  </si>
  <si>
    <t>Đường đi Nhà máy gạch Tân Phú: đoạn từ dãy 2 đường Quốc lộ 1A đến hết đất xã Thạch Liên</t>
  </si>
  <si>
    <t>22.36</t>
  </si>
  <si>
    <t>Đường Tỉnh lộ 548:</t>
  </si>
  <si>
    <t>Từ giáp huyện Can Lộc đến Cầu Trù</t>
  </si>
  <si>
    <t>Từ Cổng chào Thôn Thống Nhất đến hết nhà ông Minh</t>
  </si>
  <si>
    <t>22.37</t>
  </si>
  <si>
    <t>Đường từ giáp Tỉnh lộ 548 đến cầu Kênh Cạn</t>
  </si>
  <si>
    <t xml:space="preserve">Đoạn 1: Từ Tỉnh lộ 548 đến hết trường Tiểu học xã Ích Hậu </t>
  </si>
  <si>
    <t>Đoạn 2: Tiếp đó đến cầu Kênh Cạn</t>
  </si>
  <si>
    <t>22.38</t>
  </si>
  <si>
    <t>Đường Hồng - Ích (từ T.Lộ 7 ) đến giáp xã Hồng Lộc</t>
  </si>
  <si>
    <t>22.39</t>
  </si>
  <si>
    <t>Đường từ ngã 3 đường đi Cầu Kênh Cạn (Sân bóng xã) đến hết Giếng Quán</t>
  </si>
  <si>
    <t>22.40</t>
  </si>
  <si>
    <t>Đường tỉnh lộ 548 đến đường QH K4 thôn thống nhất</t>
  </si>
  <si>
    <t>Tiếp đó đến hết đất anh Xuân Xy (Thôn thống nhất)</t>
  </si>
  <si>
    <t>22.41</t>
  </si>
  <si>
    <t>Đường từ đất Ông Lập đến hết đất ông Phan Bá Trình</t>
  </si>
  <si>
    <t>22.42</t>
  </si>
  <si>
    <t>Vùng quy hoạch giao đất ở Nhà Giàng thôn Thống Nhất</t>
  </si>
  <si>
    <t>22.43</t>
  </si>
  <si>
    <t>Đường từ QL 548  đến hết đất NVH thôn thống nhất</t>
  </si>
  <si>
    <t>22.44</t>
  </si>
  <si>
    <t>Xen dắm đất nhỏ hẹp phía Tây đường QH K4</t>
  </si>
  <si>
    <t>22.45</t>
  </si>
  <si>
    <t>Vùng quy hoạch K4 thôn Thống Nhất</t>
  </si>
  <si>
    <t>22.46</t>
  </si>
  <si>
    <t>Vùng quy hoạch K7 và K10 thôn Trung Lương</t>
  </si>
  <si>
    <t>Xã Thạch Kênh (cũ)</t>
  </si>
  <si>
    <t>22.47</t>
  </si>
  <si>
    <t>22.48</t>
  </si>
  <si>
    <t>Xã Thạch Liên (cũ)</t>
  </si>
  <si>
    <t>22.49</t>
  </si>
  <si>
    <t>22.50</t>
  </si>
  <si>
    <t>Xã Ích Hậu (cũ)</t>
  </si>
  <si>
    <t>22.51</t>
  </si>
  <si>
    <t>22.52</t>
  </si>
  <si>
    <t>Độ rộng đường ≥ 3 m đến &lt;5 m.</t>
  </si>
  <si>
    <t xml:space="preserve">Độ rộng đường &lt; 3 m. </t>
  </si>
  <si>
    <t>XÃ THẠCH XUÂN</t>
  </si>
  <si>
    <t>23.1</t>
  </si>
  <si>
    <t>23.2</t>
  </si>
  <si>
    <t>ĐT 553</t>
  </si>
  <si>
    <t>Từ giáp đất Thạch Lâm đến Cầu Tùng</t>
  </si>
  <si>
    <t>Tiếp đó đến kênh N1-5 (đến hết khu đất quy hoạch đấu giá đoạn thôn Tùng Sơn)</t>
  </si>
  <si>
    <t>Tiếp đó đến kênh N1</t>
  </si>
  <si>
    <t>Tiếp đó đến Trạm bù</t>
  </si>
  <si>
    <t>23.3</t>
  </si>
  <si>
    <t xml:space="preserve"> Đường từ dãy 1 ĐT 553 vào UBND xã Thạch Hương (cũ)</t>
  </si>
  <si>
    <t>23.4</t>
  </si>
  <si>
    <t>Đường từ giáp dãy 2 ĐT 553 đến hết đất ông Thắng (Lộc Điền)</t>
  </si>
  <si>
    <t xml:space="preserve"> Tiếp đó đến hết đất ông Hoài (Lộc Điền)</t>
  </si>
  <si>
    <t>23.5</t>
  </si>
  <si>
    <t>Đường từ giáp dãy 1 ĐT 553 đi cầu Minh (Lộc Điền)</t>
  </si>
  <si>
    <t>23.6</t>
  </si>
  <si>
    <t>Đường vào nhà thờ Kẻ Đông từ giáp dãy 1 ĐT 553 đến cầu Khê Mèn</t>
  </si>
  <si>
    <t>Tiếp đó đến hết khu dân cư thôn Trung Long</t>
  </si>
  <si>
    <t>23.7</t>
  </si>
  <si>
    <t>Đường từ giáp dãy 1 ĐT 553 vào cổng chào thôn Hồ Nậy</t>
  </si>
  <si>
    <t>23.8</t>
  </si>
  <si>
    <t>Đường từ nhà anh Bảo (thôn Nam Lĩnh) theo bờ kênh đến hết nhà anh Quý (thôn Tân Lộc)</t>
  </si>
  <si>
    <t>23.9</t>
  </si>
  <si>
    <t>Đường từ giáp dãy 1 ĐT 553 đến cầu bà Huê</t>
  </si>
  <si>
    <t>23.10</t>
  </si>
  <si>
    <t>Đường từ giáp dãy 1 ĐT 553 đến ngã tư (đất anh Hệ) thôn Tân Lộc</t>
  </si>
  <si>
    <t>23.11</t>
  </si>
  <si>
    <t>Đường từ giáp dãy 2 ĐT 553 qua UBND xã đến kênh đến hết đất ông Điểm (Tân Lộc)</t>
  </si>
  <si>
    <t>23.12</t>
  </si>
  <si>
    <t>Đường từ cầu Tân Lộc đến ngã tư đường WB Hưng Hòa</t>
  </si>
  <si>
    <t>23.13</t>
  </si>
  <si>
    <t>Đường từ ĐT 553 đi qua Hội quán thôn Tùng Lâm đến hết đất anh Hiếu</t>
  </si>
  <si>
    <t>23.14</t>
  </si>
  <si>
    <t>Đường từ giáp dãy 1 ĐT 553 đi hồ Bộc Nguyên</t>
  </si>
  <si>
    <t>23.15</t>
  </si>
  <si>
    <t>Đường trung tâm từ giáp xã Thạch Điền (cũ) đến cổng trường Tiểu học</t>
  </si>
  <si>
    <t>Tiếp đó đến ngõ ông Canh</t>
  </si>
  <si>
    <t>Tiếp đó đến đường Mương nước</t>
  </si>
  <si>
    <t>23.16</t>
  </si>
  <si>
    <t>Đường từ Trường THCS đến kênh N1</t>
  </si>
  <si>
    <t>23.17</t>
  </si>
  <si>
    <t xml:space="preserve">Đường So đũa xóm 3, từ khu dân cư xóm 3 đến ngã tư đường Động Ngang  </t>
  </si>
  <si>
    <t>23.18</t>
  </si>
  <si>
    <t>Đường từ kênh N1 đến hết đất nhà chị Thuận</t>
  </si>
  <si>
    <t>Tiếp đó đến cầu Hương</t>
  </si>
  <si>
    <t>Tiếp đó đến Quốc lộ 8C</t>
  </si>
  <si>
    <t>23.19</t>
  </si>
  <si>
    <t>Vùng QH thôn Phúc Điền: Các lô đất bám đường rộng 12m</t>
  </si>
  <si>
    <t>23.20</t>
  </si>
  <si>
    <t>Vùng QH Nhà Phệ</t>
  </si>
  <si>
    <t>23.21</t>
  </si>
  <si>
    <t>Vùng ngõ ông Hòa thôn Lộc Hồ</t>
  </si>
  <si>
    <t>23.22</t>
  </si>
  <si>
    <t>Vùng QH ngõ ông Tịnh thôn Tân Lộc</t>
  </si>
  <si>
    <t>23.23</t>
  </si>
  <si>
    <t>Vùng QH Giếng Lầy thôn Tùng Sơn</t>
  </si>
  <si>
    <t>23.24</t>
  </si>
  <si>
    <t>Vùng QH Lối Khoai thôn Hưng Hòa</t>
  </si>
  <si>
    <t>23.25</t>
  </si>
  <si>
    <t>Vùng QH Tân Hòa thôn  Hưng Hòa</t>
  </si>
  <si>
    <t>23.26</t>
  </si>
  <si>
    <t>Vùng QH ngõ ông Tri thôn Hòa Bình</t>
  </si>
  <si>
    <t>23.27</t>
  </si>
  <si>
    <t>Vùng QH ngõ ông Tài thôn Hòa Bình: Các lô đất bám đường QH 10m</t>
  </si>
  <si>
    <t>23.28</t>
  </si>
  <si>
    <t>Vùng QH Hội quán xóm 5 thôn Lâm Hưng</t>
  </si>
  <si>
    <t>23.29</t>
  </si>
  <si>
    <t>Vùng QH ngõ ông Hải, ngõ ông Đạt thôn Hòa Bình</t>
  </si>
  <si>
    <t>23.30</t>
  </si>
  <si>
    <t>Vùng QH ngõ cố Thịnh thôn Thống Nhất</t>
  </si>
  <si>
    <t>23.31</t>
  </si>
  <si>
    <t>Vùng nhà văn hóa thôn Thống Nhất</t>
  </si>
  <si>
    <t>23.32</t>
  </si>
  <si>
    <t>Vùng QH thôn Hòa Bình, xã Nam Hương cũ (hồi ông Hậu)</t>
  </si>
  <si>
    <t>23.33</t>
  </si>
  <si>
    <t>Vùng QH thôn Thống Nhất - Ngõ ông Sửu</t>
  </si>
  <si>
    <t>23.34</t>
  </si>
  <si>
    <t xml:space="preserve">Đường Mương nước: </t>
  </si>
  <si>
    <t>Từ phường Hà Huy Tập (Thạch Tân cũ) đến ngã tư đường 92</t>
  </si>
  <si>
    <t>Tiếp đó đến giáp kênh N1 Thạch Xuân</t>
  </si>
  <si>
    <t>Tiếp đó đến giáp Quốc lộ 8C</t>
  </si>
  <si>
    <t>23.35</t>
  </si>
  <si>
    <t>Đường từ đường 92 đến thôn Đại Đồng xã Thạch Đài (cũ) lối 1</t>
  </si>
  <si>
    <t>Đường từ đường 92 đến thôn Đại Đồng xã Thạch Đài (cũ) lối 2</t>
  </si>
  <si>
    <t>23.36</t>
  </si>
  <si>
    <t>Đường từ ngã tư Cửa Hàng đến Cầu Vải</t>
  </si>
  <si>
    <t>23.37</t>
  </si>
  <si>
    <t>Đoạn từ ngã tư Cựa Hàng (giáp dãy 1 đường 92) đến hết đất trường Tiểu học</t>
  </si>
  <si>
    <t>23.38</t>
  </si>
  <si>
    <t>Đường từ trường Tiểu học đi qua kênh N1 đến đất nhà anh Thọ Mơ (thôn Quyết Tiến)</t>
  </si>
  <si>
    <t>23.39</t>
  </si>
  <si>
    <t>Từ nhà văn hoá thôn Quyết Tiến và đến đường mương nước</t>
  </si>
  <si>
    <t>23.40</t>
  </si>
  <si>
    <t>Đường từ ngã tư Cửa Ải đi thôn Kỳ Phong xã Thạch Đài (cũ)</t>
  </si>
  <si>
    <t>23.41</t>
  </si>
  <si>
    <t xml:space="preserve">Đường 92: </t>
  </si>
  <si>
    <t>Đoạn ngã tư Cửa Ải trong vòng bán kính 150m</t>
  </si>
  <si>
    <t>Tiếp đó đến nhà văn hoá thôn Lộc Nội</t>
  </si>
  <si>
    <t>Tiếp đó đến đất Phường Hà Huy Tập (xã Tân Lâm Hương cũ)</t>
  </si>
  <si>
    <t>23.42</t>
  </si>
  <si>
    <t>Đường từ ngã tư Cựa Ải đến Cựa Miệu Ông (thôn 10):</t>
  </si>
  <si>
    <t>Đoạn từ ngã tư Cựa Ải đi 150m</t>
  </si>
  <si>
    <t>Tiếp đó đến cầu kênh thôn 10</t>
  </si>
  <si>
    <t>Tiếp đó đến Cựa Miệu Ông (thôn 10)</t>
  </si>
  <si>
    <t>23.43</t>
  </si>
  <si>
    <t>Đường nội bộ khu vực quy hoạch khu trung tâm xã và chợ (trừ các vị trí bám đường 92) Lối 1</t>
  </si>
  <si>
    <t>Đường nội bộ khu vực quy hoạch khu trung tâm xã và chợ (trừ các vị trí bám đường 92) Lối 2</t>
  </si>
  <si>
    <t>23.44</t>
  </si>
  <si>
    <t>Đường Bắc Nam</t>
  </si>
  <si>
    <t>Đường từ ngã 3 thôn Đông Sơn đi hội quán thôn Lệ Sơn (cũ)</t>
  </si>
  <si>
    <t xml:space="preserve">Tiếp đó đến đầu kênh N1 </t>
  </si>
  <si>
    <t>Tiếp đó đến khu dân cư thôn Quý Sơn cũ</t>
  </si>
  <si>
    <t>23.45</t>
  </si>
  <si>
    <t>Đường mới làm nối từ đường Bắc Nam (đất Cường Quế) đến hết đất trường tiểu học</t>
  </si>
  <si>
    <t>Tiếp đó đến phường Hà Huy Tập (xã Thạch Hương cũ)</t>
  </si>
  <si>
    <t>23.46</t>
  </si>
  <si>
    <t>Đường từ thôn Đồng Tâm đi cống Khe Lác</t>
  </si>
  <si>
    <t>23.47</t>
  </si>
  <si>
    <t>Hạ tầng quy hoạch thôn Lộc Nội: Các lô đất bám đường từ 12m đến 15m</t>
  </si>
  <si>
    <t>23.48</t>
  </si>
  <si>
    <t>Hạ tầng QH thôn Tân Thanh (vùng sân bóng xóm 6 cũ)</t>
  </si>
  <si>
    <t>23.49</t>
  </si>
  <si>
    <t>Hạ tầng QH dân cư vùng Đội vườn Quý Linh</t>
  </si>
  <si>
    <t>23.50</t>
  </si>
  <si>
    <t>Hạ tầng QH dân cư vùng Hoang Hàu Đồng Sơn</t>
  </si>
  <si>
    <t>23.51</t>
  </si>
  <si>
    <t>Hạ tầng QH xen dắm vùng Ngọ Thủy</t>
  </si>
  <si>
    <t>23.52</t>
  </si>
  <si>
    <t>Hạ tầng QH dân cư Hè Trung Tá thôn Quyết Tiến</t>
  </si>
  <si>
    <t>23.53</t>
  </si>
  <si>
    <t>Hạ tầng QH dân cư vùng Đội Vại thôn Đông Sơn</t>
  </si>
  <si>
    <t>23.54</t>
  </si>
  <si>
    <t>Các thôn: Phúc Điền, Tân Đông, Nam Lĩnh, Tân Lộc, Hoà Bình, Lộc Hồ (Nam Điền cũ); Tân Thanh Lộc Nội (Thạch Xuân cũ)</t>
  </si>
  <si>
    <t>Độ rộng đường ≥ 3 m đến &lt;5 m  1</t>
  </si>
  <si>
    <t>23.55</t>
  </si>
  <si>
    <t>Các thôn: Tùng Sơn, Tùng Lâm, Việt Yên, Thống Nhất, Trung Long (Nam Điền cũ); Đồng Xuân, Quý Linh, Đông Sơn (Thạch Xuân cũ)</t>
  </si>
  <si>
    <t>Độ rộng đường ≥ 3 m đến &lt;5 m  2</t>
  </si>
  <si>
    <t>Độ rộng đường ≥ 3 m đến &lt;5 m  3</t>
  </si>
  <si>
    <t>23.56</t>
  </si>
  <si>
    <t>Các thôn: Hưng Hoà, Yên Thượng, Lâm Hưng, Tân Sơn (Nam Điền cũ); Quyết Tiến, Đồng Sơn (Thạch Xuân cũ)</t>
  </si>
  <si>
    <t xml:space="preserve"> Độ rộng đường ≥ 3 m đến &lt;5 m 4</t>
  </si>
  <si>
    <t>Độ rộng đường &lt; 3 m  4</t>
  </si>
  <si>
    <t>Độ rộng đường ≥5 m 5</t>
  </si>
  <si>
    <t>Độ rộng đường ≥ 3 m đến &lt;5 m  5</t>
  </si>
  <si>
    <t>Độ rộng đường &lt; 3 m 5</t>
  </si>
  <si>
    <t>XÃ LỘC HÀ</t>
  </si>
  <si>
    <t>24.1</t>
  </si>
  <si>
    <t>Quốc lộ 281</t>
  </si>
  <si>
    <t>Quốc lộ 281 đi qua thị trấn cũ</t>
  </si>
  <si>
    <t>Từ giáp xã Thạch Châu cũ đến hết thị trấn Lộc Hà</t>
  </si>
  <si>
    <t>Khu vực ngã tư giao với đường cầu Trù - thị trấn Lộc Hà cũ (bán kính 300m)</t>
  </si>
  <si>
    <t>Quốc lộ 281 đi qua xã Bình An cũ</t>
  </si>
  <si>
    <t>Từ giáp xã Phù Lưu cũ đến hết xã Bình An cũ</t>
  </si>
  <si>
    <t>Khu vực ngã ba (Thụ - Bình) bán kính 200m</t>
  </si>
  <si>
    <t>Khu vực ngã tư  đường vào UBND xã Bình Lộc cũ bán kính 300m</t>
  </si>
  <si>
    <t>Từ giáp xã Bình Lộc cũ đến đường Vượng - An</t>
  </si>
  <si>
    <t>Khu vực trung tâm UBND xã An Lộc cũ (bán kính 200m)</t>
  </si>
  <si>
    <t>24.2</t>
  </si>
  <si>
    <t>Tỉnh lộ 547</t>
  </si>
  <si>
    <t>Từ giáp thị trấn Lộc Hà cũ đến khu vực UBND xã Thịnh Lộc cũ, bán kính 250m</t>
  </si>
  <si>
    <t>Tiếp đó đến hết xã Thịnh Lộc cũ</t>
  </si>
  <si>
    <t>Từ ngã tư đến cổng Chợ Vùn</t>
  </si>
  <si>
    <t>Tiếp đó đến giáp xã An Lộc cũ</t>
  </si>
  <si>
    <t>Tiếp đó đến giao với đường Vượng An</t>
  </si>
  <si>
    <t>24.3</t>
  </si>
  <si>
    <t>Đường Bình An Thịnh:</t>
  </si>
  <si>
    <t>Từ đường Quốc lộ 281 đến qua chợ huyện mới 100m</t>
  </si>
  <si>
    <t>Tiếp đó đến giáp xóm Bình Nguyên xã Bình An cũ</t>
  </si>
  <si>
    <t>Tiếp đó đến đoạn qua xóm Bình Nguyên</t>
  </si>
  <si>
    <t>Tiếp đó đến ngã tư xóm Nam Sơn cũ</t>
  </si>
  <si>
    <t>Tiếp đó đến trước đất ông Diện</t>
  </si>
  <si>
    <t>24.4</t>
  </si>
  <si>
    <t>Thị trấn Lộc Hà cũ</t>
  </si>
  <si>
    <t>24.4.1</t>
  </si>
  <si>
    <t>Đường Chiêu Trưng</t>
  </si>
  <si>
    <t>Từ giáp xã Thạch Châu cũ đến đường đi chùa Xuân Đài (cạnh sân bóng đá )</t>
  </si>
  <si>
    <t>Tiếp đó đến giáp xã Thạch Kim cũ (cầu bà Thụ)</t>
  </si>
  <si>
    <t>24.4.2</t>
  </si>
  <si>
    <t>24.4.3</t>
  </si>
  <si>
    <t>Đại lộ Mai Hắc Đế</t>
  </si>
  <si>
    <t>Từ vòng xuyến 2 đến Kè biển (khu vực bãi tắm)</t>
  </si>
  <si>
    <t>Từ vòng xuyến 2 đến vòng xuyến 3</t>
  </si>
  <si>
    <t>24.4.4</t>
  </si>
  <si>
    <t>Đường Trần Đức Mậu</t>
  </si>
  <si>
    <t>Từ Quốc lộ 281 (đường Tỉnh lộ 547) đến cầu Chợ Mới</t>
  </si>
  <si>
    <t>Tiếp đó đến đường vào hội quán Xuân Dừa (cũ)</t>
  </si>
  <si>
    <t>24.4.5</t>
  </si>
  <si>
    <t>Đường Nguyễn Văn Giai</t>
  </si>
  <si>
    <t>24.4.6</t>
  </si>
  <si>
    <t>Đường nối từ đường Chiêu Trưng (cạnh nhà ông Dương) đến đường Nguyễn Văn Giai (quy hoạch 45 m)</t>
  </si>
  <si>
    <t>24.4.7</t>
  </si>
  <si>
    <t>Đường từ đường Chiêu Trưng (nhà ông Tuân) theo hướng Bắc đến đường 70 m thôn Xuân Hải</t>
  </si>
  <si>
    <t>24.4.8</t>
  </si>
  <si>
    <t>Đường nối đường Chiêu Trưng (đất ở ông Ninh Vàng) đến đường Nguyễn Văn Giai (quy hoạch 45 m)</t>
  </si>
  <si>
    <t>24.4.9</t>
  </si>
  <si>
    <t>Đường nối đường Chiêu Trưng (cạnh nhà thầy Long) đến đường đường Nguyễn Văn Giai (quy hoạch 45 m) (Ngân hàng Chính sách xã hội)</t>
  </si>
  <si>
    <t>24.4.10</t>
  </si>
  <si>
    <t xml:space="preserve">Đường từ nhà thờ Xuân Hải ra khu dân cư Xuân Hải </t>
  </si>
  <si>
    <t>24.4.11</t>
  </si>
  <si>
    <t>Đường nối từ đại lộ Mai Hắc Đế đoạn Km0 đến Km1+465 thôn Yên Bình (qua nhà anh Cương) đến giáp đường Trần Đức Mậu</t>
  </si>
  <si>
    <t>24.4.12</t>
  </si>
  <si>
    <t xml:space="preserve"> Khu vực quy hoạch dân cư đấu giá bãi biển Xuân Hải đã xây dựng cơ sở hạ tầng</t>
  </si>
  <si>
    <t>24.4.13</t>
  </si>
  <si>
    <t>Đường nối từ đường Chiêu Trưng (nhà ông Phước Trạm xá) đến hết hói Phú Mậu</t>
  </si>
  <si>
    <t>24.4.14</t>
  </si>
  <si>
    <t>Đường nối từ đường Chiêu Trưng (đất ông Hảo) đến đường vào cổng chính nhà thờ giáo họ Trung Nghĩa</t>
  </si>
  <si>
    <t>24.4.15</t>
  </si>
  <si>
    <t>Đường từ đường Chiêu Trưng (nhà cô Thu) đến Đê đập nhà Chung thôn Phú Mậu</t>
  </si>
  <si>
    <t>24.4.16</t>
  </si>
  <si>
    <t>Đường từ đường Chiêu Trưng (nhà ông Hợp) đến Nhà thờ giáo họ Trung Nghĩa</t>
  </si>
  <si>
    <t>24.4.17</t>
  </si>
  <si>
    <t>Đường từ đường Chiêu Trưng (nhà ông Quang) đến đê nuôi trồng thủy sản (thôn Phú Nghĩa)</t>
  </si>
  <si>
    <t>24.4.18</t>
  </si>
  <si>
    <t>Đường từ đường Chiêu Trưng (nhà ông Thư) đến đê nuôi trồng thủy sản thôn Xuân Hòa</t>
  </si>
  <si>
    <t>24.4.19</t>
  </si>
  <si>
    <t xml:space="preserve">Đường từ đường Chiêu Trưng (qua nhà anh Hiếu) đến đê Đồng Muối xã Thạch Châu </t>
  </si>
  <si>
    <t>24.4.20</t>
  </si>
  <si>
    <t>Đường từ đường Nguyễn Văn Giai qua sân bóng thôn Xuân Mỹ (củ) đến ngã 3 giao đường đi Ninh Vàng</t>
  </si>
  <si>
    <t>24.4.21</t>
  </si>
  <si>
    <t>Đường từ đường Chiêu Trưng (nhà ông Thoan) đến hết hói Phú Mậu</t>
  </si>
  <si>
    <t>24.4.22</t>
  </si>
  <si>
    <t>Đường nối từ nhà thờ họ Trần Đình đi qua Hội quán thôn Phú Xuân đến Chùa Kim Quang</t>
  </si>
  <si>
    <t>24.4.23</t>
  </si>
  <si>
    <t>Đường nối từ đường Trần Đức Mậu đi qua Hội quán thôn Khánh Yên</t>
  </si>
  <si>
    <t>24.4.24</t>
  </si>
  <si>
    <t>Đường Dự án đi qua Hội quán thôn Phú Đông</t>
  </si>
  <si>
    <t>24.4.25</t>
  </si>
  <si>
    <t>Đường cầu chợ mới đến giáp Đại lộ Mai Hắc Đế (thôn Phú Đông)</t>
  </si>
  <si>
    <t>24.4.26</t>
  </si>
  <si>
    <t>Đường từ Nhà thờ Đào Lâm đi qua Hội quán thôn Tân Xuân cũ đến đường cầu Trù - thị trấn Lộc Hà.</t>
  </si>
  <si>
    <t>24.4.27</t>
  </si>
  <si>
    <t>Đường khu tái định cư thôn Yên Bình</t>
  </si>
  <si>
    <t>24.4.28</t>
  </si>
  <si>
    <t>Đường Lối 2 khu đấu giá đường 70m</t>
  </si>
  <si>
    <t>24.4.29</t>
  </si>
  <si>
    <t>Đường từ Hội quán thôn Yên Bình đến đường Cầu Trù - thị trấn Lộc Hà</t>
  </si>
  <si>
    <t>24.4.30</t>
  </si>
  <si>
    <t xml:space="preserve">Đường từ Quốc lộ 281 (đất ông Tiến) qua nhà văn hóa thôn Yên Bình đến hết đất ông Cương </t>
  </si>
  <si>
    <t>24.4.31</t>
  </si>
  <si>
    <t>Đường Cửa Sót: Đoạn từ giáp đất xã Thạch Kim cũ đến hết đất thị trấn Lộc Hà</t>
  </si>
  <si>
    <t>24.4.32</t>
  </si>
  <si>
    <t>Đường từ giáp xã Thạch kim cũ đến hói Phú Mậu</t>
  </si>
  <si>
    <t>24.4.33</t>
  </si>
  <si>
    <t>Khu quy hoạch đấu giá phía Tây đại lộ Bằng Sơn</t>
  </si>
  <si>
    <t>24.4.34</t>
  </si>
  <si>
    <t>Khu quy hoạch đất cán bộ</t>
  </si>
  <si>
    <t>24.4.35</t>
  </si>
  <si>
    <t>Khu quy hoạch hạ tầng đấu giá trước Kho Bạc nhà nước</t>
  </si>
  <si>
    <t>24.4.36</t>
  </si>
  <si>
    <t>Khu quy hoạch N145 (lối 2)</t>
  </si>
  <si>
    <t>24.4.37</t>
  </si>
  <si>
    <t>Tuyến đường mương cửa chùa (Phú Nghĩa - Xuân Hòa)</t>
  </si>
  <si>
    <t>24.4.38</t>
  </si>
  <si>
    <t>Đường Chân Tiên  (đường ven biển từ giáp Đại lộ Mai Hắc Đế đến giáp xã Thịnh Lộc)</t>
  </si>
  <si>
    <t>24.4.39</t>
  </si>
  <si>
    <t>Đường Phan Huy Ích (đoạn từ  Đại lộ Bằng Sơn đến Kho bạc)</t>
  </si>
  <si>
    <t>24.4.40</t>
  </si>
  <si>
    <t>Đường Phan Huy Lê (đoạn từ Đại lộ Mai Hắc Đế đoạn qua BHXH huyện đến đường cứu hộ cứu nạn)</t>
  </si>
  <si>
    <t>24.4.41</t>
  </si>
  <si>
    <t>Đường Phan Huân (đoạn từ Đại lộ Mai Hắc Đế (đoạn NHNN&amp;PTNT) đến đường cứu hộ cứu nạn)</t>
  </si>
  <si>
    <t>24.4.42</t>
  </si>
  <si>
    <t>Đường Đặng Đôn Phục (đoạn từ Đại lộ Mai Hắc Đế đến Trung tâm Điều dưỡng)</t>
  </si>
  <si>
    <t>24.4.43</t>
  </si>
  <si>
    <t>24.4.44</t>
  </si>
  <si>
    <t>Độ rộng đường ≥5 m;</t>
  </si>
  <si>
    <t>Độ rộng đường ≥ 3 m đến &lt;5 m;</t>
  </si>
  <si>
    <t>Độ rộng đường &lt; 3 m;</t>
  </si>
  <si>
    <t>24.4.45</t>
  </si>
  <si>
    <t>Bổ sung: Đường từ Đường Quốc lộ 281 đến đường Nguyễn Văn Giai (cây xăng Thạch Châu cũ đến trường dạy nghề thị trấn Lộc Hà cũ)</t>
  </si>
  <si>
    <t>24.4.46</t>
  </si>
  <si>
    <t>Bổ sung: QH Khu dân cư phía Bắc Trung tâm điều dưỡng người có công, thôn Xuân Hải</t>
  </si>
  <si>
    <t>24.5</t>
  </si>
  <si>
    <t>Xã Bình An cũ</t>
  </si>
  <si>
    <t>24.5.1</t>
  </si>
  <si>
    <t>Từ đường QL 281 qua UBND xã cũ đến ngã tư ông Thịnh</t>
  </si>
  <si>
    <t>24.5.2</t>
  </si>
  <si>
    <t>Từ đường QL 281 qua giáo xứ Mỹ Lộc đến hết đất anh Thiện</t>
  </si>
  <si>
    <t>24.5.3</t>
  </si>
  <si>
    <t>Vùng quy hoạch Đồng Mong, thôn 2</t>
  </si>
  <si>
    <t>24.5.4</t>
  </si>
  <si>
    <t>Vùng quy hoạch Cửa Tùy, thôn Xuân Triều</t>
  </si>
  <si>
    <t>24.5.5</t>
  </si>
  <si>
    <t>Đường Vượng - An từ giáp đường Tỉnh lộ 547 đến hết xã Bình An cũ</t>
  </si>
  <si>
    <t>24.5.6</t>
  </si>
  <si>
    <t>Từ đường QL 281 (cạnh đất anh Quân Lân) đến thôn Hoà Bình xã Thịnh Lộc cũ)</t>
  </si>
  <si>
    <t>24.5.7</t>
  </si>
  <si>
    <t>Từ đường QL 281 (cạnh SVĐ xã) đến giáp đường (Bình An Thịnh)</t>
  </si>
  <si>
    <t>24.5.8</t>
  </si>
  <si>
    <t>24.5.9</t>
  </si>
  <si>
    <t xml:space="preserve">Độ rộng đường ≥5 m; </t>
  </si>
  <si>
    <t>24.6</t>
  </si>
  <si>
    <t>Xã Thịnh Lộc cũ</t>
  </si>
  <si>
    <t>24.6.1</t>
  </si>
  <si>
    <t>Từ ngã Tư đường Tỉnh lộ 547 đến cổng chào thôn Nam Sơn</t>
  </si>
  <si>
    <t>24.6.2</t>
  </si>
  <si>
    <t>Đường huyện 118 qua Chùa Chân Tiên</t>
  </si>
  <si>
    <t>24.6.3</t>
  </si>
  <si>
    <t>Vùng Quy hoạch lối 2 Đồng Sâm, thôn Yên Định (Phía nam cây xăng)</t>
  </si>
  <si>
    <t>24.6.4</t>
  </si>
  <si>
    <t>Vùng Quy hoạch đất ở thôn Yên Định (Nhà văn hóa xóm 8 cũ)</t>
  </si>
  <si>
    <t>24.6.5</t>
  </si>
  <si>
    <t>Khu quy hoạch cộng đồng thôn Nam Sơn</t>
  </si>
  <si>
    <t>24.6.6</t>
  </si>
  <si>
    <t>Tuyến đường Can Lộc - Lộc Hà (từ cây xăng Thịnh Lộc qua truông đến giáp xã Bình An)</t>
  </si>
  <si>
    <t>24.6.7</t>
  </si>
  <si>
    <t xml:space="preserve">Đường kè biển </t>
  </si>
  <si>
    <t>- Đoạn từ giáp đất thị trấn Lộc Hà cũ đến hết đất thôn Hoà Bình xã Thịnh Lộc cũ</t>
  </si>
  <si>
    <t>- Tiếp đó đến hết xã Thịnh Lộc cũ</t>
  </si>
  <si>
    <t>24.6.8</t>
  </si>
  <si>
    <t>24.6.9</t>
  </si>
  <si>
    <t>24.6.10</t>
  </si>
  <si>
    <t>24.6.11</t>
  </si>
  <si>
    <t>24.6.12</t>
  </si>
  <si>
    <t>24.6.13</t>
  </si>
  <si>
    <t xml:space="preserve">Độ rộng đường ≥5 m. </t>
  </si>
  <si>
    <t>24.6.14</t>
  </si>
  <si>
    <t>24.6.15</t>
  </si>
  <si>
    <t>24.7</t>
  </si>
  <si>
    <t>Xã Thạch Kim</t>
  </si>
  <si>
    <t>24.7.1</t>
  </si>
  <si>
    <t>Đường 549 từ cầu bà Thụ đến điểm cuối 549 giao với kè chắn sóng (Thạch Kim)</t>
  </si>
  <si>
    <t>24.7.2</t>
  </si>
  <si>
    <t>Đoạn từ điểm cuối Tỉnh lộ 549 đến hết cảng cá Thạch Kim:</t>
  </si>
  <si>
    <t>Dãy ngoài kè chắn sóng (Phía Đông)</t>
  </si>
  <si>
    <t>Dãy trong kè chắn sóng (Phía Tây)</t>
  </si>
  <si>
    <t>24.7.3</t>
  </si>
  <si>
    <t>Đoạn từ điểm cuối Tỉnh lộ 549 theo hướng Bắc đến đường liên thôn Long Hải - Liên Tân:</t>
  </si>
  <si>
    <t>Dãy ngoài kè chắn sóng (Phía Đông).</t>
  </si>
  <si>
    <t>Dãy trong kè chắn sóng (Phía Tây).</t>
  </si>
  <si>
    <t>24.7.4</t>
  </si>
  <si>
    <t>Khu vực phía Nam Tỉnh lộ 549 (trừ tuyến 1): thôn Giang Hà; Xuân Phượng; Hoa Thành</t>
  </si>
  <si>
    <t>Đường trục thôn từ đất ốt bà Vân Cam đến Âu thuyền Giang Hà</t>
  </si>
  <si>
    <t>Đường từ đất ốt bà Tâm Từ đến hội quán thôn Hoa Thành</t>
  </si>
  <si>
    <t>Đường từ đất  anh Lĩnh Ninh đến đường Khanh</t>
  </si>
  <si>
    <t>Đường từ Tỉnh lộ 549 đi qua nhà thờ Kim Đôi đến Âu thuyền thôn Xuân Phượng</t>
  </si>
  <si>
    <t>Đường từ đất anh Thiết Cảnh đến đất nhà anh Dũng Mỹ</t>
  </si>
  <si>
    <t>Đường từ đất cô Ái đến Cảng cá</t>
  </si>
  <si>
    <t>24.7.5</t>
  </si>
  <si>
    <t>Các vị trí còn lại của thôn Giang Hà; Xuân Phượng; Hoa Thành</t>
  </si>
  <si>
    <t>24.7.6</t>
  </si>
  <si>
    <t>Các vị trí nằm trong khu vực phía Nam của đường liên thôn (Long Hải - Liên Tân), giáp Tỉnh lộ 549 cạnh đất anh Tiến Bính đến kè chắn sóng (trừ các vị trí đã có giá quy định)</t>
  </si>
  <si>
    <t>Đường từ Tỉnh lộ 549 đến đường liên thôn Long Hải Liên Tân</t>
  </si>
  <si>
    <t>Đường từ Tỉnh lộ 549 lên đến hội quán thôn Liên Tân</t>
  </si>
  <si>
    <t xml:space="preserve">Đường liên thôn Long Hải Liên Tân đoạn từ đất anh Tiến Bính đến kè chắn sóng </t>
  </si>
  <si>
    <t>24.7.7</t>
  </si>
  <si>
    <t>Các vị trí còn lại của thôn Long Hải - Liên Tân</t>
  </si>
  <si>
    <t>24.7.8</t>
  </si>
  <si>
    <t>Các vị trí bám trục đường liên thôn Sơn Bằng</t>
  </si>
  <si>
    <t>Đường từ đất chị Loan Sơn đến cụm Công nghiệp</t>
  </si>
  <si>
    <t>Đường từ Tỉnh lộ 549 từ đất anh Toàn Mạn đến Trạm y tế</t>
  </si>
  <si>
    <t>Đường từ đất nhà anh Phú Xinh đi qua đất anh Thành Nghịa tiếp đó đến đất ông Đạt</t>
  </si>
  <si>
    <t>Đường từ đất anh Xô Dần đi qua trường THCS tiếp đó đến chùa Kim Quang</t>
  </si>
  <si>
    <t>Đường từ Trường THCS ra đến đất ông Kiện</t>
  </si>
  <si>
    <t>24.7.9</t>
  </si>
  <si>
    <t>Các vị trí còn lại của xã Thạch Kim</t>
  </si>
  <si>
    <t>24.7.10</t>
  </si>
  <si>
    <t>Cụm CN-TTCN Thạch Kim</t>
  </si>
  <si>
    <t>- Các lô bám: Dãy trong kè chắn sóng (phía tây)</t>
  </si>
  <si>
    <t>- Các lô bám đường 20m (nền đường bê tông 12m)</t>
  </si>
  <si>
    <t>- Các lô còn lại</t>
  </si>
  <si>
    <t>XÃ HỒNG LỘC</t>
  </si>
  <si>
    <t>25.1</t>
  </si>
  <si>
    <t>Đường Vượng - An</t>
  </si>
  <si>
    <t>25.1.1</t>
  </si>
  <si>
    <t>Đường Vượng - An qua xã Hồng Lộc cũ</t>
  </si>
  <si>
    <t>Từ giáp xã Tùng Lộc cũ đến hết xã Hồng Lộc cũ</t>
  </si>
  <si>
    <t>Khu vực trung tâm chợ Chiều xã Hồng Lộc cũ (bán kính 250m)</t>
  </si>
  <si>
    <t>25.1.2</t>
  </si>
  <si>
    <t>Đường Vượng - An qua xã Tân Lộc cũ</t>
  </si>
  <si>
    <t>Từ giáp xã An Lộc cũ đến hết xã Tân Lộc cũ</t>
  </si>
  <si>
    <t xml:space="preserve">Khu vực trung tâm xã Tân Lộc cũ (từ đường vào Trạm Xá đến Trạm Viễn thông) </t>
  </si>
  <si>
    <t>25.2</t>
  </si>
  <si>
    <t>Xã Hồng Lộc cũ</t>
  </si>
  <si>
    <t>25.2.1</t>
  </si>
  <si>
    <t>Đường Hồng - Thụ từ giáp xã Phù Lưu cũ đến đường Vượng An</t>
  </si>
  <si>
    <t>25.2.2</t>
  </si>
  <si>
    <t>Đường Hồng - Ích (từ giáp xã Ích Hậu cũ)1 đến đường 58:</t>
  </si>
  <si>
    <t>Từ giáp xã Ích Hậu cũ đến phía Bắc cây xăng Hồng Lộc cũ</t>
  </si>
  <si>
    <t>Tiếp đó đến đường 58</t>
  </si>
  <si>
    <t>25.2.3</t>
  </si>
  <si>
    <t>Đường nối đường Hồng - Ích đến đường Hồng - Thụ (qua trường Mầm Non)</t>
  </si>
  <si>
    <t>25.2.4</t>
  </si>
  <si>
    <t>Đường Hồng Lộc đi Tùng Lộc qua trường tiểu học</t>
  </si>
  <si>
    <t>25.2.5</t>
  </si>
  <si>
    <t>Đường vào Bãi rác huyện</t>
  </si>
  <si>
    <t>25.2.6</t>
  </si>
  <si>
    <t>Vùng quy hoạch Đồng Lau, thôn Yến Giang</t>
  </si>
  <si>
    <t>25.2.7</t>
  </si>
  <si>
    <t>Vùng quy hoạch Cầu Ao, thôn Đại Lự</t>
  </si>
  <si>
    <t>25.3</t>
  </si>
  <si>
    <t>Xã Tân Lộc cũ</t>
  </si>
  <si>
    <t>25.3.1</t>
  </si>
  <si>
    <t xml:space="preserve">Khu  quy Hoạch đấu giá QSD đất tại vùng mụ Bà thôn Tân Thượng ( trừ lối 1) </t>
  </si>
  <si>
    <t>25.3.2</t>
  </si>
  <si>
    <t>Đường từ Hồng Thụ đến đường Vượng An</t>
  </si>
  <si>
    <t>25.3.3</t>
  </si>
  <si>
    <t>Từ đường Vượng An (Trạm viễn thông) đến Khe Hao (thôn Tân Thành)</t>
  </si>
  <si>
    <t>25.3.4</t>
  </si>
  <si>
    <t>Đường trục xóm Tân Thượng (từ đường Vượng - An) đến hết xóm</t>
  </si>
  <si>
    <t>25.3.5</t>
  </si>
  <si>
    <t>Đường từ đền Đỉnh Lự đến Cầu Ngạo</t>
  </si>
  <si>
    <t>25.4</t>
  </si>
  <si>
    <t>25.5</t>
  </si>
  <si>
    <t>XÃ MAI PHỤ</t>
  </si>
  <si>
    <t>26.1</t>
  </si>
  <si>
    <t xml:space="preserve">Đường Tỉnh lộ 549: </t>
  </si>
  <si>
    <t>Từ giáp xã Hộ Độ đến giáp xã Mai Phụ</t>
  </si>
  <si>
    <t>Tiếp đó đến giáp xã Thạch Châu</t>
  </si>
  <si>
    <t>Đoạn từ giáp xã Mai Phụ đến đường Jka</t>
  </si>
  <si>
    <t>Tiếp đó đến cống ngoài đất anh Huynh Tiếp</t>
  </si>
  <si>
    <t>Từ cống ngoài đất nhà anh Huynh Tiếp đến giáp thị trấn Lộc Hà</t>
  </si>
  <si>
    <t>26.2</t>
  </si>
  <si>
    <t>Đường từ Tỉnh lộ 549 (thôn Tây Sơn) đến Đền Vua Mai</t>
  </si>
  <si>
    <t>Đoạn 1: Từ Tỉnh lộ 549 đến cách ngã 4 (200 m)</t>
  </si>
  <si>
    <t xml:space="preserve">Đoạn2: Khu vực ngã tư xã Mai Phụ bán kính 200 m </t>
  </si>
  <si>
    <t xml:space="preserve">Đoạn 3: Tiếp đó cách ngã 4 (200 m) đến đê Tả Nghèn xóm Mai Lâm  </t>
  </si>
  <si>
    <t>26.3</t>
  </si>
  <si>
    <t>Đường từ Thị tứ Thạch Châu đến giáp đê Tả Nghèn:</t>
  </si>
  <si>
    <t xml:space="preserve">Đoạn 1: Giáp xã Thạch Châu đến cầu Cửa Đình </t>
  </si>
  <si>
    <t>Khu vực ngã tư xã Mai Phụ (bán kính 150m)</t>
  </si>
  <si>
    <t>26.4</t>
  </si>
  <si>
    <t>Đường từ tỉnh lộ 549 xuống Cầu Đò Điệm đoạn giáp xã (Thạch Mỹ)</t>
  </si>
  <si>
    <t>26.5</t>
  </si>
  <si>
    <t xml:space="preserve">Đường từ ngã 3 Côn Sơn đến giáp xã Thạch Mỹ </t>
  </si>
  <si>
    <t>26.6</t>
  </si>
  <si>
    <t>Đường qua trường mần non xã Thạch Châu đến kênh C2</t>
  </si>
  <si>
    <t>26.7</t>
  </si>
  <si>
    <t>Đường từ đất ông Phùng đến đê tả Nghèn (Cầu Bà Vường) xóm Liên Tiến</t>
  </si>
  <si>
    <t>26.8</t>
  </si>
  <si>
    <t xml:space="preserve">Các vị trí bám đường Đê Tả nghèn ( Kênh C2) </t>
  </si>
  <si>
    <t>26.9</t>
  </si>
  <si>
    <t>Đường Jika: đoạn từ giáp đất xã Thạch Châu đến Đê C2</t>
  </si>
  <si>
    <t>26.10</t>
  </si>
  <si>
    <t>Đường từ đất hội quán thôn Đông Thắng đi hết xóm Đạo</t>
  </si>
  <si>
    <t>26.11</t>
  </si>
  <si>
    <t>Khu quy hoạch phía Tây, khu dân cư thôn Hợp Tiến</t>
  </si>
  <si>
    <t>Đường nhựa, bê tông có nền đường rộng  32m</t>
  </si>
  <si>
    <t>Đường nhựa, bê tông có nền đường rộng  14m</t>
  </si>
  <si>
    <t>Đường nhựa, bê tông có nền đường rộng  12m</t>
  </si>
  <si>
    <t>Đường nhựa, bê tông có nền đường rộng  10m</t>
  </si>
  <si>
    <t>26.12</t>
  </si>
  <si>
    <t>Vùng quy hoạch gần đất bà Hoan thôn Hợp Tiến</t>
  </si>
  <si>
    <t>26.13</t>
  </si>
  <si>
    <t>Vùng quy hoạch gần đất ông Thạch Hội thôn Hợp Tiến</t>
  </si>
  <si>
    <t>26.14</t>
  </si>
  <si>
    <t>Vùng quy hoạch gần nhà ông Dục thôn Hợp Tiến</t>
  </si>
  <si>
    <t>26.15</t>
  </si>
  <si>
    <t>Vùng Quy hoạch cửa Ông Thiệu</t>
  </si>
  <si>
    <t>Xã Thạch Mỹ (cũ)</t>
  </si>
  <si>
    <t>26.16</t>
  </si>
  <si>
    <t>Đường tỉnh lộ 547 từ giáp thị trấn Lộc Hà đến hết xã Thạch Mỹ</t>
  </si>
  <si>
    <t>26.17</t>
  </si>
  <si>
    <t>Đường trục xã giáp xã Mai Phụ đến đường Tỉnh lộ 547</t>
  </si>
  <si>
    <t xml:space="preserve">- Đoạn trung tâm ngã 3 chợ Cồn bán kính 250 m </t>
  </si>
  <si>
    <t>26.18</t>
  </si>
  <si>
    <t>Đường từ Thạch Mỹ đi Trường THPT Mai Thúc Loan</t>
  </si>
  <si>
    <t>26.19</t>
  </si>
  <si>
    <t>Đường từ Tỉnh lộ 549 (Cầu Trù) đến giáp đường Tỉnh lộ 547 (Thạch Châu):</t>
  </si>
  <si>
    <t>Đoạn 1: Từ giáp xã Phù Lưu đến qua ngã tư thôn Đại Yên 100m</t>
  </si>
  <si>
    <t>Đoạn 2: Tiếp đó ngã tư Bệnh viện</t>
  </si>
  <si>
    <t>26.20</t>
  </si>
  <si>
    <t>Đường từ trường tiểu học Thạch Mỹ đến hết Thôn Hà Ân</t>
  </si>
  <si>
    <t>26.21</t>
  </si>
  <si>
    <t>Đường  từ giáp Cầu Trù - Thạch Mỹ đến đất ông Sáu thôn Hà Ân</t>
  </si>
  <si>
    <t>26.22</t>
  </si>
  <si>
    <t>Đường từ tỉnh lộ 549 đến cống Đò điệm (Từ giáp xã Mai Phụ)</t>
  </si>
  <si>
    <t>26.23</t>
  </si>
  <si>
    <t>Đường từ giáp Tỉnh lộ 549 đến Đê Tả nghèn (qua xóm Tây Giang)</t>
  </si>
  <si>
    <t>26.24</t>
  </si>
  <si>
    <t>Đường phía tây UBND đến nhà Văn hoá thôn Tân Phú cũ</t>
  </si>
  <si>
    <t>26.25</t>
  </si>
  <si>
    <t>Đường từ nhà Thầy Quân qua Trạm xá đến ngã 3 đường rẽ về đất cô Ca (thôn Hữu Ninh)</t>
  </si>
  <si>
    <t>26.26</t>
  </si>
  <si>
    <t>Đường từ ngã 3 Chợ cồn đến giáp đường hộ đê (xóm Tân Phú)</t>
  </si>
  <si>
    <t>26.27</t>
  </si>
  <si>
    <t>Đường từ tỉnh lộ 547 đến đất nhà ông Tài (Hữu Ninh) đến đường hộ đê (thôn Phú Mỹ cũ)</t>
  </si>
  <si>
    <t>26.28</t>
  </si>
  <si>
    <t xml:space="preserve">Vùng quy hoạch đường Sông nghèn, thôn Liên Giang </t>
  </si>
  <si>
    <t>26.29</t>
  </si>
  <si>
    <t>Vùng quy hoạch cửa anh Tứ thôn Tây Giang</t>
  </si>
  <si>
    <t>26.30</t>
  </si>
  <si>
    <t>Vùng đường hộ đê cửa anh Thiệp, thôn Tân Phú</t>
  </si>
  <si>
    <t>26.31</t>
  </si>
  <si>
    <t>Vùng quy hoạch Chềnh Giáo, thôn Hà Ân</t>
  </si>
  <si>
    <t>Lối 2, 3</t>
  </si>
  <si>
    <t>26.32</t>
  </si>
  <si>
    <t>Vùng quy hoạch cửa anh Tuấn, thôn Tây Giang</t>
  </si>
  <si>
    <t>26.33</t>
  </si>
  <si>
    <t>Vùng quy hoạch Sân Bóng Thôn Liên Giang, xã Thạch Mỹ</t>
  </si>
  <si>
    <t>26.34</t>
  </si>
  <si>
    <t>Vùng quy hoạch Trạm Bơm thôn Liên Giang</t>
  </si>
  <si>
    <t>26.35</t>
  </si>
  <si>
    <t>Vùng quy hoạch cửa anh cảnh (thôn Phú Mỹ)</t>
  </si>
  <si>
    <t>26.36</t>
  </si>
  <si>
    <t>Vùng Đồng Ao thôn Hà Ân</t>
  </si>
  <si>
    <t>26.37</t>
  </si>
  <si>
    <t>Vùng cửa bà Vân thôn Hà Ân</t>
  </si>
  <si>
    <t>Xã Thạch Châu (cũ)</t>
  </si>
  <si>
    <t>26.38</t>
  </si>
  <si>
    <t>Đường Tỉnh lộ 547</t>
  </si>
  <si>
    <t>Từ giáp Tỉnh lộ 549 (thị tứ Thạch Châu) đến giáp thị trấn Lộc Hà</t>
  </si>
  <si>
    <t>Từ giáp Tỉnh lộ 549 đến hết đường 1 chiều (đến hết đất anh Cơ)</t>
  </si>
  <si>
    <t>Khu vực ngã tư giao với đường cầu Trù - Thị trấn Lộc Hà (bán kính 300m) (đường 547)</t>
  </si>
  <si>
    <t>26.39</t>
  </si>
  <si>
    <t>Đường Tỉnh lộ 547:</t>
  </si>
  <si>
    <t>Từ giáp xã Thạch Mỹ đến hết xã Phù Lưu</t>
  </si>
  <si>
    <t>26.40</t>
  </si>
  <si>
    <t>Đường nối từ Tỉnh lộ 549 (Ngân hàng Nông nghiệp) đến đường Tỉnh lộ 547</t>
  </si>
  <si>
    <t>26.41</t>
  </si>
  <si>
    <t>Đường từ Tỉnh lộ 549 (Đất anh Vượng) đến đường đi Thạch Mỹ</t>
  </si>
  <si>
    <t>26.42</t>
  </si>
  <si>
    <t>Đường giáp từ Thạch Mỹ đến đường Tỉnh lộ 547 (cạnh nhà truyền thống)</t>
  </si>
  <si>
    <t>26.43</t>
  </si>
  <si>
    <t xml:space="preserve"> Đường từ Tỉnh lộ 549 (cạnh cây xăng dầu) đến giáp đường đi Thạch Mỹ (thôn Đức Châu)</t>
  </si>
  <si>
    <t>26.44</t>
  </si>
  <si>
    <t>Đường JKa từ giáp đường Tỉnh lộ 547 (ngã tư Thôn Tiến Châu) qua đường Tỉnh lộ 549 đến giáp xã Mai Phụ</t>
  </si>
  <si>
    <t>26.45</t>
  </si>
  <si>
    <t>Đường từ Tỉnh lộ 549 qua trường Mầm non đến giáp xã Mai Phụ</t>
  </si>
  <si>
    <t>26.46</t>
  </si>
  <si>
    <t>Đường từ Tỉnh lộ 549 (đất anh Hào) đến Đê tả nghèn</t>
  </si>
  <si>
    <t>26.47</t>
  </si>
  <si>
    <t>Đường từ ngã 4 thị tứ Thạch Châu đến giáp xã Mai Phụ</t>
  </si>
  <si>
    <t>26.48</t>
  </si>
  <si>
    <t>Đường từ Tỉnh lộ 549 (đất anh Đệ) đến giáp đường Thạch Châu đi Mai Phụ</t>
  </si>
  <si>
    <t>26.49</t>
  </si>
  <si>
    <t>Đường từ Tỉnh lộ 549 (nhà Chị Vân) đến thôn Khánh Yên thị trấn Lộc Hà</t>
  </si>
  <si>
    <t xml:space="preserve">Đoạn 1: Từ đường Tình lộ 549 đất anh Phố đến hết đất khu dân cư Đồng Nát </t>
  </si>
  <si>
    <t>Đoạn 2: Tiếp đó đến khu dân cư Đồng Nát đến thôn Khánh Yên</t>
  </si>
  <si>
    <t>26.50</t>
  </si>
  <si>
    <t>Đường trục xóm Đức Châu (giáp đường Tỉnh lộ 547) đến giáp đường đi Thạch Mỹ</t>
  </si>
  <si>
    <t>26.51</t>
  </si>
  <si>
    <t>Đường nối từ đường đi Khánh Yên qua đất ông Hoàng đến Tỉnh lộ 549</t>
  </si>
  <si>
    <t>26.52</t>
  </si>
  <si>
    <t>Đường khu dân cư sau đất ông Đệ đến giáp đường JKA</t>
  </si>
  <si>
    <t>26.53</t>
  </si>
  <si>
    <t>Đường phía Đông trụ sở UBND xã Thạch Châu</t>
  </si>
  <si>
    <t>26.54</t>
  </si>
  <si>
    <t>Đường từ nhà ông Tiến qua nhà anh Cơ đến trường Mai Thúc Loan</t>
  </si>
  <si>
    <t>26.55</t>
  </si>
  <si>
    <t>Đường từ Tỉnh lộ 549 qua đất anh Phố đến đất nhà văn hóa thôn Châu Hạ</t>
  </si>
  <si>
    <t>26.56</t>
  </si>
  <si>
    <t>Đường từ Tỉnh lộ 549 đất anh Hiền Ba đến đường vào trường Mai Thúc Loan</t>
  </si>
  <si>
    <t>26.57</t>
  </si>
  <si>
    <t xml:space="preserve">Đường giáp đường Tỉnh lộ 547 (điểm cua) qua thôn Tiến Châu đến trường tiểu học Thạch Mỹ </t>
  </si>
  <si>
    <t>26.59</t>
  </si>
  <si>
    <t>Đường từ Tỉnh Lộ 549 đi qua hồ NTS anh Nhạ đến kho muối anh Long</t>
  </si>
  <si>
    <t>26.60</t>
  </si>
  <si>
    <t>Đường phía đông bờ làng thôn Quang Phú, Kim Ngọc</t>
  </si>
  <si>
    <t>26.63</t>
  </si>
  <si>
    <t>Khu dân cư Đồng Nát</t>
  </si>
  <si>
    <t>26.64</t>
  </si>
  <si>
    <t>Từ Tỉnh lộ 549 tiếp đến phía Đông thôn Đức Châu từ đất anh Sơn đến đất anh Thắng tiếp đến giáp đất trường Mai Thúc Loan</t>
  </si>
  <si>
    <t>26.65</t>
  </si>
  <si>
    <t xml:space="preserve">Khu dân cư Đồng Mí, sau đất cây xăng dầu
</t>
  </si>
  <si>
    <t>26.66</t>
  </si>
  <si>
    <t>Từ Tỉnh lộ 549 tiếp đến giáp đất Trường THCS Mỹ Châu</t>
  </si>
  <si>
    <t>26.67</t>
  </si>
  <si>
    <t>Khu dân cư vùng quy hoạch Đồng Đình</t>
  </si>
  <si>
    <t>26.68</t>
  </si>
  <si>
    <t xml:space="preserve">Khu dân cư vùng quy hoạch Đồng Bông
</t>
  </si>
  <si>
    <t>Xã Phù Lưu (cũ)</t>
  </si>
  <si>
    <t>26.69</t>
  </si>
  <si>
    <t>Từ cầu Trù đến đường Hồng - Thụ</t>
  </si>
  <si>
    <t xml:space="preserve">Tiếp đó đến cách ngã ba Thụ - Bình 200m giáp đường Tỉnh lộ 547 </t>
  </si>
  <si>
    <t>Đoạn cách ngã ba Thụ - Bình (bán kính 200m)</t>
  </si>
  <si>
    <t>26.70</t>
  </si>
  <si>
    <t>Đường từ Tỉnh lộ 548 (ngã 3 cây xăng Cầu Trù) đến Trường Mần non</t>
  </si>
  <si>
    <t>Tiếp đó từ trường Mầm non đến giáp xã Thạch Mỹ</t>
  </si>
  <si>
    <t>26.71</t>
  </si>
  <si>
    <t>Đường từ (đường Hồng - Thụ) từ ngã 4 đường Cầu trù - Thạch Mỹ đến xã Hồng Lộc</t>
  </si>
  <si>
    <t>26.72</t>
  </si>
  <si>
    <t>Đường từ Trường Mầm non đến Thôn Thái Hòa (Đê Tả Nghèn)</t>
  </si>
  <si>
    <t>26.73</t>
  </si>
  <si>
    <t>Từ đường Tỉnh lộ 547 đến đường đi Chùa Kim Dung thị trấn Lộc Hà</t>
  </si>
  <si>
    <t>26.74</t>
  </si>
  <si>
    <t>Đường trục xã từ thôn Bắc Sơn (Bưu điện) đến kênh trục Hữu Ninh</t>
  </si>
  <si>
    <t>26.75</t>
  </si>
  <si>
    <t>Vùng quy hoạch Nhà Trót thôn Thanh Lương</t>
  </si>
  <si>
    <t>26.76</t>
  </si>
  <si>
    <t>Vùng quy hoạch Đồng Cựa, thôn Mỹ Hòa</t>
  </si>
  <si>
    <t>26.77</t>
  </si>
  <si>
    <t>Vùng quy hoạch dắm dân thôn Mỹ Hòa</t>
  </si>
  <si>
    <t>26.78</t>
  </si>
  <si>
    <t>Vùng quy hoạch Cồn Trúc thôn Thanh Hòa</t>
  </si>
  <si>
    <t>26.79</t>
  </si>
  <si>
    <t>Vùng quy hoạch Cửa ông Tình (thuộc vùng dắm dân thôn Thanh Lương)</t>
  </si>
  <si>
    <t>26.80</t>
  </si>
  <si>
    <t>Tuyến đường trục thôn Bắc Sơn (đoạn từ trường Nguyễn Văn Trỗi đến nhà ông Nguyễn Văn Nga)</t>
  </si>
  <si>
    <t>26.81</t>
  </si>
  <si>
    <t>Tuyến trục thôn Thanh Lương (Từ đường 548 đến trạm điện thôn Thanh Lương)</t>
  </si>
  <si>
    <t>26.82</t>
  </si>
  <si>
    <t>Đường trục xóm thôn Đông Châu (Đường Cầu trù thạch Mỹ đến đất ông Tình thôn Hà Ân</t>
  </si>
  <si>
    <t>Xã Mai Phụ (cũ)</t>
  </si>
  <si>
    <t>26.83</t>
  </si>
  <si>
    <t>26.84</t>
  </si>
  <si>
    <t xml:space="preserve">Độ rộng đường &lt; 3 m; </t>
  </si>
  <si>
    <t>26.85</t>
  </si>
  <si>
    <t>26.86</t>
  </si>
  <si>
    <t>26.87</t>
  </si>
  <si>
    <t>26.88</t>
  </si>
  <si>
    <t>26.89</t>
  </si>
  <si>
    <t>26.90</t>
  </si>
  <si>
    <t>Đường Xô Viết Nghệ Tĩnh (Quốc lộ 1A)</t>
  </si>
  <si>
    <t>Từ nam cầu Nghèn đến tiếp giáp đường Phan Kính</t>
  </si>
  <si>
    <t>Tiếp đến tiếp giáp đường vào khối 5 (hết đất nhà ông Thịnh)</t>
  </si>
  <si>
    <t>Tiếp đến hết đất hết dân cư thôn K130</t>
  </si>
  <si>
    <t xml:space="preserve">Đoạn tiếp theo đến giáp Bắc Cầu Già </t>
  </si>
  <si>
    <t>Đường Nguyễn Tất Thành (Quốc lộ 1A)</t>
  </si>
  <si>
    <t>Từ Bắc cầu Nghèn tiếp giáp đường phía Bắc trạm Bảo vệ thực vật</t>
  </si>
  <si>
    <t>Tiếp đến hết khu dân cư của Tân Vịnh (Hết đất anh Trần Đình Tiềm)</t>
  </si>
  <si>
    <t>Tiếp theo đến Cầu Hạ Vàng</t>
  </si>
  <si>
    <t>Tiếp đến giáp đất Hồng Lĩnh</t>
  </si>
  <si>
    <t>Đường Thượng Trụ</t>
  </si>
  <si>
    <t>Từ đường Nguyễn Tất Thành đến tiếp giáp đường QL 1A cũ</t>
  </si>
  <si>
    <t>Tiếp đến cầu Thượng Trụ</t>
  </si>
  <si>
    <t>Tiếp đến hết đất xã Can Lộc</t>
  </si>
  <si>
    <t>Đường Nguyễn Thiếp (ĐT.548)</t>
  </si>
  <si>
    <t>Từ đường Xô Viết Nghệ Tĩnh đến hết đất Trường PTTH Nghèn</t>
  </si>
  <si>
    <t>Tiếp đến giáp đường vào đền thờ Ngô Phúc Vạn</t>
  </si>
  <si>
    <t>Tiếp theo đến giáp đất xã Gia Hanh (phía Bắc)</t>
  </si>
  <si>
    <t>Tiếp theo đến giáp đất xã Gia Hanh (phía Nam)</t>
  </si>
  <si>
    <t>Đường Bắc Sơn (Nội thị)</t>
  </si>
  <si>
    <t>Từ đường Xô Viết Nghệ Tĩnh đến tiếp giáp đường Đặng Dung</t>
  </si>
  <si>
    <t>Tiếp đến đường vào nghĩa trang Bắc Sơn</t>
  </si>
  <si>
    <t>Tiếp đến giáp cầu Thuần Chân</t>
  </si>
  <si>
    <t>Đường Đặng Dung</t>
  </si>
  <si>
    <t xml:space="preserve">Đường Ngô Đức Kế </t>
  </si>
  <si>
    <t>Từ đường Xô Viết Nghệ Tĩnh đến đường Đặng Dung</t>
  </si>
  <si>
    <t>Tiếp đến hết đất trường tiểu học Ngô Đức Kế</t>
  </si>
  <si>
    <t xml:space="preserve">Đường Phan Kính </t>
  </si>
  <si>
    <t>Từ đường Xô Viết Nghệ Tĩnh đến tiếp giáp đường Xuân Diệu</t>
  </si>
  <si>
    <t xml:space="preserve">Đoạn tiếp theo đến giáp xã Xuân Lộc </t>
  </si>
  <si>
    <t>Đường Xuân Diệu</t>
  </si>
  <si>
    <t>Từ đường Nguyễn Thiếp đến giáp đường Phan Kính</t>
  </si>
  <si>
    <t>Tiếp đến đường vào tổ dân phố Vĩnh Phong</t>
  </si>
  <si>
    <t>Tiếp đến hết đất đân cư (tổ dân Phố K130)</t>
  </si>
  <si>
    <t>Tuyến từ đường Xô Viết Nghệ Tĩnh đến Giếng nước tổ dân phố K130</t>
  </si>
  <si>
    <t xml:space="preserve">Đường Nguyễn Trung Thiên </t>
  </si>
  <si>
    <t>Đường Nguyễn Huy Tự</t>
  </si>
  <si>
    <t>Đường Nguyễn Huệ</t>
  </si>
  <si>
    <t>Đường Nam Sơn</t>
  </si>
  <si>
    <t>Từ Đường Xô Viết Nghệ Tĩnh đến ngã tư nhà ông Dần</t>
  </si>
  <si>
    <t>Tiếp đến giáp đường Ngạn Sơn</t>
  </si>
  <si>
    <t>Đường Ngạn Sơn</t>
  </si>
  <si>
    <t>Từ đường Xô Viết Nghệ Tĩnh đến hết đất ông Ngô Đức Bá (TDP 4)</t>
  </si>
  <si>
    <t>Tiếp đến giáp đường Bắc Sơn</t>
  </si>
  <si>
    <t>Đường Dương Trí Trạch: đoạn từ đường Xô Viết Nghệ Tĩnh đến hết đất trường MN Hoa Hồng cụm Tiến Lộc cũ</t>
  </si>
  <si>
    <t>Đường vào chợ Nghèn (có 2 đường)</t>
  </si>
  <si>
    <t>Từ đường Xô Viết Nghệ Tĩnh đến cổng chợ Nghèn (giáp đất chợ Nghèn)</t>
  </si>
  <si>
    <t>Từ đường Nguyễn Thiếp đến giáp đất chợ Nghèn</t>
  </si>
  <si>
    <t xml:space="preserve">Đường Ngô Phúc Vạn </t>
  </si>
  <si>
    <t>Từ đường Nguyễn Thiếp đến hết đất ông Cường khối Phúc Sơn</t>
  </si>
  <si>
    <t>Tiếp theo đến cống Hói Láng</t>
  </si>
  <si>
    <t>Tiếp đến giáp đất anh Trường xóm Hồng Vinh</t>
  </si>
  <si>
    <t>Đường Nguyễn Huy Hổ</t>
  </si>
  <si>
    <t>Từ đường Nguyễn Huy Oánh đến hết đất dân cư Phúc Xuân cũ</t>
  </si>
  <si>
    <t>Tiếp đến đường Ngô Phúc Vạn</t>
  </si>
  <si>
    <t>Đường Vũ Diệm</t>
  </si>
  <si>
    <t>Từ đường Nguyễn Thiếp (ĐT548) đến đường 36m</t>
  </si>
  <si>
    <t>Tiếp theo đến giáp đất xã Xuân Lộc</t>
  </si>
  <si>
    <t>Tuyến DH.38. Đoạn qua xã Can Lộc</t>
  </si>
  <si>
    <t>Đường Võ Liêm Sơn (ĐH.33)</t>
  </si>
  <si>
    <t>Từ đường Thượng Trụ (Tỉnh lộ 7) đến hết đất ông Dung (Tổ dân phố 9)</t>
  </si>
  <si>
    <t>Tiếp theo đến BQL Chùa Hương</t>
  </si>
  <si>
    <t>Từ giáp đất xã Gia Hanh đến Cầu Hạ Vàng 2</t>
  </si>
  <si>
    <t>Tiếp đó đến đường ĐH.35</t>
  </si>
  <si>
    <t>Tiếp đến từ cầu Hạ Vàng 2 đến nhà văn hoá thôn Trung Hải</t>
  </si>
  <si>
    <t>Tiếp đến hết đất ở bà Xuân (thôn Tân Thượng)</t>
  </si>
  <si>
    <t>Tuyến từ đường Quốc lộ 281 đến nhà ông Lợi (thôn Đông Nam)</t>
  </si>
  <si>
    <t>Tuyến từ đường Quốc lộ 281 đến cầu xóm Trôi</t>
  </si>
  <si>
    <t>Tuyến từ QL.1A qua thôn Làng Lau, thôn Đông Huề đến đường Quốc lộ 281</t>
  </si>
  <si>
    <t>Tuyến từ QL.1A qua thôn Hồng Vượng, thôn Thái Hòa đến giáp khu dân cư thôn Thái Hòa</t>
  </si>
  <si>
    <t xml:space="preserve">ĐH.35 đoạn đường từ QL.281 đến giáp đất xã Gia Hanh </t>
  </si>
  <si>
    <t>ĐH.38 đoạn đường từ QL.281 đến cầu Khánh Vượng</t>
  </si>
  <si>
    <t>Tuyến đường 58 đi qua thôn Hồng Lĩnh</t>
  </si>
  <si>
    <t>Thị trấn Nghèn (cũ)</t>
  </si>
  <si>
    <t>27.27.1</t>
  </si>
  <si>
    <t>Đoạn thuộc vùng quy hoạch khu dân cư Đập Bộng tổ dân phố 10</t>
  </si>
  <si>
    <t>27.27.2</t>
  </si>
  <si>
    <t>Khu vực xã Đại Lộc cũ, vùng Cồn Phượng</t>
  </si>
  <si>
    <t>Có đường ô tô tải vào được &gt; 6m</t>
  </si>
  <si>
    <t>Có đường ô tô tải vào được rộng từ 4m - 6m</t>
  </si>
  <si>
    <t>Có đường nhưng ô tô tải không vào được &lt; 4m</t>
  </si>
  <si>
    <t>27.27.3</t>
  </si>
  <si>
    <t>Vùng Lò Rèn (Từ TL 548 đến đường Phan Kính)</t>
  </si>
  <si>
    <t>Có đường ô tô tải vào được ≥ 8m</t>
  </si>
  <si>
    <t>Có đường ô tô tải vào được 6m - 8m</t>
  </si>
  <si>
    <t>27.27.4</t>
  </si>
  <si>
    <t>Vùng Ba Màn (Từ trường cấp 3 Nghèn đến đường Hà Tông Mục)</t>
  </si>
  <si>
    <t>27.27.5</t>
  </si>
  <si>
    <t xml:space="preserve">Những tuyến đường còn lại </t>
  </si>
  <si>
    <t>Có đường ô tô tải vào được ≥ 6m</t>
  </si>
  <si>
    <t>Có đường ô tô tải vào được 4m - 6m</t>
  </si>
  <si>
    <t>Có đường nhưng ô tô tải không vào được &lt;4m</t>
  </si>
  <si>
    <t>Xã Tiến Lộc (cũ)</t>
  </si>
  <si>
    <t>27.28.1</t>
  </si>
  <si>
    <t>Đường quy hoạch 8m - 10m thuộc quy hoạch dân cư TDP Vĩnh Phong được UBND huyện Can lộc phê duyệt</t>
  </si>
  <si>
    <t>27.28.2</t>
  </si>
  <si>
    <t>Quy hoạch dân cư TDP Hồng Quang đã được phê duyệt mặt bằng quy hoạch</t>
  </si>
  <si>
    <t>27.28.3</t>
  </si>
  <si>
    <t>Khu QH mới, tổ dân phố Sơn Thịnh (vùng UBND xã Tiến Lộc cũ)</t>
  </si>
  <si>
    <t>27.28.4</t>
  </si>
  <si>
    <t>27.28.5</t>
  </si>
  <si>
    <t xml:space="preserve">Độ rộng đường ≥ 5 m </t>
  </si>
  <si>
    <t>27.29</t>
  </si>
  <si>
    <t>Xã Thiên Lộc (cũ)</t>
  </si>
  <si>
    <t>27.29.1</t>
  </si>
  <si>
    <t xml:space="preserve">Khu vực QH đất ở vùng đồng Kháo thôn Hồng Tân </t>
  </si>
  <si>
    <t>27.29.2</t>
  </si>
  <si>
    <t>Khu vực QH đất ở vùng đồng Cấp, đồng Bệ thôn Trường Lộc</t>
  </si>
  <si>
    <t>27.29.3</t>
  </si>
  <si>
    <t>Khu vực QH đất ở vùng Bà Trạch thôn Yên Đình</t>
  </si>
  <si>
    <t>27.29.4</t>
  </si>
  <si>
    <t>Khu vực QH đất ở vùng Trào Nha thôn Đông Nam</t>
  </si>
  <si>
    <t>27.29.5</t>
  </si>
  <si>
    <t>Vùng Sa Lạc, thôn Đoàn Kết (đường QH rộng ≥ 6 m)</t>
  </si>
  <si>
    <t>27.29.6</t>
  </si>
  <si>
    <t xml:space="preserve">Khu vực nhà Tạp, thôn Trung Hải (đường QH rộng ≥ 8 m) </t>
  </si>
  <si>
    <t>27.29.7</t>
  </si>
  <si>
    <t xml:space="preserve">Vùng Cơn Thị, thôn Thiên Hưng. Vùng Bà Trạch, thôn Yên Đình (đường QH rộng ≥ 5 m) </t>
  </si>
  <si>
    <t>27.29.8</t>
  </si>
  <si>
    <t xml:space="preserve">Khu vực Hà Vàng, thôn Trung Hải (đoạn giáp cây xăng, QH đường rộng ≥ 6 m) </t>
  </si>
  <si>
    <t>27.29.9</t>
  </si>
  <si>
    <t>27.29.10</t>
  </si>
  <si>
    <t>Xã Vượng Lộc (cũ)</t>
  </si>
  <si>
    <t>27.30.1</t>
  </si>
  <si>
    <t>QH dân cư Đồng Ngói, thôn Tân Mỹ</t>
  </si>
  <si>
    <t>27.30.2</t>
  </si>
  <si>
    <t>Vùng Quy hoạch khu dân cư thôn Hạ Vàng, quy hoạch 20 lô cấp đất, đấu giá QSD đất</t>
  </si>
  <si>
    <t>27.30.3</t>
  </si>
  <si>
    <t>Vùng Quy hoạch khu dân cư thôn Cử Lâm, quy hoạch 7 lô cấp đất</t>
  </si>
  <si>
    <t>27.30.4</t>
  </si>
  <si>
    <t>Quy hoạch khu dân cư Hói Trạng, thôn Làng Lau</t>
  </si>
  <si>
    <t>27.30.5</t>
  </si>
  <si>
    <t>Vùng Quy hoạch khu dân cư thôn Làng Mới, giáp cụm công nghiệp Hạ vàng</t>
  </si>
  <si>
    <t>27.30.6</t>
  </si>
  <si>
    <t>27.30.7</t>
  </si>
  <si>
    <t xml:space="preserve">Xã Tùng Lộc </t>
  </si>
  <si>
    <t>Quốc Lộ 281</t>
  </si>
  <si>
    <t>Đoạn từ giáp xã Hồng Lộc đến cầu Truông Mối</t>
  </si>
  <si>
    <t>Tiếp theo đến giáp đất xã Can Lộc (Thiên Lộc cũ)</t>
  </si>
  <si>
    <t>ĐT.548</t>
  </si>
  <si>
    <t>Đoạn từ giáp xã Can Lộc đến giáp Kênh T9</t>
  </si>
  <si>
    <t>Tiếp theo từ Kênh T9 đến hết đất xã Tùng Lộc</t>
  </si>
  <si>
    <t>Tuyến từ ĐT.548 đi qua thôn Đông - Tây Vinh đến giáp đê Tả Nghèn</t>
  </si>
  <si>
    <t>Tuyến từ ĐT.548 đi qua Phú Thọ đến giáp đê Tả Nghèn</t>
  </si>
  <si>
    <t>Tuyến từ đường ĐT.548 đến hết NVH thôn Nam Tân Dân</t>
  </si>
  <si>
    <t>Tiếp đến tiếp giáp đê Tả Nghèn</t>
  </si>
  <si>
    <t>Tuyến từ ĐT.548 đến nhà ông Thoại (thôn Tân Tùng Sơn)</t>
  </si>
  <si>
    <t>Tiếp đó đến hết đất xã Tùng Lộc</t>
  </si>
  <si>
    <t>Tuyến từ ĐT.548 đi qua chợ, qua nhà văn hoá thôn Yên đến QL.281</t>
  </si>
  <si>
    <t>Tiếp đó đến chân đập Cu Lây</t>
  </si>
  <si>
    <t>Tuyến từ ĐT.548 qua UBND xã đến hết đất ông Hoán (thôn Lồng Lộng)</t>
  </si>
  <si>
    <t>Tuyến từ cầu Thuần Chân đến giáp ĐT.548</t>
  </si>
  <si>
    <t>Tuyến đường quốc phòng 58</t>
  </si>
  <si>
    <t>Quy hoạch dân cư bàu ràn trên</t>
  </si>
  <si>
    <t>Đoạn 1: Đoạn từ nhà ông Sơn (thôn Cứu Quốc) đến nhà ông Huỳnh (thôn Cứu Quốc)</t>
  </si>
  <si>
    <t xml:space="preserve">Đường quy hoạch 10m thuộc quy hoạch dân cư Bàu Ràn, thôn Tây Hồ </t>
  </si>
  <si>
    <t>QH đấu giá đất ở thôn Bắc Tân Dân, xã Tùng Lộc cũ (đường cấp phối &gt;5m)</t>
  </si>
  <si>
    <t>Đường từ nhà ông Đệ (thôn Trường Tiến) đi qua QL 281 đến giáp đường quốc phòng 58</t>
  </si>
  <si>
    <t>Từ đường 548 lên thôn Tân Tùng Sơn (có khu vực đấu giá)</t>
  </si>
  <si>
    <t>Khu QH đồng Điệu, Hói Con (thôn Đông Vinh, thôn Tây Hương)</t>
  </si>
  <si>
    <t>Khu QH đồng Cựa Bà, thôn Tân Tùng Sơn</t>
  </si>
  <si>
    <t>Xã Tùng Lộc (cũ)</t>
  </si>
  <si>
    <t>28.17.1</t>
  </si>
  <si>
    <t>28.17.2</t>
  </si>
  <si>
    <t>Xã Thuần Thiện (cũ)</t>
  </si>
  <si>
    <t>28.18.1</t>
  </si>
  <si>
    <t>28.18.2</t>
  </si>
  <si>
    <t>29</t>
  </si>
  <si>
    <t>29.1</t>
  </si>
  <si>
    <t>Từ giáp đất xã Đồng Lộc đến hết đất ở ông Luật thôn Trung Ngọc</t>
  </si>
  <si>
    <t>Tiếp đến hết đất ở bà Biển thôn Trung Ngọc</t>
  </si>
  <si>
    <t>Tiếp đến giáp đất xã Trường Lưu (Phú Lộc cũ)</t>
  </si>
  <si>
    <t>29.2</t>
  </si>
  <si>
    <t>Đoạn từ đất Cây Xăng đến hết đất ông Nguyễn Huệ thôn Hợp Sơn (bám Quốc lộ 281)</t>
  </si>
  <si>
    <t>Các đoạn còn lại đi qua xã Gia Hanh (Thanh Lộc cũ)</t>
  </si>
  <si>
    <t>29.3</t>
  </si>
  <si>
    <t>Đoạn qua địa phận xã Gia Hanh phía Bắc (Khánh Lộc cũ)</t>
  </si>
  <si>
    <t>Đoạn qua địa phận xã  Gia Hanh phía Nam (Khánh Lộc cũ)</t>
  </si>
  <si>
    <t>29.4</t>
  </si>
  <si>
    <t>29.5</t>
  </si>
  <si>
    <t xml:space="preserve">ĐH.35 </t>
  </si>
  <si>
    <t>Đoạn từ ĐH.36 đi qua Chợ Nhe đến hết đất ông Chiến thôn Hạ Triều</t>
  </si>
  <si>
    <t>Tiếp đến giáp đất xã Đồng Lộc (Thượng Lộc cũ)</t>
  </si>
  <si>
    <t>Tuyến đường ĐH.35: Đoạn giáp Đường ĐH 36 đến giáp đất xã Can Lộc</t>
  </si>
  <si>
    <t>29.6</t>
  </si>
  <si>
    <t xml:space="preserve">ĐH.36 </t>
  </si>
  <si>
    <t>Ngã ba chợ Đình bán kính 200m</t>
  </si>
  <si>
    <t>Đoạn còn lại qua xã Khánh Lộc cũ</t>
  </si>
  <si>
    <t>Từ Cầu Nậy đến giáp cầu Nhe</t>
  </si>
  <si>
    <t>Tiếp đến giáp đất xã Yên Lộc cũ</t>
  </si>
  <si>
    <t>Đoạn qua xã Yên Lộc cũ</t>
  </si>
  <si>
    <t>29.7</t>
  </si>
  <si>
    <t>ĐH.38 đoạn từ Cầu 10 đến hết đất thôn Lương Hội (Khánh Lộc cũ)</t>
  </si>
  <si>
    <t>29.8</t>
  </si>
  <si>
    <t>ĐH.38 đoạn từ ĐT.548 đi thôn Lương Hội</t>
  </si>
  <si>
    <t>29.9</t>
  </si>
  <si>
    <t>Đường Khánh - Vượng (Từ ĐT.548 đi Vân Cửu)</t>
  </si>
  <si>
    <t>29.10</t>
  </si>
  <si>
    <t>Tuyến từ ĐT.548 đến giáp đường Khánh - Thị (Khánh Lộc cũ)</t>
  </si>
  <si>
    <t>29.11</t>
  </si>
  <si>
    <t>Tuyến từ đường Khánh - Thị đến hết xóm Kiều Mộc (Khánh Lộc cũ)</t>
  </si>
  <si>
    <t>29.12</t>
  </si>
  <si>
    <t>Quy hoạch giao đất sân bóng thôn Hoà Bình (Khánh Lộc cũ)</t>
  </si>
  <si>
    <t>29.13</t>
  </si>
  <si>
    <t>Khu vực quy hoạch đất ở đồng Nương Sậy lối 2,3,4 thôn Lương Hội (Khánh Lộc cũ)</t>
  </si>
  <si>
    <t>29.14</t>
  </si>
  <si>
    <t>Đường từ ĐH.36 đất ông Tuấn thôn Hạ Triều đến giáp xã Gia Hanh cũ (Vĩnh Lộc cũ)</t>
  </si>
  <si>
    <t>29.15</t>
  </si>
  <si>
    <t>Khu vực đấu giá tại thôn Hạ Triều 12 lô.  (Vĩnh Lộc cũ)</t>
  </si>
  <si>
    <t>29.16</t>
  </si>
  <si>
    <t>Từ ngã tư Giếng Mới đến Huyện lộ 36 (Yên Lộc cũ)</t>
  </si>
  <si>
    <t>29.17</t>
  </si>
  <si>
    <t>Từ ngã tư xóm 2 đến giáp đường ĐH.36 (Yên Lộc cũ)</t>
  </si>
  <si>
    <t>29.18</t>
  </si>
  <si>
    <t>Đoạn từ ngã tư Phong Sơn đi xã Thanh Lộc đến hội quán thôn Đông Lĩnh (KV quy hoạch đấu giá thôn Tràng Sơn) (Yên Lộc cũ)</t>
  </si>
  <si>
    <t>29.19</t>
  </si>
  <si>
    <t xml:space="preserve"> Đoạn từ ngã tư UBND xã Yên Lộc cũ đến NVH Đông Lĩnh</t>
  </si>
  <si>
    <t>29.20</t>
  </si>
  <si>
    <t>Khu vực giao đất thôn Thạch Ngọc (đối diện Đài tưởng niệm) (Yên Lộc cũ)</t>
  </si>
  <si>
    <t>29.21</t>
  </si>
  <si>
    <t>KV quy hoạch đấu giá thôn Tràng Sơn (Yên Lộc cũ)</t>
  </si>
  <si>
    <t>29.22</t>
  </si>
  <si>
    <t>Từ đất ông Đặng Văn Thìn đến đất ông Đặng Văn Hoàn (thôn Tứ Xuyên) (Yên Lộc cũ)</t>
  </si>
  <si>
    <t>29.23</t>
  </si>
  <si>
    <t>Từ đường ĐH 36 (chi cục thuế) đến hết đất nhà ông Huệ thôn Phong Sơn  (Yên Lộc cũ)</t>
  </si>
  <si>
    <t>29.24</t>
  </si>
  <si>
    <t xml:space="preserve"> Khu vực quy hoạch đất ở đồng Cựa lối 1 thôn Tràng Sơn, Thạch Ngọc (Yên Lộc cũ)</t>
  </si>
  <si>
    <t>29.25</t>
  </si>
  <si>
    <t>Khu vực quy hoạch đất ở đồng Cựa lối 2,3,4,5 thôn Tràng Sơn, Thạch Ngọc (Yên Lộc cũ)</t>
  </si>
  <si>
    <t>29.26</t>
  </si>
  <si>
    <t>Quy hoạch đất ở xen dắm dân cư (2 lô) tại thôn Phong Sơn (Yên Lộc cũ)</t>
  </si>
  <si>
    <t>29.27</t>
  </si>
  <si>
    <t>Khu vực quy hoạch đất ở sân bóng tại thôn Thăng Bình</t>
  </si>
  <si>
    <t>29.28</t>
  </si>
  <si>
    <t>Khu vực quy hoạch đất ở (2 lô) thôn Thái Triều</t>
  </si>
  <si>
    <t>29.29</t>
  </si>
  <si>
    <t>Đường từ ngã ba giáp Quốc lộ 281 đi qua nhà thờ giáo xứ Yên Mỹ đến giáp xã Yên Lộc (Thanh Lộc cũ)</t>
  </si>
  <si>
    <t>29.30</t>
  </si>
  <si>
    <t xml:space="preserve"> Khu vực quy hoạch đất ở thôn Mỹ Thủy (Thanh Lộc cũ) </t>
  </si>
  <si>
    <t>29.31</t>
  </si>
  <si>
    <t>Khu vực quy hoạch đất ở tại Đồng Cụp thôn Hợp Sơn (Thanh Lộc cũ)</t>
  </si>
  <si>
    <t>29.32</t>
  </si>
  <si>
    <t>Đoạn trường Cấp I, II, MN (bán kính 150m)</t>
  </si>
  <si>
    <t>29.33</t>
  </si>
  <si>
    <t>Đoạn còn lại</t>
  </si>
  <si>
    <t>29.34</t>
  </si>
  <si>
    <t>Từ QL 15A đến cổng chào Ngọc Lân</t>
  </si>
  <si>
    <t>29.35</t>
  </si>
  <si>
    <t>Ngã ba Cựa đến trạm y tế</t>
  </si>
  <si>
    <t>29.36</t>
  </si>
  <si>
    <t>29.37</t>
  </si>
  <si>
    <t>Tuyến từ Hợp Sơn đi Thanh Mỹ (đường trục giữa) (Thanh Lộc cũ)</t>
  </si>
  <si>
    <t>29.38</t>
  </si>
  <si>
    <t>Khu vực quy hoạch đất ở thôn Tân Tiến và Hợp Sơn (trừ tuyến 1 giáp QL 281)(Thanh Lộc cũ)</t>
  </si>
  <si>
    <t>29.39</t>
  </si>
  <si>
    <t>Khu vực quy hoạch đất ở Đồng Cựa thôn Tân Tiến (trừ tuyến 1 giáp QL 281)(Thanh Lộc cũ)</t>
  </si>
  <si>
    <t>29.40</t>
  </si>
  <si>
    <t>Khu vực thôn Bắc Trung Sơn các lô số 01, 02, 03, 04 .Độ rộng đường ≥5 m (Gia Hanh cũ)</t>
  </si>
  <si>
    <t>29.41</t>
  </si>
  <si>
    <t>Các lô còn lai thôn Bắc Trung Sơn , từ lô 05, 06, 07, 08, 09, 10, 11,12,13,14, 15, 16, 17, 18 ,19, 20, 21, 22. Độ rộng đường ≥5 m (Gia Hanh cũ)</t>
  </si>
  <si>
    <t>29.42</t>
  </si>
  <si>
    <t>QL15A đi Cầu Cá Gáy</t>
  </si>
  <si>
    <t>29.43</t>
  </si>
  <si>
    <t>Khu Vực Đồng Ba Phần Thôn Nhân Phong các lô đất số 01, 02, 03, 04, 05, 06, 07, 08,09.  Độ rộng đường ≥5 m(Gia Hanh cũ)</t>
  </si>
  <si>
    <t>29.44</t>
  </si>
  <si>
    <t>Vùng đập bùng G16(Gia Hanh cũ)</t>
  </si>
  <si>
    <t>29.45</t>
  </si>
  <si>
    <t>QL15A đến tuyến trục chính Ngọc Lâm(Gia Hanh cũ)</t>
  </si>
  <si>
    <t>29.46</t>
  </si>
  <si>
    <t>QL15A đến đập cố Châu(Gia Hanh cũ)</t>
  </si>
  <si>
    <t>29.47</t>
  </si>
  <si>
    <t>QL15A đến trường Mầm non, tiểu học(Gia Hanh cũ)</t>
  </si>
  <si>
    <t>29.48</t>
  </si>
  <si>
    <t>Trường cấp đi Trường Lưu (Gia Hanh cũ)</t>
  </si>
  <si>
    <t>29.49</t>
  </si>
  <si>
    <t>Thôn Tràng Sơn, Đình Sơn, Quần Ngọc, Hạ Triều, Lương Hội, Hòa bình, Thăng Bình, Thái Kiều, Trung Ngọc, Ngọc Lâm, Kim Sơn, Hồng Tiến</t>
  </si>
  <si>
    <t>29.49.1</t>
  </si>
  <si>
    <t>29.49.2</t>
  </si>
  <si>
    <t>29.50</t>
  </si>
  <si>
    <t>Thôn Đông Lĩnh, Thạch Ngọc, Yên Sơn, Phong Sơn, Đại Bản, Kiều Mộc, Nghĩa Sơn, Bàu Trung Sơn, Bình Sơn,</t>
  </si>
  <si>
    <t>29.50.1</t>
  </si>
  <si>
    <t>29.50.2</t>
  </si>
  <si>
    <t>29.51</t>
  </si>
  <si>
    <t>Thôn Chiến thắng, Thượng Phúc, Văn Cửu, Tứ Xuyên, Tân Bình, Phan Sơn, Nhân Phong, Hồng Sơn,  5 thôn Vùng Thanh Lộc</t>
  </si>
  <si>
    <t>29.51.1</t>
  </si>
  <si>
    <t>29.51.2</t>
  </si>
  <si>
    <t>30</t>
  </si>
  <si>
    <t>30.1</t>
  </si>
  <si>
    <t>Quốc Lộ 15A</t>
  </si>
  <si>
    <t>Từ giáp đất xã Thanh Bình Thịnh, huyện Đức Thọ (cũ) đến cầu Gia Mua (Thường Nga cũ)</t>
  </si>
  <si>
    <t>Từ Cổng chào Già Lam đến hết đất trường tiểu học (Phú Lộc cũ)</t>
  </si>
  <si>
    <t>Các đoạn còn lại QL 15A qua xã Trường Lưu</t>
  </si>
  <si>
    <t>30.2</t>
  </si>
  <si>
    <t>Từ ĐH36 đến hết đất ông Chương thôn Yên Tràng</t>
  </si>
  <si>
    <t>Tiếp đó đến ngã tư (Bưu điện)</t>
  </si>
  <si>
    <t>Tiếp đó đến cầu Chợ Vy</t>
  </si>
  <si>
    <t>Tiếp đó đến giáp đất xã Gia Hanh</t>
  </si>
  <si>
    <t>30.3</t>
  </si>
  <si>
    <t>ĐH.34</t>
  </si>
  <si>
    <t>Từ QL 15 A đến cầu Đất Đỏ (Thường Nga cũ)</t>
  </si>
  <si>
    <t>Từ cầu Đất Đỏ đến ngã ba Tam Ti (Biển cấm rừng) (Thường Nga cũ)</t>
  </si>
  <si>
    <t xml:space="preserve"> Đoạn còn lại (Thường Nga cũ)</t>
  </si>
  <si>
    <t>ĐH.34 đoạn qua  xã Kim Song Trường (cũ)</t>
  </si>
  <si>
    <t>30.4</t>
  </si>
  <si>
    <t>ĐH.36</t>
  </si>
  <si>
    <t>Từ Trung tâm văn hóa Trường Lưu đến hết khu dân cư thôn Phúc Yên</t>
  </si>
  <si>
    <t>ĐH.36 Các đoạn còn lại</t>
  </si>
  <si>
    <t>30.5</t>
  </si>
  <si>
    <t>Đường từ Song - Kim - Đức Bình (Kim Lộc cũ)</t>
  </si>
  <si>
    <t>30.6</t>
  </si>
  <si>
    <t>Đường tỉnh 554: Đoạn qua xã Trường Lưu</t>
  </si>
  <si>
    <t>30.7</t>
  </si>
  <si>
    <t>Khu vực quy hoạch đất ở đối diện khu tái định cư Thôn Phúc Yên (Song Lộc cũ)</t>
  </si>
  <si>
    <t>30.8</t>
  </si>
  <si>
    <t>Tuyến từ ĐH 34 thôn Tam Đình đến anh Bồng thôn Quỳnh Sơn  (Kim Song Trường cũ)</t>
  </si>
  <si>
    <t>30.9</t>
  </si>
  <si>
    <t>Tuyến từ ĐH 36 (nhà ông Lam) đến hết khu dân cư thôn Phượng Lĩnh (anh Lịch) (Kim Song Trường cũ)</t>
  </si>
  <si>
    <t>30.10</t>
  </si>
  <si>
    <t>Tuyến từ ĐH 36 (Quang Hào) đến hết đất anh Hoàn (Kim Song Trường cũ)</t>
  </si>
  <si>
    <t>30.11</t>
  </si>
  <si>
    <t>Tuyến từ ĐH 36 (Lam Chung) đến ngõ anh Bình thôn Quỳnh Sơn (Kim Song Trường cũ)</t>
  </si>
  <si>
    <t>30.12</t>
  </si>
  <si>
    <t xml:space="preserve"> Khu vực quy hoạch đất ở vùng Đồng Vời (thôn Tân Tiến, Phượng Lĩnh, Quỳnh Sơn) (Kim Song Trường cũ)</t>
  </si>
  <si>
    <t>30.13</t>
  </si>
  <si>
    <t>Khu vực quy hoạch đất ở thôn Phúc Tân (Kim Song Trường cũ)</t>
  </si>
  <si>
    <t>30.14</t>
  </si>
  <si>
    <t>Khu vực quy hoạch đất ở thôn Thượng Xá (Kim Song Trường cũ)</t>
  </si>
  <si>
    <t>30.15</t>
  </si>
  <si>
    <t>Tuyến từ QL 15A qua trạm y tế đến hết đất bà Liên Thuyết (Phú Lộc cũ)</t>
  </si>
  <si>
    <t>30.16</t>
  </si>
  <si>
    <t>Tuyến từ QL 15A qua trường mầm non đến hết đất Thủy Vượng (Phú Lộc cũ)</t>
  </si>
  <si>
    <t>30.17</t>
  </si>
  <si>
    <t>Tuyến từ QL 15A qua Lò Sấy đến giáp đất Thủy Vượng (Phú Lộc cũ)</t>
  </si>
  <si>
    <t>30.18</t>
  </si>
  <si>
    <t>Tuyến từ Quốc lộ 15A đến Hết ngã 3 thôn Tiến Thịnh. (Phú Lộc cũ)</t>
  </si>
  <si>
    <t>30.19</t>
  </si>
  <si>
    <t>Tuyến từ Quốc lộ 15A đến sân vận động Đông Lam (Phú Lộc cũ)</t>
  </si>
  <si>
    <t>30.20</t>
  </si>
  <si>
    <t>Tuyến từ giáp QL 15A qua cổng chào Già Lam thôn Đông Lam đến ngã tư hết đất ông Trung (Phú Lộc cũ)</t>
  </si>
  <si>
    <t>30.21</t>
  </si>
  <si>
    <t>Tuyến từ giáp QL 15A đến bờ kênh Linh Cảm thôn Vĩnh Phú (Phú Lộc cũ)</t>
  </si>
  <si>
    <t>30.22</t>
  </si>
  <si>
    <t>Tuyến từ giáp QL 15A quán Hà Bình đến trạm thủy lợi Bắc Hà Tĩnh (Phú Lộc cũ)</t>
  </si>
  <si>
    <t>30.23</t>
  </si>
  <si>
    <t>Tuyến từ giáp QL 15A (dốc Bồ Bồ) đến giáp đất xã Gia Hanh (Phú Lộc cũ)</t>
  </si>
  <si>
    <t>30.24</t>
  </si>
  <si>
    <t>Khu vực quy hoạch đất ở thôn Tiến Thịnh, Đông Lam, Làng Hội, Tân Tiến, Thượng Hà (Phú Lộc cũ)</t>
  </si>
  <si>
    <t>30.25</t>
  </si>
  <si>
    <t>Tuyến từ giáp Quốc lộ 15A, ngã ba Quán Trại đến hết đất ở ông Thiệp, thôn Trà Lỉên (Thường Nga cũ)</t>
  </si>
  <si>
    <t>30.26</t>
  </si>
  <si>
    <t>Từ giáp đất ông Thiệp đến hết đất Hiền Hoan (Thường Nga cũ)</t>
  </si>
  <si>
    <t>30.27</t>
  </si>
  <si>
    <t>Từ giáp đất Hiền Hoan qua trường tiểu học đến giáp ĐH.34 (Thường Nga cũ)</t>
  </si>
  <si>
    <t>30.28</t>
  </si>
  <si>
    <t>Từ cựa nhà Tới Tấn đến Quộc lộ 15A (Thường Nga cũ)</t>
  </si>
  <si>
    <t>30.29</t>
  </si>
  <si>
    <t>BS: Khu vực quy hoạch đất ở thôn Trung Hòa, Đông Nam (Thường Nga cũ)</t>
  </si>
  <si>
    <t>30.30</t>
  </si>
  <si>
    <t>Thôn Phúc Trường, Tân Tiến 1, Phượng Lĩnh, Quỳnh Sơn, Vĩnh Gia, Đông Vĩnh, Phúc Yên, Phúc Lộc, Tam Đình (Kim Song Trường cũ)</t>
  </si>
  <si>
    <t>30.30.1</t>
  </si>
  <si>
    <t>30.30.2</t>
  </si>
  <si>
    <t>30.31</t>
  </si>
  <si>
    <t>Thôn Thượng Xá, Phúc Tân, Kim Thịnh, Yên Tràng, Mật Thiết (Kim Song Trường cũ), Đông Nam, Trung Hòa, Tây Bắc, Trà Liên, Văn Minh, Chùa Hội (Thường Nga cũ); Thượng Hà, Tiến Thịnh, Đông Lam, Tân Tiến 2, Làng Hội, Vĩnh Phú (Phú Lộc cũ)</t>
  </si>
  <si>
    <t>30.31.1</t>
  </si>
  <si>
    <t>30.31.2</t>
  </si>
  <si>
    <t>30.32</t>
  </si>
  <si>
    <t>Thôn Trà Sơn, Hồng Sơn (Phú Lộc cũ); Đất Đỏ (Thường Nga cũ)</t>
  </si>
  <si>
    <t>30.32.1</t>
  </si>
  <si>
    <t>30.32.2</t>
  </si>
  <si>
    <t>31</t>
  </si>
  <si>
    <t xml:space="preserve">Xã Xuân Lộc </t>
  </si>
  <si>
    <t xml:space="preserve">Từ giáp đất huyện Hương Khê đến tiếp giáp đất ở ông Đức thôn Khe Giao </t>
  </si>
  <si>
    <t>Tiếp đến giáp đường ĐH.31</t>
  </si>
  <si>
    <t>Tiếp đến giáp đất xã Mỹ Lộc</t>
  </si>
  <si>
    <t>31.2</t>
  </si>
  <si>
    <t xml:space="preserve">Quốc lộ 15B cũ </t>
  </si>
  <si>
    <t>Từ cầu Soong đến cao tốc B-N</t>
  </si>
  <si>
    <t xml:space="preserve">Từ đường Cao tốc B-N đến hết Quang Lộc cũ </t>
  </si>
  <si>
    <t xml:space="preserve">Từ giáp đất xã Quang Lộc đến giáp đường ĐH.31 đi Quang Lộc </t>
  </si>
  <si>
    <t xml:space="preserve">Tiếp đến giáp đất xã Mỹ Lộc </t>
  </si>
  <si>
    <t>Đoạn qua xã Xuân Lộc</t>
  </si>
  <si>
    <t>ĐH.31</t>
  </si>
  <si>
    <t>Từ giáp xã Can Lộc đến cầu Văn Thịnh</t>
  </si>
  <si>
    <t>Từ cầu Văn Thịnh đến đường vào giáo xứ Hoà Mỹ</t>
  </si>
  <si>
    <t xml:space="preserve">Tiếp đến Ngã ba đi thôn Đồng Yên </t>
  </si>
  <si>
    <t xml:space="preserve">Tiếp đến hết đất thôn Văn Cử </t>
  </si>
  <si>
    <t>Đoạn từ thôn Văn Cử đến giáp đường QL15B</t>
  </si>
  <si>
    <t xml:space="preserve">Đường Thị Sơn cũ </t>
  </si>
  <si>
    <t>Từ giáp đường Quốc lộ 15B đến hết đất ở ông Chuyên thôn Phúc Sơn</t>
  </si>
  <si>
    <t>Tiếp đến tiếp giáp đất ở ông Thắng thôn Khánh Sơn</t>
  </si>
  <si>
    <t>Tiếp đến giáp đường vào thôn Chi Lệ</t>
  </si>
  <si>
    <t xml:space="preserve">Tiếp đến hết đất xã Xuân Lộc </t>
  </si>
  <si>
    <t xml:space="preserve">Đường từ giáp đường ĐH.31 đến hết đất thôn Đập Lả </t>
  </si>
  <si>
    <t xml:space="preserve">Từ ĐH.31 đến Chợ Cường </t>
  </si>
  <si>
    <t xml:space="preserve">Tiếp đó đến đường vào Cao tốc Bắc Nam </t>
  </si>
  <si>
    <t>ĐH.37</t>
  </si>
  <si>
    <t>Đoạn từ ĐH.31 đến hết đất trạm y tế</t>
  </si>
  <si>
    <t>Tiếp đến giáp đất xã Trung Lộc</t>
  </si>
  <si>
    <t>Tuyến đường tránh phía Đông Khu di tích ngã ba Đồng Lộc đoạn qua xã Xuân Lộc</t>
  </si>
  <si>
    <t xml:space="preserve">ĐH.38 </t>
  </si>
  <si>
    <t>Từ tiếp giáp Thị trấn Nghèn đến cầu Yên Xuân (phía Bắc)</t>
  </si>
  <si>
    <t xml:space="preserve">Tiếp đó đến đường cao tốc Bắc Nam </t>
  </si>
  <si>
    <t xml:space="preserve">Từ cao tốc Bắc - Nam đến giáp quốc lộ 15B </t>
  </si>
  <si>
    <t xml:space="preserve">Từ thôn Yên Hạ đến Thôn Yên Thượng cũ </t>
  </si>
  <si>
    <t>Khu quy hoạch đất ở thôn Bình Yên</t>
  </si>
  <si>
    <t>Khu quy hoạch đất ở thôn Văn Thịnh</t>
  </si>
  <si>
    <t>Vùng QH Đấu giá tại thôn Văn Cử (các lô đất còn lại thuộc lối 2,3,4)</t>
  </si>
  <si>
    <t>31.9</t>
  </si>
  <si>
    <t xml:space="preserve">Đường QH vùng TĐC và mở rộng khu TĐC thôn Ban Long   </t>
  </si>
  <si>
    <t>31.10</t>
  </si>
  <si>
    <t>Vùng Quy hoạch khu dân cư thôn Tam Long, quy hoạch 22 lô cấp đất</t>
  </si>
  <si>
    <t>31.11</t>
  </si>
  <si>
    <t>Vùng Quy hoạch khu dân cư thôn Ban Long</t>
  </si>
  <si>
    <t>31.12</t>
  </si>
  <si>
    <t>Vùng Quy hoạch khu dân cư Nương Phúc thôn Yên Bình</t>
  </si>
  <si>
    <t>31.13</t>
  </si>
  <si>
    <t xml:space="preserve">Từ ĐH.31 đến hết thôn Bình Yên </t>
  </si>
  <si>
    <t>31.14</t>
  </si>
  <si>
    <t>Từ ĐH.31 đến nhà ông Hảo thôn Đồng Yên</t>
  </si>
  <si>
    <t>31.15</t>
  </si>
  <si>
    <t xml:space="preserve">Từ ĐH.31 đến hết thôn Trại Lê </t>
  </si>
  <si>
    <t>31.16</t>
  </si>
  <si>
    <t xml:space="preserve">Khu QH đất ở thôn Mỹ Yên </t>
  </si>
  <si>
    <t>31.17</t>
  </si>
  <si>
    <t xml:space="preserve">Khu QH đất ở thôn Đồng Yên </t>
  </si>
  <si>
    <t>31.18</t>
  </si>
  <si>
    <t xml:space="preserve">Từ đất nhà ông Hồng thôn Đồng Yên đến cống Ba Nái </t>
  </si>
  <si>
    <t>31.19</t>
  </si>
  <si>
    <t xml:space="preserve">Khu QH cấp đất ở Sen Dắm đường sắt cao tốc Bắc Nam </t>
  </si>
  <si>
    <t>31.20</t>
  </si>
  <si>
    <t xml:space="preserve">Từ Đường Thị Sơn cũ đến trường tiểu học Xuân Lộc </t>
  </si>
  <si>
    <t>31.21</t>
  </si>
  <si>
    <t>Từ ĐH.37 đến hết trường tiểu học</t>
  </si>
  <si>
    <t>31.22</t>
  </si>
  <si>
    <t xml:space="preserve">Từ đường ĐH.38 đến nhà văn hóa thôn Dư Nại </t>
  </si>
  <si>
    <t>31.23</t>
  </si>
  <si>
    <t xml:space="preserve">Khu QH đất ở thôn Yên Xuân </t>
  </si>
  <si>
    <t>31.24</t>
  </si>
  <si>
    <t xml:space="preserve">Khu QH đất ở Xóm Mới </t>
  </si>
  <si>
    <t>31.25</t>
  </si>
  <si>
    <t xml:space="preserve">Từ đường QL15B đến đường ĐH.38 </t>
  </si>
  <si>
    <t>31.26</t>
  </si>
  <si>
    <t xml:space="preserve">Từ đường QL15B đến nhà Bà Hương Thôn Mai Sơn </t>
  </si>
  <si>
    <t>31.27</t>
  </si>
  <si>
    <t xml:space="preserve">Khu QH đất ở thôn Mai Sơn </t>
  </si>
  <si>
    <t>31.28</t>
  </si>
  <si>
    <t xml:space="preserve">Từ ĐH.31 qua thôn Tam Long đến xã Đông Kinh </t>
  </si>
  <si>
    <t>31.29</t>
  </si>
  <si>
    <t xml:space="preserve">Từ ĐH.31 đến đất ông Thống </t>
  </si>
  <si>
    <t>31.30</t>
  </si>
  <si>
    <t xml:space="preserve">Từ Nhà văn hóa thôn Tà Dương đến ĐH.31 </t>
  </si>
  <si>
    <t>31.31</t>
  </si>
  <si>
    <t>Đường tỉnh 554</t>
  </si>
  <si>
    <t>31.32</t>
  </si>
  <si>
    <t>Xã Quang Lộc cũ</t>
  </si>
  <si>
    <t>31.32.1</t>
  </si>
  <si>
    <t>31.32.2</t>
  </si>
  <si>
    <t>Xã Xuân Lộc cũ</t>
  </si>
  <si>
    <t>31.33.1</t>
  </si>
  <si>
    <t>31.33.2</t>
  </si>
  <si>
    <t>Xã Sơn Lộc cũ</t>
  </si>
  <si>
    <t>31.34.1</t>
  </si>
  <si>
    <t>31.34.2</t>
  </si>
  <si>
    <t>32</t>
  </si>
  <si>
    <t xml:space="preserve">Xã Đồng Lộc </t>
  </si>
  <si>
    <t>Từ giáp đất xã Gia Hanh đến ngã tư đường vào thôn Sơn Bình</t>
  </si>
  <si>
    <t>Tiếp đến giáp đường ĐH.37</t>
  </si>
  <si>
    <t>Tiếp theo đến giáp đường QL.15B</t>
  </si>
  <si>
    <t>Tiếp đến ngã ba Truông Kén</t>
  </si>
  <si>
    <t>Đoạn tiếp theo từ ngã ba Truông Kén đến hết giáp đất xã Xuân Lộc</t>
  </si>
  <si>
    <t>Đoạn từ đường 24/7 đến ngã ba Truông Kén</t>
  </si>
  <si>
    <t>Từ giáp đường QL.15A đến cầu Tùng Cóc</t>
  </si>
  <si>
    <t>Tiếp đến ngã ba Khiêm Ích</t>
  </si>
  <si>
    <t>Đoạn tiếp theo từ đất ông Sửu (thôn Thái Xá) đến giáp xã Xuân Lộc</t>
  </si>
  <si>
    <t>Đường Khiêm Ích (ĐT.548)</t>
  </si>
  <si>
    <t>Từ ngã ba Khiêm Ích đến giáp đường Vương Đình Nhỏ</t>
  </si>
  <si>
    <t>Tiếp theo đến giáp đất xã Gia Hanh</t>
  </si>
  <si>
    <t>Đường ĐH.35</t>
  </si>
  <si>
    <t>Từ giáp đất xã Gia Hanh đến giáp đường QL.15A</t>
  </si>
  <si>
    <t>Tiếp theo đến đất ông Khẩn (thôn Sơn Bình)</t>
  </si>
  <si>
    <t>Tiếp đến giáp đường 554</t>
  </si>
  <si>
    <t>Đường ĐH.37</t>
  </si>
  <si>
    <t>Từ giáp đất xã Xuân Lộc đến đường 548</t>
  </si>
  <si>
    <t>Tiếp theo từ đường 548 đến đường QL.15A</t>
  </si>
  <si>
    <t>Tiếp đó đến giáp đường 554</t>
  </si>
  <si>
    <t>Đoạn tiếp theo từ giáp đường 554 đến hết đất xã Đồng Lộc</t>
  </si>
  <si>
    <t>Đường ĐH.38</t>
  </si>
  <si>
    <t>Từ giáp Quốc lộ 15A đến kênh Khe Út</t>
  </si>
  <si>
    <t>Tiếp đó đến giáp đường QL.15B</t>
  </si>
  <si>
    <t>Tuyến từ đường 548 đến đường ĐH.37</t>
  </si>
  <si>
    <t>Tuyến từ đường 24/7 đến Cầu Cao</t>
  </si>
  <si>
    <t>Đường Vương Đình Nhỏ</t>
  </si>
  <si>
    <t>32.10</t>
  </si>
  <si>
    <t>Tuyến đường khu vực chợ Huyện</t>
  </si>
  <si>
    <t>Tuyến từ giáp đường 24/7 đất ông Tặng đến đường Vương Đình Nhỏ</t>
  </si>
  <si>
    <t>Từ đường Võ Triều Chung đến giáp đường Khiêm Ích</t>
  </si>
  <si>
    <t xml:space="preserve">Đường Võ Thị Tần </t>
  </si>
  <si>
    <t>Đường từ hạt kiểm lâm Truông Kén đến QL.15B</t>
  </si>
  <si>
    <t>Tuyến từ giáp đường QL.15A đi qua miếu Cựa Miệu, qua trường tiểu học Mỹ Lộc cũ đến sân bóng thôn Trại Tiểu</t>
  </si>
  <si>
    <t>Tuyến từ giáp đường QL.15B đến giáp đất xã Xuân Lộc</t>
  </si>
  <si>
    <t>Đường 554 đi qua xã Đồng Lộc</t>
  </si>
  <si>
    <t>Tuyến từ đường QL.15A đến đường ĐH.35</t>
  </si>
  <si>
    <t>Tuyến từ đường QL.15A đến đường 554</t>
  </si>
  <si>
    <t>32.20</t>
  </si>
  <si>
    <t>Tuyến từ đường ĐH.37 đi qua QL.15A đến đường 554</t>
  </si>
  <si>
    <t>Tuyến từ đường QL.15A đến đường vào nhà văn hoá thôn Tân Hương</t>
  </si>
  <si>
    <t>Tuyến từ ngã ba chợ Đình đến giáp đất xã Gia Hanh (phía nam)</t>
  </si>
  <si>
    <t>32.23</t>
  </si>
  <si>
    <t>QH đất ở TDP Kim Thành</t>
  </si>
  <si>
    <t>QH đất ở khu dân cư thôn Phú Sơn</t>
  </si>
  <si>
    <t>QH đất ở khu dân cư thôn Vĩnh Xuân</t>
  </si>
  <si>
    <t>QH đất ở khu dân cư thôn Sơn Bình</t>
  </si>
  <si>
    <t>QH đất ở khu dân cư thôn Đông Phong</t>
  </si>
  <si>
    <t>QH đất ở khu dân cư thôn Bắc Mỹ</t>
  </si>
  <si>
    <t>QH đất ở khu dân cư thôn Nam Mỹ</t>
  </si>
  <si>
    <t>QH đất ở khu dân cư thôn Kim Thành</t>
  </si>
  <si>
    <t>QH đất ở vùng gần nhà văn hoá, thôn Kim Thành</t>
  </si>
  <si>
    <t>32.30</t>
  </si>
  <si>
    <t>QH đất ở khu dân cư thôn Kiến Thành</t>
  </si>
  <si>
    <t>QH đất ở khu dân cư thôn Trung Thành</t>
  </si>
  <si>
    <t>QH đất ở khu dân cư thôn Minh Hương</t>
  </si>
  <si>
    <t>QH đất ở khu dân cư thôn Minh Tân</t>
  </si>
  <si>
    <t>QH đất ở khu dân cư thôn Đồng Kim</t>
  </si>
  <si>
    <t>QH đất ở khu dân cư thôn Nhật Tân</t>
  </si>
  <si>
    <t>32.36</t>
  </si>
  <si>
    <t>Thị trấn Đồng Lộc (cũ)</t>
  </si>
  <si>
    <t>32.36.1</t>
  </si>
  <si>
    <t>32.36.2</t>
  </si>
  <si>
    <t>Xã Trung Lộc (cũ)</t>
  </si>
  <si>
    <t>32.37.1</t>
  </si>
  <si>
    <t>32.37.2</t>
  </si>
  <si>
    <t>Xã Mỹ Lộc (cũ)</t>
  </si>
  <si>
    <t>32.38.1</t>
  </si>
  <si>
    <t>32.38.2</t>
  </si>
  <si>
    <t xml:space="preserve">Xã Thượng Lộc </t>
  </si>
  <si>
    <t>32.39.1</t>
  </si>
  <si>
    <t>32.39.2</t>
  </si>
  <si>
    <t>XÃ TIÊN ĐIỀN</t>
  </si>
  <si>
    <t>33.1.1</t>
  </si>
  <si>
    <t>Quốc Lộ Ven biển</t>
  </si>
  <si>
    <t>Từ tiếp giáp xã Đan Hải đến hết đất thôn Yên Thông</t>
  </si>
  <si>
    <t>Tiếp đó hết đất xã Tiên Điền giáp xã Cổ Đạm</t>
  </si>
  <si>
    <t>33.1.2</t>
  </si>
  <si>
    <t>Đường Nguyễn Du:</t>
  </si>
  <si>
    <t>Đoạn từ đầu ngã 3 Chi cục Thuế đến Cầu Trắng thôn Tiên Thuận</t>
  </si>
  <si>
    <t>Tiếp đó đến hết đất xã Tiên Điền tiếp giáp xã Đan Hải</t>
  </si>
  <si>
    <t>33.1.3</t>
  </si>
  <si>
    <t>Đường tỉnh 547</t>
  </si>
  <si>
    <t>Từ ngã tư đèn xanh đỏ nhà Chiến Hường thôn Hồng Mỹ đến ngã tư nhà ông Bé thôn Thành Tiến</t>
  </si>
  <si>
    <t>Tiếp đó đến cầu Đông Hội thôn Thành Long</t>
  </si>
  <si>
    <t>33.1.4</t>
  </si>
  <si>
    <t>Đường tỉnh 546</t>
  </si>
  <si>
    <t>Đoạ từ ngã ba Bưu điện đến hết đất thị trấn Tiên Điền cũ</t>
  </si>
  <si>
    <t>Tiếp đó đến hết đất xã Tiên Điền tiếp giáp đất xã Nghi Xuân tại xã Xuân Viên cũ</t>
  </si>
  <si>
    <t>33.1.5</t>
  </si>
  <si>
    <t>Từ điểm đấu nối đường Nguyễn Hành đến ngã tư đèn xanh đỏ Quốc lộ ven biển</t>
  </si>
  <si>
    <t>Tiếp đó đến hết đất thôn Hải Lợi</t>
  </si>
  <si>
    <t>33.1.6</t>
  </si>
  <si>
    <t>Đường Mỹ Hoa</t>
  </si>
  <si>
    <t>Đoạn từ đầu ngã 4 Xuân Mỹ đến hết đất nhà văn hoá thôn Hồng Mỹ</t>
  </si>
  <si>
    <t>Tiếp đó đến hết đất xã Tiên Điền tiếp giáp đất xã Cổ Đạm</t>
  </si>
  <si>
    <t>33.1.7</t>
  </si>
  <si>
    <t>Đường liên xã</t>
  </si>
  <si>
    <t>Tuyến đường Hải - Yên - Thành</t>
  </si>
  <si>
    <t>Từ giáp xã Đan Hải - đến ngã 4 đất Ông Bé (Tuyến Yên - Hải - Phổ  củ)</t>
  </si>
  <si>
    <t>33.1.8</t>
  </si>
  <si>
    <t>Đường nội thị thị trấn Nghi Xuân (Cũ)</t>
  </si>
  <si>
    <t>Đường Phan Khắc Hòa: Từ ngã tư Tòa án đến hết đất anh Tuyến</t>
  </si>
  <si>
    <t>Đường Tả Ao</t>
  </si>
  <si>
    <t>Đường Lý Nhật Quang</t>
  </si>
  <si>
    <t>Đường Lê Văn Diễn</t>
  </si>
  <si>
    <t>Từ cây Đa Ngõ 7, đường Tả Ao đi đến hết đất anh Tri của đường Lê Văn Diễn</t>
  </si>
  <si>
    <t>Đoạn từ ngã tư nhà văn hóa TDP1 đến hết thửa đất giếng Kẻ</t>
  </si>
  <si>
    <t>Đường Hồ Giao</t>
  </si>
  <si>
    <t>Đường Đặng Thái Bàng</t>
  </si>
  <si>
    <t>Đường Đặng Sỹ Vinh</t>
  </si>
  <si>
    <t>Đường Lê Đăng Truyền</t>
  </si>
  <si>
    <t xml:space="preserve">Đường Giang Đình </t>
  </si>
  <si>
    <t>Đường Đặng Sỹ Hàn</t>
  </si>
  <si>
    <t>Đường Nguyễn Quỳnh</t>
  </si>
  <si>
    <t>Đường Nguyễn Trọng</t>
  </si>
  <si>
    <t xml:space="preserve">Đường Nguyễn Hành: </t>
  </si>
  <si>
    <t xml:space="preserve"> Đoạn từ đèn xanh đèn đỏ đến ngã tư đất nhà ông Xuân</t>
  </si>
  <si>
    <t>Tiếp đó đến hết Đường Nguyễn Hành</t>
  </si>
  <si>
    <t>Đường Lê Văn Xướng</t>
  </si>
  <si>
    <t>Đoạn dọc theo tuyến đê hữu sông Lam đi qua địa bàn thị trấn Nghi Xuân</t>
  </si>
  <si>
    <t>Ngõ 01, đường Lý Nhật Quang</t>
  </si>
  <si>
    <t>Ngõ 16, đường Phan Khắc Hòa</t>
  </si>
  <si>
    <t>Ngõ 20, đường Nguyễn Công Trứ</t>
  </si>
  <si>
    <t>Ngõ 38, đường Nguyễn Công Trứ</t>
  </si>
  <si>
    <t>Đoạn từ đất ông Xuân đầu Ngõ 14, đường Nguyễn Hành đến đất ông Lộc đường Nguyễn Trọng</t>
  </si>
  <si>
    <t>Đường Nguyễn Công Trứ (Đường 546 cũ): Từ ngã 3 Bưu điện đến hết thị trấn Tiên Điền</t>
  </si>
  <si>
    <t>Đường Trần Thị Tần</t>
  </si>
  <si>
    <t>33.1.9</t>
  </si>
  <si>
    <t>Các vị trí còn lại</t>
  </si>
  <si>
    <t>Những vị trí bám đường ≥4m (có rải nhựa hoặc bê tông) thôn Giang Đình, Giang Thủy, Tiên Thuận</t>
  </si>
  <si>
    <t>Những vị trí bám đường đất ≥4m hoặc bám đường &lt; 4m (có rải nhựa hoặc bê tông)</t>
  </si>
  <si>
    <t>33.2</t>
  </si>
  <si>
    <t>Xã Tiên Điền (cũ)</t>
  </si>
  <si>
    <t>33.2.1</t>
  </si>
  <si>
    <t>Các tuyến đường nội xã Tiên Điền (củ)</t>
  </si>
  <si>
    <t>Đường Phan Trung Nghị</t>
  </si>
  <si>
    <t>Đường Nguyễn Nhiệm</t>
  </si>
  <si>
    <t xml:space="preserve">Đường Nguyễn Ổn </t>
  </si>
  <si>
    <t>Đoạn từ đầu Trạm điện Xuân Giang đến ngã tư đất bà Hường</t>
  </si>
  <si>
    <t>Đường Nguyễn Thiện</t>
  </si>
  <si>
    <t>Đường Phan Cảo</t>
  </si>
  <si>
    <t>Đường Nguyễn Thể</t>
  </si>
  <si>
    <t>Đường Hà Văn Tấn</t>
  </si>
  <si>
    <t>Đường Đậu Minh Dương</t>
  </si>
  <si>
    <t>Ngõ 15 đường Nguyễn Thiện</t>
  </si>
  <si>
    <t>Ngõ 07 Nguyễn Ổn</t>
  </si>
  <si>
    <t>Ngõ 30-31 Nguyễn Thiện</t>
  </si>
  <si>
    <t>Đường Nguyễn Điều</t>
  </si>
  <si>
    <t>Ngõ 10 nguyễn Điều</t>
  </si>
  <si>
    <t>Khu tái định cư Tiên Điền (củ)</t>
  </si>
  <si>
    <t>Ngõ 77 Nguyễn Du</t>
  </si>
  <si>
    <t>Ngõ 101 Nguyễn Du</t>
  </si>
  <si>
    <t>Ngõ 157 Nguyễn Du</t>
  </si>
  <si>
    <t>Ngõ 206 Nguyễn Du</t>
  </si>
  <si>
    <t>Ngõ 199 Nguyễn  Du</t>
  </si>
  <si>
    <t>Ngõ 172 Nguyễn Du</t>
  </si>
  <si>
    <t>Từ đường Nguyễn Quỳnh đến  giáp đường Nguyễn Ổn</t>
  </si>
  <si>
    <t>khu đấu giá khu vực TDP Hòa An (tuyến 2)</t>
  </si>
  <si>
    <t>Ngõ 12 Đặng Sỹ Hàn</t>
  </si>
  <si>
    <t>Ngõ 04 Lê Đăng Tuyền</t>
  </si>
  <si>
    <t>Ngõ 03 Lê Đăng truyền</t>
  </si>
  <si>
    <t>Ngõ 04 Tà Ao</t>
  </si>
  <si>
    <t>Ngõ 75 đường Nguyễn Nễ</t>
  </si>
  <si>
    <t>Ngõ 87 Đường Nguyễn Nễ</t>
  </si>
  <si>
    <t>33.3</t>
  </si>
  <si>
    <t>Xã Xuân Mỹ (củ)</t>
  </si>
  <si>
    <t>33.3.1</t>
  </si>
  <si>
    <t>Các tuyến đường liên thôn rộng ≥ 4m (mặt đường nhựa hoặc bê tông)</t>
  </si>
  <si>
    <t>Các tuyến đường liên thôn rộng &lt; 4m (mặt đường nhựa hoặc bê tông, cấp phối)</t>
  </si>
  <si>
    <t>Các tuyến đường nội thôn rộng ≥ 4m (mặt đường nhựa hoặc bê tông, cấp phối)</t>
  </si>
  <si>
    <t>Các tuyến đường nội thôn rộng &lt; 4m (mặt đường nhựa hoặc bê tông, cấp phối)</t>
  </si>
  <si>
    <t>Các tuyến đường đất rộng ≥ 4m</t>
  </si>
  <si>
    <t>Các tuyến đường đất rộng &lt; 4m</t>
  </si>
  <si>
    <t>Các tuyến nội xã xuân Mỹ (củ)</t>
  </si>
  <si>
    <t>Đoạn  từ Ông Thinh (DT547 đến nhà VH thôn Hồng Mỹ)</t>
  </si>
  <si>
    <t>Đoạn từ  đất Long Nga đến( Đường Mỹ Hoa) đến hết đất ông Minh thôn Hồng Mỹ</t>
  </si>
  <si>
    <t xml:space="preserve">tiếp đó đến hết đất Bà Thanh Tài thôn Thuận Mỹ        </t>
  </si>
  <si>
    <t>Đoạn từ tiếp giáp đất ông Trường Lương đến hết đất ông Tri thôn Hồng Mỹ</t>
  </si>
  <si>
    <t>Đoạn từ tiếp giáp đất ông Nghi đến hết đất ông Hồ Hoà thôn Trường Mỹ</t>
  </si>
  <si>
    <t>Đoạn từ giáp trường Tiểu học đến hết đất trường Mầm Non</t>
  </si>
  <si>
    <t>Đoạn tiếp đó đến hết đất ông Lương thôn Thịnh Mỹ</t>
  </si>
  <si>
    <t xml:space="preserve">Đoạn từ   cầu Bàu (ĐT 547) đến hết đất xuân Mỹ( củ) </t>
  </si>
  <si>
    <t>Đoạn từ trường THCS Thành - Mỹ đến hết hội quán thôn Bắc Mỹ (củ)</t>
  </si>
  <si>
    <t>Tiếp đó đến cầu Xuân Yên</t>
  </si>
  <si>
    <t>Tuyến Đường chính QH Nam sân bóng Thịnh Mỹ</t>
  </si>
  <si>
    <t xml:space="preserve"> Tuyến Đường nhánh QH Nam sân bóng Thịnh Mỹ</t>
  </si>
  <si>
    <t xml:space="preserve"> Tuyến Đường chính QH Tây Cồn cấp 3, thôn Thịnh Mỹ</t>
  </si>
  <si>
    <t>Tuyến Đường nhánh QH Tây Cồn cấp 3, thôn Thịnh Mỹ</t>
  </si>
  <si>
    <t>Tuyến Đường chính QH nam sân bóng UB xã Xuân Mỹ cũ</t>
  </si>
  <si>
    <t>Tuyến Đường nhánh QH nam sân bóng UB xã Xuân Mỹ cũ</t>
  </si>
  <si>
    <t>Tuyến Đường QH Cồn Trạng ( QH đường rộng 9,0m)</t>
  </si>
  <si>
    <t>Đoạn đấu nối đường Viên - Mỹ ( ĐT 546) đến hết đất ông Sửu thôn Phúc Mỹ</t>
  </si>
  <si>
    <t>Đoạn từ tiếp giáp đất ông Hiệp đến hết đất ông Vân thôn Hương Mỹ</t>
  </si>
  <si>
    <t>Đoạn từ tiếp giáp đất ông Thụ đến hết đất bà Hợi thôn Hương Mỹ</t>
  </si>
  <si>
    <t>Đoạn từ tiếp giáp đất ông Tiến đến đến hết đất bà Tân thôn Hương Mỹ</t>
  </si>
  <si>
    <t>Đoạn từ tiếp giáp đất ông Tuyến đến hết đất bà Dần thôn Hương Mỹ</t>
  </si>
  <si>
    <t>Đoạn từ tiếp giáp đất bà Hương đến hết đất ông Phúc Huế thôn Hương Mỹ</t>
  </si>
  <si>
    <t>Đoạn từ Hội quán thôn Trường Mỹ đến hết đất ông Hồng Trường Mỹ</t>
  </si>
  <si>
    <t>Đoạn từ tiếp giáp đất ông Duy đến hết đất ông Long thôn Thịnh Mỹ</t>
  </si>
  <si>
    <t>Đoạn từ tiếp giáp đất ông Trọng đến hết đất bà Khang thôn Bắc Mỹ</t>
  </si>
  <si>
    <t>Đoạn từ tiếp giáp đất ông Là đến hết đất bà Hải thôn Nam Mỹ</t>
  </si>
  <si>
    <t>Đoạn từ tiếp giáp đất ông Tính đến hết đất ông Hải thôn Nam Mỹ</t>
  </si>
  <si>
    <t>Đoạn từ tiếp giáp đất ông Đông đến hết đất ông Đàn thôn Nam Mỹ</t>
  </si>
  <si>
    <t>Đoạn từ tiếp giáp đất bà Năm đến hết đất bà Tâm thôn Nam Mỹ</t>
  </si>
  <si>
    <t>Đoạn từ tiếp giáp đất ông Anh đến hết đất bà Ngọ thôn Trường Mỹ</t>
  </si>
  <si>
    <t>Đoạn từ tiếp giáp đất ông Biến đến hết đất bà Tỏa thôn Trường Mỹ</t>
  </si>
  <si>
    <t>Đoạn từ Hội quán thôn Phúc Mỹ đến hết đất ông Đinh Thanh thôn Phúc Mỹ</t>
  </si>
  <si>
    <t>Đoạn từ tiếp giáp đất ông Lương thôn Hương Mỹ đến hết đất bà Mạo thôn Thịnh Mỹ</t>
  </si>
  <si>
    <t>Đoạn từ tiếp giáp đất ông Hà đến hết đất bà Uyên thôn Hương Mỹ</t>
  </si>
  <si>
    <t>Đoạn từ tiếp giáp đất ông Dương đến hết đất ông Phúc Huế thôn Hương Mỹ (phía Đông)</t>
  </si>
  <si>
    <t>Trục đường nhựa nội thôn Hương Mỹ</t>
  </si>
  <si>
    <t>Đoạn từ hội quán thôn Trường Mỹ đến hết đất ông Hoa Trường Mỹ</t>
  </si>
  <si>
    <t>Đoạn từ tiếp giáp đất ông Đại đến hết đất bà Nghi thôn Thịnh Mỹ</t>
  </si>
  <si>
    <t>Đoạn từ tiếp giáp đất bà Khang thôn Bắc Mỹ đến hết đất ông Lan thôn Bắc Mỹ</t>
  </si>
  <si>
    <t>Đoạn từ tiếp giáp đất ông Thanh thôn Vinh Mỹ đến hết đất ông Thịnh Trường Mỹ</t>
  </si>
  <si>
    <t>Đoạn từ tiếp giáp đất ông Thiện đến hết đất bà Lan thôn Vinh Mỹ</t>
  </si>
  <si>
    <t>Đoạn từ tiếp giáp đất nhà thờ họ Phan đến hết đất ông Lợi thôn Vinh Mỹ</t>
  </si>
  <si>
    <t>Đoạn từ phía Đông Trường tiểu học đến hết đất bà Trần Thị Loan thôn Thịnh Mỹ</t>
  </si>
  <si>
    <t>Đoạn từ giáp đất ông Tý đến hết đất ông An thôn Phúc Mỹ</t>
  </si>
  <si>
    <t>Đoạn từ tiếp giáp đất ông Hào đến Cầu Cậm thôn Tân Mỹ</t>
  </si>
  <si>
    <t>Đoạn từ tiếp giáp đất ông Hiệp đến hết đất ông Thiện thôn Bắc Mỹ</t>
  </si>
  <si>
    <t>Đoạn từ tiếp giáp đất ông Ngọ đến hết đất ông Thiệu thôn Thịnh Mỹ</t>
  </si>
  <si>
    <t>Đoạn tiếp giáp đất ông Duệ  đến tiếp giáp đất bà Loan Thiện thôn Thịnh Mỹ</t>
  </si>
  <si>
    <t>Đoạn từ đất ông Hạnh đến hết đất bà Lân thôn Thịnh Mỹ</t>
  </si>
  <si>
    <t>Đoạn từ đất bà Nga đến hết đất ông Mân thôn Thịnh Mỹ</t>
  </si>
  <si>
    <t>Đoạn từ cửa ông Hải Lương đến hết đất ông Nghị thôn Phúc Mỹ</t>
  </si>
  <si>
    <t>Đoạn tiếp giáp đất ông Hải đến hết đất bà Tâm thôn Nam Mỹ</t>
  </si>
  <si>
    <t xml:space="preserve">Các tuyến đường rộng ≥ 4m (có rải nhựa, bêtông, cấp phối) còn lại  </t>
  </si>
  <si>
    <t>Các tuyến đường nhựa, bê tông, cấp phối  ≤ 4 m còn lại</t>
  </si>
  <si>
    <t>Các tuyến đường đất rộng  ≥ 4m</t>
  </si>
  <si>
    <t>Các tuyến đường cấp phối, đường đất rộng &lt; 4m</t>
  </si>
  <si>
    <t>33.4</t>
  </si>
  <si>
    <t>Xã Xuân Thành (củ)</t>
  </si>
  <si>
    <t>Đường đi ra  bãi biển Xuân Thành và Khu du lịch Xuân Thành</t>
  </si>
  <si>
    <t>Từ đất Ông Việt đến giáp đường 35m</t>
  </si>
  <si>
    <t>Các vị trí bám các trục đường quy hoạch  25m</t>
  </si>
  <si>
    <t>Các vị trí bám các trục đường quy hoạch 15m</t>
  </si>
  <si>
    <t>Các vị trí khác nội khu du lịch</t>
  </si>
  <si>
    <t>33.4.2</t>
  </si>
  <si>
    <t>Các tuyến đường nhánh đấu nối với đường Tỉnh lộ 547</t>
  </si>
  <si>
    <t>Đường từ đất ông Hóa đến cầu Trộ Su</t>
  </si>
  <si>
    <t>Đường từ tiếp giáp đất anh Hiếu thôn Thanh Văn đến giáp xã Xuân Mỹ</t>
  </si>
  <si>
    <t xml:space="preserve"> Tuyến Yên - Hải - Phổ</t>
  </si>
  <si>
    <t>Đường từ ngã 4 đất ông Bé thôn Thành Tiến đến hết khu dân cư thôn Thành Phú</t>
  </si>
  <si>
    <t>Đường từ ngã 4 đất anh Tân Bình thôn Thành Tiến đi về phía Nam hết khu dân cư thôn Thanh Văn</t>
  </si>
  <si>
    <t>Đoạn từ đất ông Danh thôn Thành Tiến đến ngã tư hết đất ông Hồng thôn Thành Yên</t>
  </si>
  <si>
    <t>Tiếp đó đến giáp xã Xuân Yên</t>
  </si>
  <si>
    <t>Đoạn từ đất bà Diện đến hết đất bà Niêm thôn Thành Tiến</t>
  </si>
  <si>
    <t>Đường từ đất Tân Bình đến giáp đất nông nghiệp bà Sáu thôn Thành Tiến</t>
  </si>
  <si>
    <t>Đường từ giáp đất Ông Ngọc đến đất nông nghiệp Bà Sáu thôn (Thành Tiến)</t>
  </si>
  <si>
    <t>Đoạn đường từ tiếp giáp đất ông Đặng Sơn đến hết đất ông Thăng thôn Thành Tiến (nối thêm tuyến)</t>
  </si>
  <si>
    <t>Đoạn từ giáp đất bà Đào đến hết ông Hạo thôn Thành Vân</t>
  </si>
  <si>
    <t>Đoạn từ giáp đất ông Trần Quốc Thành đến ngã ba cửa ông Hùng thôn Thành Vân</t>
  </si>
  <si>
    <t>Đoạn từ giáp đất ông Thanh đến ngã tư cửa ông Phạm Công Sáu thôn Thanh Văn</t>
  </si>
  <si>
    <t>Đoạn từ giáp đất ông Hiệu đến ngã ba cửa ông Hạo thôn Thanh Văn</t>
  </si>
  <si>
    <t>Đoạn từ giáp đất Ông Vững đến ngã ba ông Sinh thôn Thanh Văn</t>
  </si>
  <si>
    <t>Đoạn từ giáp đất ông Hùng đến hết đất ông Tú thôn Thành Vân</t>
  </si>
  <si>
    <t>Đoạn giáp đất ông Quang đến hết đất ông Tuấn thôn Thành Vân</t>
  </si>
  <si>
    <t>Tiếp giáp đất ông Ngọc đến đất nông nghiệp bà Hảo</t>
  </si>
  <si>
    <t>33.4.3</t>
  </si>
  <si>
    <t>Các tuyến đường nội xã xuân Thành (củ)</t>
  </si>
  <si>
    <t>Đoạn từ đất bà Hiền thôn Thanh Văn đến phía Đông Nam trường Mầm Non xã Xuân Thành</t>
  </si>
  <si>
    <t>Đường từ ngã 4 đất anh Trịnh Khắc Lập đi theo 2 hướng Bắc và Nam</t>
  </si>
  <si>
    <t>Đường từ đất bà Tấn thôn Thành Yên đến ngã 3 đường Hải - Thành</t>
  </si>
  <si>
    <t>Tiếp đó đến hết đất khách sạn Hùng Nhung thôn Thành Hải</t>
  </si>
  <si>
    <t>Đoạn từ đất bà Tam thôn Thành Tiến đến đường Trịnh Khắc Lập đi hướng Bắc giáp đất ông Dương Xứ thôn Minh Hòa</t>
  </si>
  <si>
    <t>Đoạn từ đất ông Dung đến hết đất ông Hoàn thôn Thành Yên</t>
  </si>
  <si>
    <t>Đoạn từ đất ông Viện đến hết đất ông Vạn thôn Thành Yên</t>
  </si>
  <si>
    <t>Tuyến quy hoạch 12m thuộc khu tái định cư thôn 4 Xuân Thành</t>
  </si>
  <si>
    <t>Các tuyến đường còn lại quy hoạch từ 7- 9 m thuộc khu tái định cư thôn 4 Xuân Thành</t>
  </si>
  <si>
    <t>Đường từ đất ông Thuần đến hết đất ông Ba thôn Thành Hải</t>
  </si>
  <si>
    <t>Đoạn từ đất bà Thanh Hùng đến hết đất bà Loan thôn Thành Hải</t>
  </si>
  <si>
    <t>Đoạn Từ giáp đất Anh Đông đến hết đất Ông Đức ( thôn Thanh Hải)</t>
  </si>
  <si>
    <t>Đoạn từ đất ông Dục đến hết đất bà Minh thôn Minh Hòa</t>
  </si>
  <si>
    <t>Đoạn từ đất ông Quý đến giáp đất ông Hồng thôn Minh Hòa</t>
  </si>
  <si>
    <t xml:space="preserve">Đoạn từ hết đất ông Viện đến giáp đất ông Bảo thôn Hương Hòa </t>
  </si>
  <si>
    <t>Đoạn từ hết đất ông Mỹ đến giáp đất ông Sáu thôn Hương Hòa</t>
  </si>
  <si>
    <t>Đoạn từ đất bà Hằng Nhật đến giáp đất ông Trịnh Ánh thôn Hương Hòa</t>
  </si>
  <si>
    <t>Từ giáp đất Ông Tuân đến giáp đất Bà Ngọc( thôn Hương Hòa)</t>
  </si>
  <si>
    <t>Từ đất Anh Ngọc đến Đất Bà Minh (thôn Hương Hòa)</t>
  </si>
  <si>
    <t>Từ Đất Anh Tịnh đến Giấp đất Bà Thanh Tạo  ( thôn Hương Hòa)</t>
  </si>
  <si>
    <t>Từ giáp đất Bà Hoa đến hết đất Ông Túy (thôn Hương Hòa)</t>
  </si>
  <si>
    <t>Từ đất Bà Thu Hải (Thanh Yên) đến giáp đất Ông Tịnh Cận</t>
  </si>
  <si>
    <t>Đoạn từ hết đất ông Tường đến giáp đất ông Trần Bình thôn Thành Long</t>
  </si>
  <si>
    <t>Đoạn từ hết đất ông Tấn đến hết đất bà Xoan (Loan) Thôn Thành Long</t>
  </si>
  <si>
    <t>Đoạn từ đất ông Sơn Hà đến giáp đất ông Trịnh Hà thôn Thành Long</t>
  </si>
  <si>
    <t>Đoạn từ đất Bà Nguyệt đến giáp đất ông Phương thôn Thành Long</t>
  </si>
  <si>
    <t>Đoạn từ giáp đất ông Thanh đến ngã ba cửa ông Do thôn Thành Long</t>
  </si>
  <si>
    <t>Đoạn Từ giáp đất Ông Dô đến đất Bà Song ( phía Tây) thôn Thành Long</t>
  </si>
  <si>
    <t>Đoạn từ giáp đất Ông Tam đến hết đất bà Nhỏ thôn Thành Vân</t>
  </si>
  <si>
    <t>Tiếp đó đến hết đất ông Hùng (Trân) thôn Thành Vân</t>
  </si>
  <si>
    <t>Đoạn từ giáp đất ông Khanh đến giáp đất Bà Dung Trung thôn Thành Vân</t>
  </si>
  <si>
    <t>Đoạn từ đất ông Bảy Lài đến hết đất ông Sinh thôn Thanh Văn</t>
  </si>
  <si>
    <t>Đoạn từ ngã ba Cửa ông Chinh đến đường đi bãi rác thôn Thanh Văn</t>
  </si>
  <si>
    <t>Đoạn từ giáp đất ông Vơn (phía Tây) đến hết đất ông Xuân Kim thôn Thành Phú</t>
  </si>
  <si>
    <t>Đoạn từ giáp đất ông Vơn (phía Đông) đến hết đất bà Thanh Nhàn thôn Thành Phú</t>
  </si>
  <si>
    <t>Đoạn giáp đất ông Trần Trung đến hết đất ông Khang thôn Thành Phú</t>
  </si>
  <si>
    <t>Đoạn từ Hội quán Thôn Thành Yên đến hết đất ông Hoá thôn Thành Yên</t>
  </si>
  <si>
    <t>Đoạn từ giáp đất ông Nguyên đến hết đất ông Tiến thôn Thành Yên</t>
  </si>
  <si>
    <t>Đoạn từ giáp đất ông Nguyên đến hết đất ông Bảo thôn Thành Yên</t>
  </si>
  <si>
    <t>Đoạn từ đường Hải thành (trục xã 05) thôn Thành Yên đến cổng trường Tiểu học Xuân thành</t>
  </si>
  <si>
    <t>Đoạn từ giáp đất bà Bé đến hết đất bà Ngoan thôn Thành Hải</t>
  </si>
  <si>
    <t>Đoạn từ giáp đất ông Thơm đến hết đất bà Lục thôn Thành Hải</t>
  </si>
  <si>
    <t>Đoạn từ giáp đất ông Đạt đến hết đất ông Bổng thôn Thành Hải</t>
  </si>
  <si>
    <t>Đoạn từ nhà văn hoá thôn Thành Hải đến hết đất ông Nga  thôn Thành Hải</t>
  </si>
  <si>
    <t>Đoạn từ đất bà Phương đến hết đất ông Hùng  thôn Thành Hải</t>
  </si>
  <si>
    <t>Đoạn từ giáp đất bà Tự đến giáp đất bà Huy thôn Hương Hoà</t>
  </si>
  <si>
    <t>Đoạn từ đất ông Tân Lịch đến hết đất bà Tú thôn Thanh Văn</t>
  </si>
  <si>
    <t>Đoạn từ đất ông Phong đến hết đất bà Thu Hùng thôn Thanh Văn</t>
  </si>
  <si>
    <t>Đoạn từ đất ông Dũng đến giáp đất ông Bảy thôn Thanh Văn</t>
  </si>
  <si>
    <t>Đoạn từ giáp đất ông Quảng đến giáp đất bà Diên thôn Thành Phú</t>
  </si>
  <si>
    <t>Đoạn từ đất Ông Cận đến hết đất bà Nguyệt thôn Thành Phú</t>
  </si>
  <si>
    <t>Đoạn từ giáp đất ông Khang đến ngã ba cửa bà Thanh Nhàn thôn Thành Phú</t>
  </si>
  <si>
    <t>Đoạn từ Trường Mâm non phân hiệu 2 đến hết đất ông Minh Hằng thôn Thành Sơn</t>
  </si>
  <si>
    <t>Đoạn từ phía Đông đất ông Lực đến hết đất ông Nghinh thôn Thành Sơn</t>
  </si>
  <si>
    <t>Đoạn từ đất ông Mến đến giáp đất ông Thành Toàn  thôn Thành Sơn</t>
  </si>
  <si>
    <t>Đoạn từ giáp đất bà Thành thôn Thành Sơn đến cầu Vẹo</t>
  </si>
  <si>
    <t>Đoạn từ giáp đất ông Nghinh thôn Thành Sơn đến cầu Vẹo</t>
  </si>
  <si>
    <t>Đoạn từ đất bà Hường đến đất Ông Uyển thôn Thanh Sơn</t>
  </si>
  <si>
    <t>Đoạn từ ngã 4 đất chị Hiền đến ngã 4 đất anh Anh thôn Thanh Văn</t>
  </si>
  <si>
    <t>Từ đất ông Trung (thôn Thanh Văn) đến hết đất ông Dinh (thôn Thành Phú)</t>
  </si>
  <si>
    <t>Khu Quy hoạch chỉnh trang đát ở Thôn Thanh Văn1</t>
  </si>
  <si>
    <t>Khu Quy hoạch chỉnh trang đát ở Thôn Thanh Văn 2</t>
  </si>
  <si>
    <t>Các tuyến đường có rải nhựa, bêtông, cấp phối ≥ 4m còn lại</t>
  </si>
  <si>
    <t>Các tuyến đường có rải nhựa, bêtông, cấp phối &lt; 4m còn lại</t>
  </si>
  <si>
    <t>Các tuyến đường đất ≥ 4m</t>
  </si>
  <si>
    <t>Các tuyến đường đất &lt; 4m</t>
  </si>
  <si>
    <t>33.5</t>
  </si>
  <si>
    <t>Xã Xuân Yên (củ)</t>
  </si>
  <si>
    <t>33.5.1</t>
  </si>
  <si>
    <t>Các tuyến đường nội thôn</t>
  </si>
  <si>
    <t>Tuyến đường Yên Thông - Yên Hòa (Từ bà Phan Thị Vân đến hết đấn ông Trần Khoa Bảng)</t>
  </si>
  <si>
    <t>Nam Ngọc- Yên Khánh - Ven biển (từ đất ông Lê Văn Cảnh đến hết Đồng Tôm)</t>
  </si>
  <si>
    <t>Tuyến đường Nam Ngọc - Hải Lợi (cầu Bàu Bợ đến hết đất ông Trịnh Ngọc Lý)</t>
  </si>
  <si>
    <t>Tuyến đường Yên Ngư - Đan Hải (từ đất bà Phạm Thị Thiêm đến giáp Đan Hải)</t>
  </si>
  <si>
    <t>Đoạn từ tiếp giáp đất ông Phan Anh Đức đến hết đất ông Năng ( Nam Ngọc)</t>
  </si>
  <si>
    <t>Tiếp đó đến tiếp giáp xã Xuân Mỹ cũ</t>
  </si>
  <si>
    <t>Đoạn từ tiếp giáp đất anh Tùng đến hết đất anh Đồng (Yên Khánh)</t>
  </si>
  <si>
    <t>Tiếp đó theo đường Yên Thông đến hết đất ông Lân (thôn Yên Thông).</t>
  </si>
  <si>
    <t>Đoạn từ đất bà Trần Thị Chương đến hết đất ông Đặng Quốc Nhi (Yên Hòa)</t>
  </si>
  <si>
    <t>Đoạn từ nhà bà Phan Thị Cương (Yên Hòa) đến tiếp giáp xã Đan Hải</t>
  </si>
  <si>
    <t>Từ tiếp giáp đường Hải - Yên - Thành đến hết đất ông Hoàng Văn Huông thôn Yên Liễu</t>
  </si>
  <si>
    <t>Tiếp đó đến tiếp giáp đường Tiên Yên ( hết đất ông Nguyễn Hữu Bính thôn Yên Ngư)</t>
  </si>
  <si>
    <t>Tiếp giáp đường Tiên Yên đến hết đất Ông Võ Tá Lý (Yên Hòa)</t>
  </si>
  <si>
    <t>Từ nhà Ông Dương Xuân Thành (Yên Hòa) đến hết đất Bà Kiều Thị Việt ( Nam Ngọc)</t>
  </si>
  <si>
    <t>Từ trụ sở UBND xã Xuân Yên cũ đến Đồng Bát Toại (đất nông nghiệp ông Nguyễn Văn Óanh)</t>
  </si>
  <si>
    <t>Từ đất Bà Phan Thị Năm (Nam Ngọc) đến hết đất Phan Thành Điệp ( Yên Thông)</t>
  </si>
  <si>
    <t>Tiếp đó đến hết đất ông Phan Văn Tiệp (Yên Thông)</t>
  </si>
  <si>
    <t>Tiếp đó đến hết đất bà Đậu Thị Sâm (Yên Khánh)</t>
  </si>
  <si>
    <t>Từ đất ông Phan Quốc Tuấn (Yên Khánh) đến hết đất bà Phan Thị Chấm ( Yên Thông)</t>
  </si>
  <si>
    <t>Từ đất ông Vũ Văn Tân đến hết đất ông Trịnh Ngọc Hồng (Hải Lợi)</t>
  </si>
  <si>
    <t>Từ đất ông Nguyễn Đức Trung đến hết đất Trịnh Văn Hạnh ( Hải Lợi)</t>
  </si>
  <si>
    <t>Tiếp đó đến hết đất ông Trịnh Văn Via ( Hải Lợi)</t>
  </si>
  <si>
    <t>Từ nhà ông Trần Văn Thường đến hết đất bà Phạm Thị Đóa ( Hải Lợi)</t>
  </si>
  <si>
    <t>Từ cầu Thống Nhất đến hết đất Phạm Văn Quang (Yên Liễu)</t>
  </si>
  <si>
    <t>Tiếp đó đến hết đất ông Trần Văn Điều ( Yên Liễu)</t>
  </si>
  <si>
    <t>Từ đất ông Nguyễn Văn Hành đến hết đất bà Hồ Thị Tân (Yên Liễu)</t>
  </si>
  <si>
    <t>Đường đền thờ Nguyễn Bật Lãng (từ đất ông Nguyễn Xuân Quán đến hết đất ông Hoàng Văn Hải thôn Yên Liễu)</t>
  </si>
  <si>
    <t>Từ Nhà văn hóa thôn Yên Ngư ra biển</t>
  </si>
  <si>
    <t>Từ đất ông Nguyễn Thái Nguyên thôn Yên Ngư ra biển</t>
  </si>
  <si>
    <t>Từ đất ông Nguyễn Văn Minh (Yên Ngư) đến tiếp giáp đường Tiên Yên (hết đất bà Hoàng Thị Hinh thôn Yên Ngư)</t>
  </si>
  <si>
    <t>Từ nhà VH thôn Trung Lộc cũ đến hết đất Ông Nguyễn Đức Lĩnh (thôn Yên Hòa)</t>
  </si>
  <si>
    <t>Từ đất Bà Thanh Tâm đến đất Nguyễn Thị Hiền ( Thôn Hải Lợi)</t>
  </si>
  <si>
    <t>Từ đất Ông Mai Khắc Thêu ( thôn Yên Hải củ) đến ven Biển</t>
  </si>
  <si>
    <t>Từ đất Ông Hoàng Văn Thọ đến đất Ông Hoàng Văn Mai (thôn Hải Lợi )</t>
  </si>
  <si>
    <t>Khu Quy hoạch chỉnh trang đát ở thôn Yên Thông</t>
  </si>
  <si>
    <t>Đoạn đường Hải Lợi đến Cống Ba Cửa</t>
  </si>
  <si>
    <t>Các tuyến đường rộng ≥ 4m (có rải nhựa, bêtông, cấp phối) còn lại</t>
  </si>
  <si>
    <t>Các tuyến đường rộng &lt; 4m (có rải nhựa, bêtông, cấp phối) còn lại</t>
  </si>
  <si>
    <t>Các tuyến đường đất rộng  ≥ 4 m</t>
  </si>
  <si>
    <t>Các tuyến đường đất rộng &lt; 4 m</t>
  </si>
  <si>
    <t>XÃ NGHI XUÂN</t>
  </si>
  <si>
    <t>34.1.1</t>
  </si>
  <si>
    <t>Thị trấn Xuân An</t>
  </si>
  <si>
    <t xml:space="preserve">Đường Xô Viết Nghệ Tĩnh </t>
  </si>
  <si>
    <t xml:space="preserve"> Từ cầu Bến Thuỷ đến Eo núi (hết đất ông Ơn)</t>
  </si>
  <si>
    <t xml:space="preserve"> Tiếp đó đến giáp xã Xuân Hồng</t>
  </si>
  <si>
    <t>34.1.2</t>
  </si>
  <si>
    <t>Đường Gia Lách (Quốc lộ 1A)</t>
  </si>
  <si>
    <t xml:space="preserve"> Đoạn từ Quốc lộ 1A cũ đến giao với Quốc lộ 8B</t>
  </si>
  <si>
    <t xml:space="preserve">Tiếp đó đến hết thị trấn Xuân An đi về phía Xuân Viên (Quốc lộ 8B cũ) </t>
  </si>
  <si>
    <t>34.1.3</t>
  </si>
  <si>
    <t>Đường Nguyễn Nghiễm (Quốc lộ 8B)</t>
  </si>
  <si>
    <t>Từ đường QL 1A đến ngã 4 đi Nhà máy đóng tàu</t>
  </si>
  <si>
    <t>Đoạn từ ngã 4 nhà Tưởng niệm đến đầu ngã tư đất bà Liên khối 8</t>
  </si>
  <si>
    <t>Tiếp đến cầu Đồng Bể (Trạm xá)</t>
  </si>
  <si>
    <t>Tiếp đó đến hết đất thị trấn Xuân An (giáp xã Xuân Giang)</t>
  </si>
  <si>
    <t>34.1.4</t>
  </si>
  <si>
    <t>Đường Nguyễn Khản</t>
  </si>
  <si>
    <t>Đoạn từ ngã 4 nhà Tưởng niệm đến hết Trường PTTH Nguyễn Công Trứ</t>
  </si>
  <si>
    <t>Tiếp đó đến giao với đường Gia Lách</t>
  </si>
  <si>
    <t>34.1.5</t>
  </si>
  <si>
    <t>Đường Nguyễn Xí</t>
  </si>
  <si>
    <t>Đoạn đường chợ Xuân An đi Xuân Viên</t>
  </si>
  <si>
    <t>Đoạn từ ngã 3 chợ Xuân An đến hết ngã 4 giao với đường Nguyễn Khản (Trường PTTH Nguyễn Công Trứ)</t>
  </si>
  <si>
    <t>Tiếp đó đến hết đất khu đô thị Xuân An</t>
  </si>
  <si>
    <t>Tiếp đó đến hết đất thị trấn Xuân An (giáp Xuân Viên)</t>
  </si>
  <si>
    <t>34.1.6</t>
  </si>
  <si>
    <t xml:space="preserve">Đường nội thị </t>
  </si>
  <si>
    <t>Đoạn từ Quốc lộ 1A đến cây Đa</t>
  </si>
  <si>
    <t xml:space="preserve">Tiếp đó đến cầu Phao cũ </t>
  </si>
  <si>
    <t>34.1.7</t>
  </si>
  <si>
    <t>34.1.8</t>
  </si>
  <si>
    <t>Đường Rú Cơm</t>
  </si>
  <si>
    <t xml:space="preserve"> Đoạn từ Đường Xô Viết Nghệ Tĩnh (Quốc lộ 1A cũ) đến đầu ngã 4 khách sạn Xuân Lam</t>
  </si>
  <si>
    <t>Đoạn từ ngã 3 đất ông Hàn đến giáp bờ Sông Lam</t>
  </si>
  <si>
    <t>34.1.9</t>
  </si>
  <si>
    <t>34.1.10</t>
  </si>
  <si>
    <t>Đường Nguyễn Ngọc Huân</t>
  </si>
  <si>
    <t xml:space="preserve"> Đoạn từ ngã 4 phía Tây chợ Xuân An đến đầu ngã 4 đất bà Tần</t>
  </si>
  <si>
    <t>Tiếp đó đến Trường Trung cấp Nông nghiệp và Phát triển nông thôn cũ</t>
  </si>
  <si>
    <t>34.1.11</t>
  </si>
  <si>
    <t>Các đường nội thị khác</t>
  </si>
  <si>
    <t xml:space="preserve"> Đoạn từ ngã 3 đất  bà Lộc khối 11 đến hết đất  ông Thắng khối 11</t>
  </si>
  <si>
    <t>Đoạn từ ngã 3 đất ông Ngô khối 11 đến đê Hữu sông Lam</t>
  </si>
  <si>
    <t>Đường Đinh Văn Hòe: Đoạn từ ngã 3 đất ông Mậu khối 11 đến đầu ngã 3 đất ông Thuận (Khối 11)</t>
  </si>
  <si>
    <t>Đoạn ngã ba từ đất bà Tiu khối 11 đến đầu ngã ba đất bà Tý khối 12</t>
  </si>
  <si>
    <t>Các vị trí bám đê hữu sông Lam từ cầu Bến Thủy đến hết khối 7</t>
  </si>
  <si>
    <t>Tiếp đó đến hết thị trấn Xuân An</t>
  </si>
  <si>
    <t>Dãy 2, 3 đường nội khu đô thị Xuân An</t>
  </si>
  <si>
    <t>Đường nội khu đô thị Xuân An hướng về mặt hồ điều hòa</t>
  </si>
  <si>
    <t>34.1.12</t>
  </si>
  <si>
    <t>Các khu tái định cư</t>
  </si>
  <si>
    <t>Khu tái định cư khối 5</t>
  </si>
  <si>
    <t>Các lô đất phía Tây Nam khu quy hoạch nhà cao tầng</t>
  </si>
  <si>
    <t>Tuyến 2, 3 khu tái định cư Xuân An</t>
  </si>
  <si>
    <t>Các tuyến còn lại</t>
  </si>
  <si>
    <t>Những vị trí dân cư cũ bám đường khu tái định cư</t>
  </si>
  <si>
    <t>34.1.13</t>
  </si>
  <si>
    <t>Khu tái định cầu Bến Thủy II</t>
  </si>
  <si>
    <t>Những vị trí bám đường gom nối cầu Bến Thủy II</t>
  </si>
  <si>
    <t>Những vị trí bám đường quy hoạch 24m</t>
  </si>
  <si>
    <t>Những vị trí còn lại</t>
  </si>
  <si>
    <t>34.1.14</t>
  </si>
  <si>
    <t xml:space="preserve">Những vị trí còn lại </t>
  </si>
  <si>
    <t xml:space="preserve">Những vị trí từ khối 1 đến hết khối 7 </t>
  </si>
  <si>
    <t>Những vị trí bám đường rộng ≥ 4m (có rải nhựa hoặc bê tông)</t>
  </si>
  <si>
    <t>Những vị trí bám đường rộng &lt; 4m (có rải nhựa hoặc bê tông)</t>
  </si>
  <si>
    <t>Những vị trí bám đường đất cấp phối ≥ 4m</t>
  </si>
  <si>
    <t>Những vị trí bám đường đất cấp phối &lt; 4m</t>
  </si>
  <si>
    <t>34.1.15</t>
  </si>
  <si>
    <t xml:space="preserve">Những vị trí khối 4 thuộc xóm Truông </t>
  </si>
  <si>
    <t xml:space="preserve">Những vị trí thuộc khối 8A 8B 9 </t>
  </si>
  <si>
    <t>Những vị trí bám đường  rộng &lt; 4m  (có rải nhựa hoặc bê tông)</t>
  </si>
  <si>
    <t>34.1.16</t>
  </si>
  <si>
    <t>Những vị trí thuộc khối 10, 11,12</t>
  </si>
  <si>
    <t>34.2</t>
  </si>
  <si>
    <t>Xã Xuân Giang</t>
  </si>
  <si>
    <t>34.2.1</t>
  </si>
  <si>
    <t xml:space="preserve"> Đường 8B: Đoạn đi qua xã Xuân Giang</t>
  </si>
  <si>
    <t>Đoạn từ cầu Mụ Nít (Ranh giới 2 xã Giang - An) đến cầu Bãi Tập (Xuân Giang)</t>
  </si>
  <si>
    <t>Tiếp đó đến cầu sắt</t>
  </si>
  <si>
    <t>Tiếp đó đến giáp thị trấn Nghi Xuân</t>
  </si>
  <si>
    <t>34.2.2</t>
  </si>
  <si>
    <t>Đường tỉnh 546: Đoạn qua xã Xuân Giang</t>
  </si>
  <si>
    <t>Đoạn từ giáp thị trấn Nghi Xuân đến đầu ngã tư Trạm điện</t>
  </si>
  <si>
    <t>Tiếp đó đến hết trường THPT Nghi Xuân cũ.</t>
  </si>
  <si>
    <t>Tiếp đó đến giáp xã Xuân Mỹ</t>
  </si>
  <si>
    <t>34.2.3</t>
  </si>
  <si>
    <t>Các tuyến liên thôn</t>
  </si>
  <si>
    <t>Đoạn từ ngã 3 Trạm Thú y huyện đến đầu ngã 3 đất chị Oanh Hồ (đường ra nghĩa địa) thôn An Tiên</t>
  </si>
  <si>
    <t>Tiếp đó đến hết đất ông Nuôi (Sửu)</t>
  </si>
  <si>
    <t>Đoạn từ ngã 4 đất ông Báu đến khu tái định cư lương thực thôn Hồng Nhất</t>
  </si>
  <si>
    <t>Khu tái định cư lương thực</t>
  </si>
  <si>
    <t>Đoạn từ ngã 4 đất ông Lân đến ngã 4 Hội quán cũ thôn An Tiên</t>
  </si>
  <si>
    <t>Đoạn từ ngã 4 đất ông Sơn Chiên đi ra bến đò Hồng Nhất</t>
  </si>
  <si>
    <t>Đoạn từ ngã 4 đất anh Chương (Liệu) đến ngã 4 hội quán cũ thôn An Tiên</t>
  </si>
  <si>
    <t>Tiếp đó đến ngã 4 hết đất bà Xoan</t>
  </si>
  <si>
    <t>Tiếp đó đến hết đất bà Ngại</t>
  </si>
  <si>
    <t>Đoạn từ ngã 4 đất bà Xoan đến hết đất bà Lý</t>
  </si>
  <si>
    <t>Đoạn từ ngã 4 đất anh Hương (Luyến) đến ngã 4 đất ông Vinh (Thể )</t>
  </si>
  <si>
    <t>Đoạn từ ngã 3 đất ông Quế (Hoa) ra đến tuyến đê hữu sông Lam</t>
  </si>
  <si>
    <t>Đoạn từ ngã 3 đất anh Giáp (Hải) đến ngã 4 hội quán thôn Hồng Tiến</t>
  </si>
  <si>
    <t>Tiếp đó đến hết đất ông Chương thôn Hồng Khánh</t>
  </si>
  <si>
    <t>Tiếp đó đến ngã 3 đất anh Hạnh</t>
  </si>
  <si>
    <t>Tuyến từ ngã 3 đất chị Tâm (con bà Thanh) đến ngã 3 hết đất nhà thờ của ông Hùng</t>
  </si>
  <si>
    <t>Tuyến từ ngã 3 đất bà Linh đến ngã 3 hết đất anh Thành</t>
  </si>
  <si>
    <t>Tuyến từ ngã 3 đất anh Thiều đến ngã 3 đường thôn An Tiên</t>
  </si>
  <si>
    <t>Tuyến từ ngã 3 đất ông Bình đến ngã 3 hết đất ông Quý thôn Lam Thuỷ</t>
  </si>
  <si>
    <t>Tuyến từ ngã 3 đất anh Quyết đến ngã 3 đường góc vườn chị Nhuần Tá</t>
  </si>
  <si>
    <t>Tuyến từ ngã 3 góc vườn đất bà Vân đến ngã 3 đất ông Bính Thanh</t>
  </si>
  <si>
    <t>Tuyến từ ngã 3 đất anh Hùng Nguyệt đến đê hữu sông Lam</t>
  </si>
  <si>
    <t>Tuyến đường quy hoạch phía Tây sân thể thao huyện</t>
  </si>
  <si>
    <t>Khu quy hoạch đồng Vanh (từ sân bóng đến hết đất ông Lê Minh</t>
  </si>
  <si>
    <t>Tuyến từ ngã 3 đất ông Linh (Thu) đến ngã 3 đất bà Việt Hoá</t>
  </si>
  <si>
    <t>Đường huyện đội từ giáp thị trấn Nghi Xuân đến ngã 4 đất bà Hảo</t>
  </si>
  <si>
    <t>Tuyến từ góc vườn đất ông Nuôi Thoa đến hết đất anh Cương</t>
  </si>
  <si>
    <t>Tuyến từ ngã 3 đất anh Hương Loan đến giáp đường trạm điện đi ngã tư đất ông Sơn Hòa</t>
  </si>
  <si>
    <t>Tuyến từ ngã 3 đất ông Thừa đến ngã 3 đường Huyện đội</t>
  </si>
  <si>
    <t>Tuyến từ ngã 3 Hội quán thôn Lam Thuỷ đến ngã 3 đường Huyện đội</t>
  </si>
  <si>
    <t>Tuyến từ ngã 3 đất anh Trung đến hết đất ông Đảng</t>
  </si>
  <si>
    <t>Tuyến từ ngã 4 Trạm điện đến ngã tư đất anh Sơn Hòa</t>
  </si>
  <si>
    <t>Tuyến từ ngã 4 đất anh Sơn Hoà đến ngã 4 đường Giang - Viên</t>
  </si>
  <si>
    <t>Các tuyến đường bê tông vùng Đồng Pho thôn Lam Thuỷ</t>
  </si>
  <si>
    <t>Tuyến đường từ ngã 3 đất thầy Hội đến hết đất ông Vượng Nhuần thôn Hồng Thịnh</t>
  </si>
  <si>
    <t>Tuyến đường từ ngã 3 đất ông Thái đến giáp xã Tiên Điền</t>
  </si>
  <si>
    <t>Đoạn từ ngã 3 đất anh Dũng đến cống Đồng Tìm góc đất ông Lịch</t>
  </si>
  <si>
    <t>Tiếp đó theo đường Giang - Viên đến giáp xã Xuân Viên</t>
  </si>
  <si>
    <t>Các tuyến đường bê tông thôn Hồng Lam</t>
  </si>
  <si>
    <t>Các tuyến đường đất thôn Hồng Lam</t>
  </si>
  <si>
    <t>Các tuyến đường bê tông thôn Hồng Khánh</t>
  </si>
  <si>
    <t>Tuyến đường bê tông từ ngã 3 đất bà Sàng đến kho xăng dầu thôn An Tiên</t>
  </si>
  <si>
    <t>Khu quy hoạch đồng Vanh (từ sân bóng đến hết đất ông Phạm Hữu Lượng</t>
  </si>
  <si>
    <t>Các tuyến đường trong khu quy hoach thôn An Tiên</t>
  </si>
  <si>
    <t>Các tuyến đường trong khu tái định cư thôn Hồng Khánh ( phục vụ công tác GPMB dự án XD tuyến đường An- Giang- Lien- Yên)</t>
  </si>
  <si>
    <t>34.2.4</t>
  </si>
  <si>
    <t>Tuyến đê hữu sông Lam</t>
  </si>
  <si>
    <t>Các tuyến đường khác</t>
  </si>
  <si>
    <t xml:space="preserve">Các tuyến đường rộng &lt; 4m (có rải nhựa, bêtông, cấp phối) còn lại  </t>
  </si>
  <si>
    <t>Các tuyến đường đất rộng ≥ 4 m</t>
  </si>
  <si>
    <t>34.3</t>
  </si>
  <si>
    <t>Xã Xuân Hồng</t>
  </si>
  <si>
    <t>34.3.1</t>
  </si>
  <si>
    <t>Quốc Lộ 1 A</t>
  </si>
  <si>
    <t>Đoạn từ giáp TT Xuân An đến hết cầu Giằng (xã Xuân Hồng)</t>
  </si>
  <si>
    <t>Tiếp đó đến hết UBND xã Xuân Hồng</t>
  </si>
  <si>
    <t>Tiếp đó đến qua chợ Đò Củi (Xuân Hồng) 100m</t>
  </si>
  <si>
    <t>Tiếp đó đến hết xã Xuân Hồng (cầu Rong)</t>
  </si>
  <si>
    <t>Đoạn đường từ Quốc lộ 1A đi vào đền Củi</t>
  </si>
  <si>
    <t>34.3.2</t>
  </si>
  <si>
    <t>Các tuyến đường liên thôn</t>
  </si>
  <si>
    <t>Từ đất ông Hiên đến ngã ba thôn 7</t>
  </si>
  <si>
    <t>Tiếp đó đến  đến đất Ông Hoà thôn 6</t>
  </si>
  <si>
    <t>Tiếp đó đến hết đất anh Hòa (Thân) thôn 2</t>
  </si>
  <si>
    <t>Các tuyến đường liên thôn rộng &lt; 4m (mặt đường nhựa hoặc bê tông)</t>
  </si>
  <si>
    <t>34.3.3</t>
  </si>
  <si>
    <t>Đoạn từ đất anh Sơn (Đường) đến hết đất anh Trung thôn 1</t>
  </si>
  <si>
    <t>Đoạn từ ngã ba đất ông Toàn đến hết đất anh Phúc thôn 1</t>
  </si>
  <si>
    <t>Đoạn từ đất ông Kham đến hết đất hội quán thôn 1</t>
  </si>
  <si>
    <t>Đoạn từ đất ông Cẩn đến hết đất ông Liên (Hạnh) thôn 1</t>
  </si>
  <si>
    <t>Đoạn từ ngã ba đất anh Tịnh đến hết đất anh Thi (Nhượng) thôn 3</t>
  </si>
  <si>
    <t>Đoạn từ đất ông Vận đến hết đất ông Lự thôn 3</t>
  </si>
  <si>
    <t>Đoạn từ ngã ba hội quán thôn 3 đến hết đất anh Kiệt thôn 3</t>
  </si>
  <si>
    <t>Đoạn từ đất ông Nghĩa thôn 3 đến hết đất ông Trọng thôn 3</t>
  </si>
  <si>
    <t>Đoạn từ hội quán thôn 4 đến hết đất ông Lộc thôn 4</t>
  </si>
  <si>
    <t>Đoạn từ đất ông Duyệt đến hết đất ông Thông thôn 4</t>
  </si>
  <si>
    <t>Đoạn từ đất anh Chi đến hết đất anh Thuật thôn 4</t>
  </si>
  <si>
    <t>Đoạn từ đất ông Trần Phong đến hết đất anh Điều thôn 4</t>
  </si>
  <si>
    <t>Đoạn từ ngã ba đất Bà Vân đến hết đất ông Hiệu thôn 4</t>
  </si>
  <si>
    <t>Đoạn từ tiếp giáp đất ông Hiệu đến hểt đất ông Viên thôn 4</t>
  </si>
  <si>
    <t>Đoạn từ đất anh Ký Xuân đến chân đạp đồng Van thôn 4</t>
  </si>
  <si>
    <t>Đoạn từ đất anh Hoàn Ngân đến hết đất ông Lợi Quế thôn 4</t>
  </si>
  <si>
    <t>Đoạn từ đất bà Phùng đến hết đất anh Nguyễn Hữu Có thôn 4</t>
  </si>
  <si>
    <t>Đoạn từ đất ông Sâm đến hết đất anh Trần Thế Anh thôn 4</t>
  </si>
  <si>
    <t>Đoạn từ đất ông Nguyễn Văn Đàn đến ngã tư đất ông Đức thôn 5</t>
  </si>
  <si>
    <t>Đoạn từ cầu Đá Ben đến đất hộ ông Võ Trọng Thắng thôn 5</t>
  </si>
  <si>
    <t>Đoạn từ ngã ba đường Liên thôn đất anh Trần Văn Tiến đến chân đập Khe Lim thôn 5</t>
  </si>
  <si>
    <t>Đoạn từ đất ông Nguyễn Văn Hiếu hết đất bà Nguyễn Thị Hảo thôn 5</t>
  </si>
  <si>
    <t>Đoạn từ ngã tư giáp đất anh Liêm đến hết đất bà Võ Thị Xuân thôn 5</t>
  </si>
  <si>
    <t>Đoạn từ đất bà Ngân Hoàn đến ngã ba tiếp giáp đất ông Võ Xuân Hạnh thôn 5</t>
  </si>
  <si>
    <t>Đoạn từ tiếp giáp đường liên thôn đến đất hộ ông Lê Xuân Láo thôn 5</t>
  </si>
  <si>
    <t>Đoạn từ đất hộ ông Quán đến hết đất ông Hoàng Ái Việt thôn 6</t>
  </si>
  <si>
    <t xml:space="preserve">Đoạn từ tiếp giáp đất anh Điềm thôn 6 đến hết đất bà Trần Thị Tâm thôn 6 </t>
  </si>
  <si>
    <t>Đoạn từ ngã ba giáp đất ông Nghiêm đến hết đất anh Lĩnh thôn 6</t>
  </si>
  <si>
    <t>Đoạn từ đất bà Thừa đến đất nhà thờ họ Đặng thôn 6</t>
  </si>
  <si>
    <t>Đoạn từ đất ông Trạch đến đất hộ bà Nguyễn Thị Châu thôn 6</t>
  </si>
  <si>
    <t>Đoạn từ đất ông Tài phương đến hết đất ông Nguyễn Xuân Cừu thôn 6</t>
  </si>
  <si>
    <t>Đoạn từ ngã ba đất anh Tuấn Hồng đến giáp đất thị trấn Xuân An thôn 6</t>
  </si>
  <si>
    <t>Đoạn từ ngã tư giáp đất anh Hiệu Hương đến trạm bảo vệ rừng Hồng Lĩnh thôn 7</t>
  </si>
  <si>
    <t>Đoạn từ ngã tư giáp đất anh An đến trạm bơm thôn 7</t>
  </si>
  <si>
    <t>Đoạn từ đất anh Quân Phong đến hết đất ông Hiển tỉnh thôn 7</t>
  </si>
  <si>
    <t>Đoạn từ tiếp giáp đường liên thôn đến ngã ba đất ông Công thôn 7</t>
  </si>
  <si>
    <t>Đoạn từ giáp đất anh Cảnh Bích đến hết đất bà Phạm Thị Hạ thôn  7</t>
  </si>
  <si>
    <t>Đoạn từ đất anh Phan Quế đến ngã ba đất ông Vệ thôn 7</t>
  </si>
  <si>
    <t xml:space="preserve">Đoạn từ đất anh Tuyển thôn 8 đến hết đất ông Lan thôn 8 </t>
  </si>
  <si>
    <t>Đoạn từ đất hội quán thôn 8 đến hết đất ông Nguyễn Năng Cậy thôn 8</t>
  </si>
  <si>
    <t>Các tuyến đường nội thôn còn lại ≥ 4m (có rải nhựa hoặc bêtông, cấp phối)</t>
  </si>
  <si>
    <t>Các tuyến đường nội thôn &lt; 4m (có rải nhựa hoặc bê tông, cấp phối)</t>
  </si>
  <si>
    <t>Các tuyến đường đất ≥  4 m</t>
  </si>
  <si>
    <t>Các tuyến đường đất &lt;  4 m</t>
  </si>
  <si>
    <t>34.4</t>
  </si>
  <si>
    <t>Xã Xuân Lĩnh</t>
  </si>
  <si>
    <t>34.4.1</t>
  </si>
  <si>
    <t>Quốc Lộ 1A mới</t>
  </si>
  <si>
    <t>Đoạn từ giáp xã Xuân Viên đến hết khu đất quy hoạch kinh doanh dịch vụ (hết đất ông Trần Xuân Mậu 5)</t>
  </si>
  <si>
    <t>Tiếp đó đến hết đất ông Luyện thôn 5 (thôn 9 cũ)</t>
  </si>
  <si>
    <t>Tiếp đó đến hết đất ông Đặng Văn Hùng thôn 4 (thôn 7 cũ)</t>
  </si>
  <si>
    <t xml:space="preserve">Tiếp đó đến hết đất ông Lê Văn Tuấn thôn 3 (thôn 5 cũ) - Đoạn chỉnh tuyến </t>
  </si>
  <si>
    <t>Tiếp đó đến giáp cầu Khe mương hết đất ông Nguyễn Văn Dương thôn 3 (thôn 5 cũ)</t>
  </si>
  <si>
    <t>Tiếp đó đến hết xã Xuân Lĩnh giáp thị xã Hồng Lĩnh</t>
  </si>
  <si>
    <t>34.4.2</t>
  </si>
  <si>
    <t>Các tuyến đường liên thôn.</t>
  </si>
  <si>
    <t>Đoạn từ ngã 3 giáp Xuân Viên đến qua cầu Khe Nhà Năm - cách Quốc lộ 1A  (Quốc lộ 8B cũ) 100m</t>
  </si>
  <si>
    <t>Các vị trí bám các tuyến đường cấp phối, đường nhựa, đường bê tông ≥4m</t>
  </si>
  <si>
    <t>Các vị trí bám các tuyến đường cấp phối, đường nhựa, đường bê tông &lt;4m</t>
  </si>
  <si>
    <t>34.4.3</t>
  </si>
  <si>
    <t>Đoạn đường từ đất bà Đặng Thị Phương thôn 4 đến hết đất ông Nguyễn Văn Nam thôn 3</t>
  </si>
  <si>
    <t xml:space="preserve">Đoạn từ cổng chào thôn 5 đến hết đất bà Kỷ thôn 5 </t>
  </si>
  <si>
    <t xml:space="preserve">Đoạn từ cổng chào thôn 5 đến hết đất Ông Tri thôn 5 </t>
  </si>
  <si>
    <t>Các vị trí bám các tuyến đường cấp phối, đường nhựa, đường bê tông tại thôn 5  ≥ 4m</t>
  </si>
  <si>
    <t>Các vị trí bám các tuyến đường cấp phối, đường nhựa, đường bê tông các thôn còn lại ≥ 4m</t>
  </si>
  <si>
    <t>Các tuyến đường đất  ≥ 4m</t>
  </si>
  <si>
    <t>Các tuyến đường đất  &lt; 4m</t>
  </si>
  <si>
    <t>34.4.4</t>
  </si>
  <si>
    <t>CCN Xuân Lĩnh</t>
  </si>
  <si>
    <t>34.5</t>
  </si>
  <si>
    <t>Xã Xuân Viên</t>
  </si>
  <si>
    <t>34.5.1</t>
  </si>
  <si>
    <t>34.5.2</t>
  </si>
  <si>
    <t>Đường Viên - Mỹ (đến ngã 4)</t>
  </si>
  <si>
    <t>Đoạn từ giáp thị trấn Xuân An đến ngã tư hết đất thầy Bình</t>
  </si>
  <si>
    <t>Tiếp đó đến ngã tư đường Giang-Viên</t>
  </si>
  <si>
    <t>Tiếp đó đến tiếp giáp xã Xuân Mỹ</t>
  </si>
  <si>
    <t>34.5.3</t>
  </si>
  <si>
    <t xml:space="preserve">Tuyến từ ngã 3 đất anh Mười -Thôn Gia Phú đến ngã 3 đất chị Thảo Cường thôn Mỹ Lộc </t>
  </si>
  <si>
    <t>Đoạn từ ngã ba đất anh Hoàn đến hết đất anh Chương thôn Khang Thịnh</t>
  </si>
  <si>
    <t>Đoạn từ ngã tư đất anh Chương thôn Khang Thịnh đến hết đất ông Thành thôn Cát Thủy</t>
  </si>
  <si>
    <t>Tuyến từ ngã 3 đất bà Thung thôn Khang Thịnh đến ngã 4 đất ông Lý</t>
  </si>
  <si>
    <t>Đoạn từ ngã 4 đất anh Cường thôn Phúc Tuy đến ngã 4 đất anh Thái thôn Mỹ Lộc</t>
  </si>
  <si>
    <t>Đoạn từ ngã 3 đất bà Hường thôn Cát Thủy đến ngã 3 đất ông Cát</t>
  </si>
  <si>
    <t>Đoạn từ tiếp giáp đất ông Thuận thôn Gia Phú đến hết đất chị Hải</t>
  </si>
  <si>
    <t>Đoạn từ đất ông Lý thôn Mỹ Lộc đến ngã 3 đất ông Vân</t>
  </si>
  <si>
    <t>Đoạn từ đất bà Phương thôn Mỹ Lộc đến hết đất ông Phú</t>
  </si>
  <si>
    <t xml:space="preserve">Đoạn từ đất anh Thắng thôn Mỹ Lộc đến hết đất chị Lài </t>
  </si>
  <si>
    <t>Đoạn từ giáp xã Xuân Giang đi theo đường Giang - Viên đến hết đất anh Chiến thôn Xuân Áng</t>
  </si>
  <si>
    <t xml:space="preserve">Đoạn từ cổng nhà ông Linh thôn Khang Thịnh đến hết đất bà Lương thôn Nam Sơn </t>
  </si>
  <si>
    <t>Đoạn từ giáp đất anh Bính thôn Phúc Tuy đến hết đất anh Cường</t>
  </si>
  <si>
    <t>Đoạn từ ngã 3 đất anh Anh thôn Gia Phú đến hết đất anh Hải (Tá)</t>
  </si>
  <si>
    <t xml:space="preserve">Đoạn từ ngã 3 Trường Mầm non đến hết đất bà Phương - thôn Mỹ Lộc </t>
  </si>
  <si>
    <t>Đoạn từ ngã 3 đất ông Thi thôn Khang Thịnh đến hết đất ông Phùng</t>
  </si>
  <si>
    <t xml:space="preserve">Đoạn từ ngã 4 đất anh Tùng đến hết đất chị Thương - thôn Phúc Tuy </t>
  </si>
  <si>
    <t xml:space="preserve">Đoạn từ ngã 3 đất chị Diệp thôn Cát Thủy đến ngã 3 đất chị Cúc </t>
  </si>
  <si>
    <t xml:space="preserve">Đoạn từ ngã 3 đất anh Lãm thôn Phúc Tuy đến ngã 3 đất ông Tứ </t>
  </si>
  <si>
    <t xml:space="preserve">Đoạn từ ngã 3 đất ông Tứ thôn Phúc Tuy  đến ngã 3 đất chị Thương </t>
  </si>
  <si>
    <t xml:space="preserve">Đoạn từ cống bà Khoản thôn Phúc Tuy đến hết đất ông Công (Tạo) </t>
  </si>
  <si>
    <t>Đoạn từ ngã 3 đất chị Tam (Lự) thôn Gia Phú đến ngã ba hết đất ông Hiến</t>
  </si>
  <si>
    <t xml:space="preserve">Đoạn từ Hội quán thôn Xuân Áng đến hết đất anh Thắng (Thụ) thôn Khang Thịnh </t>
  </si>
  <si>
    <t xml:space="preserve">Đoạn từ đất anh Lục thôn Xuân Áng đến hết đất ông Thuyết </t>
  </si>
  <si>
    <t>Đoạn từ tiếp giáp đất bà Thanh thôn Xuân Áng đến hết đất Hội quán</t>
  </si>
  <si>
    <t>Đoạn từ tiếp giáp đất ông Hùng thôn Gia Phú đến hết đất chị Hải</t>
  </si>
  <si>
    <t>Đoạn từ ngã 3 đường Bắc Cọi thôn Bắc Sơn đến ngã 3 đất anh Bắc</t>
  </si>
  <si>
    <t>Đoạn từ ngã 3 đất anh Bắc thôn Bắc Sơn đến đường Quốc lộ 8B</t>
  </si>
  <si>
    <t>Đoạn từ Nam vườn bà Lương thôn Nam Sơn đến giáp xã Xuân Lĩnh</t>
  </si>
  <si>
    <t>Đoạn từ ngã 3 đất anh Minh thôn Bắc Sơn đến ngã 3 đất ông Dần</t>
  </si>
  <si>
    <t>Đoạn từ ngã 3 đất ông Đại thôn Trung Sơn đến giáp xã Xuân Lĩnh</t>
  </si>
  <si>
    <t>Từ ngã ba đất ông Tứ đến hết đất chị Thảo Cường thôn Mỹ Lộc</t>
  </si>
  <si>
    <t>Từ ngã ba đất ông Hùng (Hy) đến hết ngã ba đất ông Toán thôn Mỹ Lộc</t>
  </si>
  <si>
    <t>Từ ngã ba đất ông Tuế đến ngã ba đất ông Hùng thôn Gia Phú</t>
  </si>
  <si>
    <t>Từ ngã ba tiếp giáp đất anh Luật đến hết đất ông Cảnh thôn Gia Phú</t>
  </si>
  <si>
    <t>Từ ngã ba tiếp giáp đất anh Đăng đến ngã ba đất bà Nga Thôn Khang Thịnh</t>
  </si>
  <si>
    <t>Từ ngã ba đất bà Thích đến hết đất anh Tùng thôn Khang Thịnh</t>
  </si>
  <si>
    <t>Từ ngã ba đất bà Thủy đến ngã ba đất anh Vân thôn Khang Thịnh</t>
  </si>
  <si>
    <t>Từ ngã ba đất bà Trúc đến hết đất anh Phúc thôn Xuân Áng</t>
  </si>
  <si>
    <t>Từ ngã ba đất anh Cường đến hết đất anh Khanh thôn Phúc Tuy</t>
  </si>
  <si>
    <t>Từ ngã ba đất ông Đức đến hết đất anh Trường thôn Phúc Tuy</t>
  </si>
  <si>
    <t>Các lô còn lại vùng quy hoạch dân cư Bãi Phần thôn Xuân Áng</t>
  </si>
  <si>
    <t>Các lô còn lại vùng quy hoạch dân cư Múi ngoài thôn Phúc Tuy</t>
  </si>
  <si>
    <t>Các lô còn lại vùng quy hoạch dân cư vùng Lòi thôn Bắc Sơn</t>
  </si>
  <si>
    <t>Các lô còn lại khu quy hoạch tái định cư vùng Cồn Lều thôn Nam Sơn</t>
  </si>
  <si>
    <t>Các lô còn lại khu quy hoạch vùng Bắc Cọi thôn Bắc Sơn</t>
  </si>
  <si>
    <t>Từ ngã ba đất anh Tình đến ngã ba đất anh Việt thôn Trung Sơn</t>
  </si>
  <si>
    <t>Tuyến đường biên Viên - Lĩnh đoạn từ ngã 3 đất anh Hiền đến hết đất anh Hồng Tứ thôn Trung Sơn.</t>
  </si>
  <si>
    <t>Từ ngã ba đất bà Sâm thôn Trung Sơn đến giáp Xuân Lĩnh</t>
  </si>
  <si>
    <t>Từ ngã ba đất ông Thông thôn Trung Sơn đến giáp Xuân Lĩnh</t>
  </si>
  <si>
    <t>Từ ngã ba đất ông Tề thôn Trung Sơn đến giáp Xuân Lĩnh</t>
  </si>
  <si>
    <t>Từ ngã ba đất ông Đặng Thành đến ngã ba đất anh Hào thôn Nam Sơn</t>
  </si>
  <si>
    <t>Từ ngã ba đất ông Sinh đến hết đất anh Thiện thôn Nam Sơn</t>
  </si>
  <si>
    <t>Các lô tuyến 2  vùng quy hoạch dân cư khu vực Cồn Phường - Bác Nác thôn Gia Phú</t>
  </si>
  <si>
    <t>Tuyến từ ngã ba  đất ông Phong đến tiếp giáp đất chị Nhung thôn Phúc Tuy</t>
  </si>
  <si>
    <t xml:space="preserve">Các lô tuyến 2 vùng quy hoạch dân cư khu vực Đồng Mới thôn Xuân Áng </t>
  </si>
  <si>
    <t>Từ ngã ba đất ông Sáu đến hết đất anh Vân (Tri) thôn Phúc Tuy</t>
  </si>
  <si>
    <t>Từ ngã ba đất anh Hải thôn Trung Sơn đến cầu Chua</t>
  </si>
  <si>
    <t>Tuyến từ ngã ba đất anh Minh đến ngã tư hết đất ông Hùng thôn Bắc Sơn</t>
  </si>
  <si>
    <t>Tuyến từ ngã ba cầu Đồng Ba đến ngã ba hết đất anh Bắc thôn Bắc Sơn</t>
  </si>
  <si>
    <t>Tuyến từ ngã ba đất chị Bảy đến hết đất bà Thìn thôn Nam Sơn</t>
  </si>
  <si>
    <t>34.5.4</t>
  </si>
  <si>
    <t>Khu Công nghiệp Gia Lách</t>
  </si>
  <si>
    <t xml:space="preserve">Các lô bám đường gom QL 1A mới </t>
  </si>
  <si>
    <t>Các lô bám đường 35 m</t>
  </si>
  <si>
    <t>Các lô bám đường 25 m</t>
  </si>
  <si>
    <t>34.5.5</t>
  </si>
  <si>
    <t>Đoạn từ ngã ba đất ông Bình đến hết đất bà Tíu thôn Xuân Áng</t>
  </si>
  <si>
    <t>Đoạn từ ngã tư đất ông Quát đến ngã 3 đất anh Trình thôn Cát Thủy</t>
  </si>
  <si>
    <t>Tuyến từ ngã ba đất ông Đại đến hết đất anh Sử thôn Mỹ Lộc</t>
  </si>
  <si>
    <t>Tuyến từ ngã tư đất ông Hùng đến hết đất anh Vân thôn Bắc Sơn</t>
  </si>
  <si>
    <t>Đoạn từ ngã ba Cống bà Khoản đến ngã ba đất anh Hạnh thôn Phúc Tuy</t>
  </si>
  <si>
    <t>Đoạn từ đất nhà văn hóa thôn Xuân Áng đến hết đất ông Cận</t>
  </si>
  <si>
    <t>Đoạn từ đất anh Hòa đến ngã 4 đất anh Thắng thôn Khang Thịnh</t>
  </si>
  <si>
    <t>Các tuyến đường bêtông đường nhựa có nền rộng ≥ 4m còn lại</t>
  </si>
  <si>
    <t>Các tuyến đường bêtông đường nhựa có nền rộng &lt; 4m còn lại</t>
  </si>
  <si>
    <t>Các tuyến đường đất rộng ≥ 4m còn lại</t>
  </si>
  <si>
    <t>Các tuyến đường đất rộng &lt; 4m còn lại</t>
  </si>
  <si>
    <t>34.6.1</t>
  </si>
  <si>
    <t xml:space="preserve">Đường tỉnh 547 </t>
  </si>
  <si>
    <t>Đoạn từ giáp xã Xuân Thành đến đất ông Bính thôn 9</t>
  </si>
  <si>
    <t>Tiếp đó đến hết đất xã Cổ Đạm giáp trường THCS Hoa Liên</t>
  </si>
  <si>
    <t>34.6.2</t>
  </si>
  <si>
    <t xml:space="preserve">Tiếp đó từ  xã Cổ Đạm đến giáp cầu Rào Liên - Song                                     </t>
  </si>
  <si>
    <t>34.6.3</t>
  </si>
  <si>
    <t xml:space="preserve">Tiếp đó từ cầu rào Liên Song đến ngã tư hết đất anh Bình bán VLXD                            </t>
  </si>
  <si>
    <t xml:space="preserve">Tiếp đó đến ngã 3 đường vào đền Thanh Minh Tử                   </t>
  </si>
  <si>
    <t>Tiếp đó đến đất ông Trương Mạnh Hà thôn Nam Mới</t>
  </si>
  <si>
    <t xml:space="preserve">Tiếp đó đến ngã 3 Song Long </t>
  </si>
  <si>
    <t>Tiếp đó đi thôn Đại Đồng đến hết đất xã Cương Gián</t>
  </si>
  <si>
    <t>Tiếp đó Từ ngã ba cây xăng Song Long đi thôn Song Nam đến hết đất xã Cương Gián</t>
  </si>
  <si>
    <t>34.7</t>
  </si>
  <si>
    <t>Xã Cổ Đạm (củ)</t>
  </si>
  <si>
    <t>34.7.1</t>
  </si>
  <si>
    <t xml:space="preserve"> Đường Mỹ - Hoa</t>
  </si>
  <si>
    <t>Đoạn 1: Đoạn từ giáp đất lò gạch TuyNen xã Cổ Đạm đến hết đất ông Yên thôn 3</t>
  </si>
  <si>
    <t>Đoạn 2: Tiếp đó đến hết đất ông Mão thôn 4 đường đi Xuân Sơn</t>
  </si>
  <si>
    <t>Tiếp đó đến ngã 4 giáp Đường 547 hết đất bà Lộc xã Cổ Đạm</t>
  </si>
  <si>
    <t>Các tuyến đường nội xã</t>
  </si>
  <si>
    <t>Đoạn từ đường 547 đi hết đất Đình Làng Vân Hải (theo 2 nhánh đường nhựa đi ra biển)</t>
  </si>
  <si>
    <t>Tiếp đó của 2 nhánh ra giáp biển</t>
  </si>
  <si>
    <t>Đoạn từ đường 547 từ đất ông Hoàng Quang đến đường Mỹ - Hoa hết đất ông Yên</t>
  </si>
  <si>
    <t>Tiếp đó đến ngã tư hết đất ông Vinh thôn Kẻ Lạt</t>
  </si>
  <si>
    <t>Tiếp đó đến  hết đất ông Thiêm giáp cầu Rỏi thôn Kẻ Lạt</t>
  </si>
  <si>
    <t>Tiếp đó đến chân đập đồng Quốc</t>
  </si>
  <si>
    <t>Từ ngã tư đất ông Vinh Thôn Kẻ Lạt đến hết đất trạm điện thôn Xuân Sơn</t>
  </si>
  <si>
    <t>Tiếp đó đến đất trang trại Ông Quân</t>
  </si>
  <si>
    <t xml:space="preserve">Các tuyến có nhánh đấu nối từ Đường tỉnh 547 </t>
  </si>
  <si>
    <t>Từ ngã tư đất anh Quế thôn Phú Thuận Hợp đi ra biển đến hết đất anh Bình xã Cổ Đạm</t>
  </si>
  <si>
    <t>Từ ngã tư đất anh Công thôn Văn Thanh đi ra biển đến hết đất nhà văn hóa thôn Hải Đông</t>
  </si>
  <si>
    <t>Tiếp đó đến giáp biển</t>
  </si>
  <si>
    <t>Từ ngã tư đất ông Đông đi vào vùng quy hoạch dân cư thôn Văn Thanh giáp UBND xã Cổ Đạm</t>
  </si>
  <si>
    <t>Từ đất anh Bính thôn Văn Thanh Bắc đi ra biển đến hết đất nhà văn hóa thôn Bắc Tây Nam</t>
  </si>
  <si>
    <t xml:space="preserve"> Tiếp Giáp đất ông Đại đến Cầu Trọ Cừa</t>
  </si>
  <si>
    <t>Tiếp đó đến đường Mỹ Hoa</t>
  </si>
  <si>
    <t xml:space="preserve">Các tuyến đường còn lại rộng từ ≤ 6m; ≥4m  (có rãi nhựa hoặc bê tông, cấp phối); </t>
  </si>
  <si>
    <t>Tất cả các tuyến đường (có rãi nhựa hoặc bê tông, cấp phối) còn lại  &lt;  4m</t>
  </si>
  <si>
    <t>Các vị trí bám các trục đường quy hoạch từ &gt; 10m đến &lt; 25m</t>
  </si>
  <si>
    <t>Xã Xuân Liên (củ)</t>
  </si>
  <si>
    <t>Đường nội xã</t>
  </si>
  <si>
    <t>Tuyến từ ngã 3 đường 547 giáp đất Anh Thông (xăng dầu) đến hết đất ông Lê Bình</t>
  </si>
  <si>
    <t>Tuyến từ ngã 3 đường 547 giáp đất anh Đồng đi nhà thờ Công giáo đến đầu nghĩa địa công giáo</t>
  </si>
  <si>
    <t>Từ ngã tư đường 547 tiếp giáp đất ông Trần Hoàn đến hết đất nhà văn hóa thôn Tân Trù</t>
  </si>
  <si>
    <t>Từ ngã ba đất bà Lê Thị Tam đến hết đất nhà văn hóa thôn Linh Trù ( củ)</t>
  </si>
  <si>
    <t>Từ ngã ba đất ông Lê Bình theo hai nhánh Bắc, Nam ra giáp đường ven biển</t>
  </si>
  <si>
    <t>Từ ngã ba đường 547 giáp đất ông Nguyễn Trâm đến hết đất ông Ngô Văn Hảo thôn An Phúc Lộc</t>
  </si>
  <si>
    <t>Từ ngã tư đường 547 giáp đất bà Tô Thị Lý đến hết đất nhà Văn hóa Trung Thịnh</t>
  </si>
  <si>
    <t>Từ ngã ba đường 547 ra biển Cương Thịnh đến hết đất bà Trần Thị Lai</t>
  </si>
  <si>
    <t>Đoạn từ đất anh Trần Hiếu đến giáp biển</t>
  </si>
  <si>
    <t>Đoạn từ đường 547 tiếp giáp đất ông Định đến hết đất Nguyễn Văn  Lai</t>
  </si>
  <si>
    <t>Các tuyến đường &lt;4 m (có rải nhựa, bêtông, cấp phối)</t>
  </si>
  <si>
    <t>Các tuyến đường đất ≥ 4 m</t>
  </si>
  <si>
    <t>Các tuyến đường đất &lt; 4 m</t>
  </si>
  <si>
    <t>Khu dân cư NTM An Phúc Lộc</t>
  </si>
  <si>
    <t xml:space="preserve"> Đường nhựa 18m</t>
  </si>
  <si>
    <t xml:space="preserve"> Đường nhựa 12m</t>
  </si>
  <si>
    <t>Khu dân cư NTM Cường Thịnh</t>
  </si>
  <si>
    <t>Xã Cương Gián</t>
  </si>
  <si>
    <t>Các tuyến đường nhánh đấu nối với đường  tỉnh 547</t>
  </si>
  <si>
    <t>Đoạn từ giáp đất ông Nguyễn Văn Tùng đường trục thôn  Bắc Mới đến đường Duyên Hải.</t>
  </si>
  <si>
    <t>Đoạn từ giáp đất ông Nguyễn Văn Thắng đến đường Duyên Hải</t>
  </si>
  <si>
    <t xml:space="preserve">Đoạn từ giáp đất ông Lý đến hết đất ông Nguyễn Văn Trính thôn Bắc Sơn </t>
  </si>
  <si>
    <t>Đoạn từ giáp đất Hội Quán Bắc Sơn đến đường Duyên Hải</t>
  </si>
  <si>
    <t>Đoạn từ giáp đất bà Hoàng Thị Chiến thôn Bắc Sơn đến đường Duyên Hải</t>
  </si>
  <si>
    <t>Các tuyến thuộc thôn Nam Mới đến đường Duyên Hải</t>
  </si>
  <si>
    <t xml:space="preserve">Đoạn từ giáp đất Nguyễn Thế Chánh thôn Bắc Sơn đến hết đất ông Nguyễn Văn Minh </t>
  </si>
  <si>
    <t>Đoạn từ giáp đất ông Sơn đường trục thôn Song Hải đến đường Duyên Hải</t>
  </si>
  <si>
    <t>Đoạn từ giáp đất Đồng Tuất thôn Trung Sơn đến hết đất ông Lê Long Biên thôn Tân Thượng</t>
  </si>
  <si>
    <t>Đoạn đường trục thôn Tân Thượng đến đường Duyên Hải</t>
  </si>
  <si>
    <t>Đoạn đường trục thôn Ngọc Huệ đến đường Duyên Hải</t>
  </si>
  <si>
    <t>Đoạn đường trục thôn Đông Tây đến đường Duyên Hải</t>
  </si>
  <si>
    <t>Đoạn đường trục thôn Ngư Tịnh đến đường Duyên Hải</t>
  </si>
  <si>
    <t>Đoạn đường trục thôn Song Hồng đến đường Duyên Hải</t>
  </si>
  <si>
    <t>Đoạn đường trục thôn Cầu Đá đến đường Duyên Hải</t>
  </si>
  <si>
    <t>Đoạn từ giáp đất ông Linh Khương thôn Nam Sơn đến hết đất Khu nội trú trường tiểu học 1</t>
  </si>
  <si>
    <t>Đoạn từ giáp đất ông Huỳnh thôn Nam Sơn đến hết đất bà Ái Nhân thôn Nam Sơn</t>
  </si>
  <si>
    <t>Đoạn từ giáp đất ông bà Hoàng Thị Hồng thôn Nam Sơn đến hết đất Bà Tâm thôn Nam Sơn</t>
  </si>
  <si>
    <t>Đoạn từ giáp đất bà Lê Thị Tình thôn Nam Sơn đến hết đất đền Thanh Minh Tử</t>
  </si>
  <si>
    <t>Đoạn từ giáp đất bà Trương Thị Hiền đến đường Duyên Hải</t>
  </si>
  <si>
    <t>Đoạn từ giáp đất ông Nguyễn Cần thôn Nam Sơn đến hết đất ông Nguyễn Văn Kỳ</t>
  </si>
  <si>
    <t>Đoạn từ giáp đất ông Dương Anh Toàn thôn Nam Sơn đến hết đất ông Lê Văn Huân</t>
  </si>
  <si>
    <t>Đoạn từ giáp đất ông Hoàng văn Luân  thôn Bắc Sơn đến đường Duyên Hải</t>
  </si>
  <si>
    <t xml:space="preserve"> Các tuyến đường nhựa, bê tông còn lại đấu nối đường 547 thuộc thôn Bắc Sơn đến rào Mỹ Dường.</t>
  </si>
  <si>
    <t xml:space="preserve"> Đoạn từ giáp đất ông Nguyễn Duy Lương thôn Nam Sơn đến hết anh Bình thôn Nam Sơn;</t>
  </si>
  <si>
    <t>Các tuyến đường bê tông khu quy hoạch Long Bỏng</t>
  </si>
  <si>
    <t>Các tuyến đường bám khu dân cư NTM Long Bỏng, khu dân cư đô thị Đông Dương tại thôn Bắc Sơn</t>
  </si>
  <si>
    <t>Đường duyên hải xã Cương Gián</t>
  </si>
  <si>
    <t>Các vị trí bám các tuyến đường (có rải nhựa hoặc bê tông, cấp phối) rộng ≥ 4m đối với các thôn còn lại</t>
  </si>
  <si>
    <t>Các tuyến đường nội thôn &lt; 4m (có rải nhựa hoặc bê tông, cấp phối) còn lại</t>
  </si>
  <si>
    <t>XÃ ĐAN HẢI</t>
  </si>
  <si>
    <t>Đường tỉnh 546</t>
  </si>
  <si>
    <t>Đoạn từ ngã 3 Cây Đa Xuân Hải đến tiếp giáp xã Xuân Phổ</t>
  </si>
  <si>
    <t>Tiếp đó từ  giáp xã Xuân Hải đến hết xã Xuân Phổ</t>
  </si>
  <si>
    <t>Tiếp từ xã Xuân Phổ đến hết xã Xuân Đan</t>
  </si>
  <si>
    <t xml:space="preserve">Tiếp đó từ xã Xuân Đan đến hết xã Xuân Trường </t>
  </si>
  <si>
    <t>Tiếp  đó từ xã Xuân Trường đến dốc Cố Sô (xã Xuân Hội)</t>
  </si>
  <si>
    <t>Quốc lộ ven Biển</t>
  </si>
  <si>
    <t>Đường Quốc lộ ven biển đoạn qua xã Xuân Hải</t>
  </si>
  <si>
    <t>Đường Quốc lộ ven biển đoạn qua xã Xuân Phổ</t>
  </si>
  <si>
    <t>Đường Quốc lộ ven biển đoạn qua xã Đan Trường</t>
  </si>
  <si>
    <t xml:space="preserve"> Đường Quốc lộ ven biển đoạn qua xã Xuân Hội</t>
  </si>
  <si>
    <t xml:space="preserve"> Đoạn từ ngã 3 đường vào Khu lưu niệm Nguyễn Du đến cầu Xuân Hải. </t>
  </si>
  <si>
    <t>Tiếp đó đến ngã 3 Cây Đa Xuân Hải</t>
  </si>
  <si>
    <t>Xã Xuân Hải (củ)</t>
  </si>
  <si>
    <t>* Đường đi ra cảng Xuân Hải và khu vực cảng</t>
  </si>
  <si>
    <t>Đoạn từ Đường Tỉnh lộ 1 đến hết Trạm Hải Quan</t>
  </si>
  <si>
    <t>Đoạn tiếp đó đến Cảng Xuân Hải</t>
  </si>
  <si>
    <t>Các tuyến đường liên xã</t>
  </si>
  <si>
    <t>Đoạn từ đất bà Tư Hà thôn Hồng Thủy đến hết đất ông bà Oanh Nhượng thôn Dương Phòng</t>
  </si>
  <si>
    <t>Đường từ đất bà Phương (giáp Xuân Phổ) đến đường Hải Yên Thành</t>
  </si>
  <si>
    <t>Đường Hải Yên Thành đến thầy Hòe thôn Hải Lục (Giáp Xuân Yên)</t>
  </si>
  <si>
    <t>Đường nhánh đấu nối với đường tỉnh 546</t>
  </si>
  <si>
    <t>Tuyến từ Tỉnh lộ 546 (từ trụ sở UBND xã) đến Hải quan</t>
  </si>
  <si>
    <t>Tuyến từ Tỉnh lộ 546 đến đường ven biển thôn Đông Biên</t>
  </si>
  <si>
    <t>Tuyến từ Tỉnh lộ 546 đến hết đất bà Nhung thôn Đông Biên</t>
  </si>
  <si>
    <t>Tuyến từ Tỉnh lộ 546 đến hết đất bà Tâm Linh thôn Trung Vân</t>
  </si>
  <si>
    <t>Các tuyến đường nội xã khác</t>
  </si>
  <si>
    <t>Các tuyến đường liên thôn rộng ≥ 4m (có rải nhựa hoặc bê tông, cấp phối)</t>
  </si>
  <si>
    <t>Các tuyến đường liên thôn rộng &lt; 4m (có rải nhựa hoặc bê tông, cấp phối)</t>
  </si>
  <si>
    <t>Từ đất ông Nguyễn Văn Trọng thôn Lam Long đến hết đất ông Trần Văn Chương thôn Lam Long</t>
  </si>
  <si>
    <t>Từ đất  ông Trần Văn Hoàn thôn Đông Biên đến hết đất ông Trần Văn Hải thôn Đông Biên</t>
  </si>
  <si>
    <t>Các tuyến đường nội thôn rộng ≥ 4m (có rải nhựa hoặc bê tông, cấp phối)</t>
  </si>
  <si>
    <t>Các tuyến đường nội thôn rộng &lt; 4m (có rải nhựa hoặc bê tông, cấp phối)</t>
  </si>
  <si>
    <t xml:space="preserve">Các tuyến đường đất rộng ≥ 4m </t>
  </si>
  <si>
    <t xml:space="preserve">Các tuyến đường đất rộng &lt; 4m </t>
  </si>
  <si>
    <t>Xã Xuân Phổ (củ)</t>
  </si>
  <si>
    <t>Quốc Lộ 8B: Các vị trí trong khu vực cảng Xuân Hải</t>
  </si>
  <si>
    <t>Đoạn từ tiếp giáp đất bà Xuân (xã Xuân Hải) đến ngã 3 đường vào cơ quan Cảnh sát Biển</t>
  </si>
  <si>
    <t>Đoạn từ cổng cơ quan cảnh sát Biển đến ngã 3 giáp đường 546</t>
  </si>
  <si>
    <t>Đoạn Từ Ngã Ba chợ (TL546) đi ra biển</t>
  </si>
  <si>
    <t>Tuyến đường ven biển Yên - Hải - Phổ (đoạn qua Xuân Phổ)</t>
  </si>
  <si>
    <t xml:space="preserve"> Cổng làng Trường An đi giáp đê</t>
  </si>
  <si>
    <t xml:space="preserve">Từ ngã 3 đường 546 (Tỉnh lộ 1 cũ) đi Cầu Đồng Lốt  </t>
  </si>
  <si>
    <t>Tuyến Trường An - Đường xuống Cảnh sát biển</t>
  </si>
  <si>
    <t xml:space="preserve"> Tuyến Bà Dần thôn Ninh Hòa đi a Phương Lâm thôn Phúc An</t>
  </si>
  <si>
    <t>Xã Đan Trường (củ)</t>
  </si>
  <si>
    <t>Đường từ đất ông Quất thôn Kiều Thắng Lợi đến đê sông</t>
  </si>
  <si>
    <t xml:space="preserve">Đường từ chùa Phúc Hải đến hết đất trường Tiểu học </t>
  </si>
  <si>
    <t>Đoạn từ đất ông Ngọc thôn Bình Phúc đến hết đất ông Tăng Ngà thôn Song Giang</t>
  </si>
  <si>
    <t>Đoạn từ đất hoa Việt thôn Lương Ninh đến đê biển</t>
  </si>
  <si>
    <t>Đoạn từ đất ông Hóa thôn Bình Phúc đến đê biển</t>
  </si>
  <si>
    <t>Đoạn từ tiếp giáp đất ông Phi đến hết đất ông Phúc Thanh</t>
  </si>
  <si>
    <t>Đoạn từ đền xóm đến đê biển</t>
  </si>
  <si>
    <t>Đoạn tiếp giáp đất bà Tiến Thái đến hết đất ông Thành (Trường Thủy, Trường Thanh, Trường Hải)</t>
  </si>
  <si>
    <t>Đoạn từ cổng chào Trường Vịnh đến hết đất ông Tiến Thái</t>
  </si>
  <si>
    <t>Đoạn từ tiếp giáp đất ông Tiến Thái đến đê biển</t>
  </si>
  <si>
    <t>Đoạn từ đường 546 (Tỉnh lộ 1 cũ) đến hết đất Hoa Sửu (thôn Trường Vịnh)</t>
  </si>
  <si>
    <t>Đoạn từ tiếp giáp đất Thu Sơn đến hết đất Lâm Lân (thôn Trường Quý, Trường Châu)</t>
  </si>
  <si>
    <t>Từ tiếp giáp đất Lâm Lân đến hết đất Hạnh Hùng (thôn Trường Châu)</t>
  </si>
  <si>
    <t>Từ tiếp giáp đất anh Ca đến hết đất Vơn Hiền (Thôn Trường Châu, Trường Quý, Lộc Hạnh )</t>
  </si>
  <si>
    <t>Tiếp đó đến hết đất Hải Linh (thôn Lộc Hạnh)</t>
  </si>
  <si>
    <t>Từ tiếp giáp đất Hải Linh đến hết đất Lục Hạnh (thôn  Lộc Hạnh, Hợp Phúc)</t>
  </si>
  <si>
    <t>Từ tiếp giáp đất Linh Ngụ đến đường 546 (Tỉnh lộ 1 cũ) thôn Lộc Hạnh.</t>
  </si>
  <si>
    <t>Hai tuyến đường chống biến đổi khí hậu</t>
  </si>
  <si>
    <t xml:space="preserve">Đoạn từ đất ông Nhuần lên đường ĐT 546 (Thôn Lộc Hạnh) </t>
  </si>
  <si>
    <t>Đoạn từ tiếp giáp đất bà Dục đến hết đất bà Nguyệt Cát (Thôn Lộc Hạnh, Trường Tỉnh)</t>
  </si>
  <si>
    <t>Đoạn từ đất ông Tuấn Lan đến hết đất ông Ngọc Mai (thôn Trường Hoa).</t>
  </si>
  <si>
    <t>Đoạn từ đất anh Toan đến hết đất bà Minh (thôn Lộc Hạnh, Hợp Phúc).</t>
  </si>
  <si>
    <t>Đoạn từ đất ông Hùng đến hết khu tái định cư (thôn Trường Thanh)</t>
  </si>
  <si>
    <t>Đoạn từ Nhà văn hóa xã đến hết khu tái định cư (thôn Trường Thanh)</t>
  </si>
  <si>
    <t>Đoạn từ đường trục xã 02 đến hết khu dân cư nông thôn mới Trường Thanh, Trường Vịnh, Trường Hải (đường quy hoạch mới)</t>
  </si>
  <si>
    <t>Đoạn từ cây Lổ Lá thôn Lĩnh Thành đến Kỳ làng Sang (giáp đất Xuân Trường)</t>
  </si>
  <si>
    <t>Các tuyến đường liên thôn rộng ≥ 4m (mặt đường nhựa hoặc bê tông, cấp phối)</t>
  </si>
  <si>
    <t>Các tuyến đường có rải nhựa, bêtông, cấp phối  ≥ 4 m còn lại</t>
  </si>
  <si>
    <t>Các tuyến đường có rải nhựa, bêtông, cấp phối &lt; 4 m còn lại</t>
  </si>
  <si>
    <t>3</t>
  </si>
  <si>
    <t>Xã Xuân Hội (củ)</t>
  </si>
  <si>
    <t>Các tuyến đường nội xã Xuân Hội</t>
  </si>
  <si>
    <t>Đường Trục xã 2 nối với đường 546 đến đầu ngã tư Ngọc Lài (Đoạn từ đất Quý Trường đến ngã 4 Ngọc Lài)</t>
  </si>
  <si>
    <t>Tiếp đó đến đình Hội Thống</t>
  </si>
  <si>
    <t>Tiếp đó đến hết đất Lý Anh</t>
  </si>
  <si>
    <t>Đường Trục xã 1 nối với đường 546 đến đầu ngã tư đất bà Du</t>
  </si>
  <si>
    <t>Đoạn từ tiếp giáp đất Duyên Phúc đến giáp đền Ông Nội. Ông Ngoại</t>
  </si>
  <si>
    <t>Đoạn tiếp đó đến hết Đền Thánh</t>
  </si>
  <si>
    <t>Khu tái định cư Xuân Hội</t>
  </si>
  <si>
    <t>Đoạn từ tiếp giáp đất ông Khá đến hết khu đất ở xen dặm nương Phần Khảm, xóm Hội Thủy</t>
  </si>
  <si>
    <t>Đoạn từ tiếp giáp đất Lương Bình đến hết đất Thủy Loan xóm Tân Ninh Châu</t>
  </si>
  <si>
    <t>Đoạn nối từ đường 546 (điểm đầu là đất bà Nguyễn Thị Hợi) đến hết đất Anh Môn (thôn Thái Phong)</t>
  </si>
  <si>
    <t>Đường trục thôn từ đường 546 đất ông Loan xóm Thái Phong đến đê biển</t>
  </si>
  <si>
    <t>Đường trục thôn từ đường 546 đất anh Xuân Lệ xóm Hội Long đến đê biển</t>
  </si>
  <si>
    <t>Đoạn từ tiếp giáp đền ông Nội. ông Ngoại đến đền Cả</t>
  </si>
  <si>
    <t xml:space="preserve">Các tuyến đường còn lại bê tông hoặc nhựa, cấp phối rộng  ≥ 4m </t>
  </si>
  <si>
    <t xml:space="preserve">Các tuyến đường còn lại bê tông hoặc nhựa, cấp phối rộng &lt; 4m </t>
  </si>
  <si>
    <t>37.1</t>
  </si>
  <si>
    <t>Quốc lộ 8A (đoạn qua xã Đức Yên)</t>
  </si>
  <si>
    <t>Từ đường sắt đến Vòng Xuyến</t>
  </si>
  <si>
    <t>Từ đường sắt đến Cầu Đôi II</t>
  </si>
  <si>
    <t>37.2</t>
  </si>
  <si>
    <t>Quốc lộ 8A (đoạn qua xã Tùng Ảnh)</t>
  </si>
  <si>
    <t>Từ cống tiêu nước Tùng Ảnh đến mố phía Đông cầu Kênh</t>
  </si>
  <si>
    <t>Tiếp đó đến đường vào thôn Thạch Thành</t>
  </si>
  <si>
    <t>Tiếp đó đến đường vào mộ cụ Phan Đình Phùng</t>
  </si>
  <si>
    <t>Tiếp đó đến Tđường ĐT.554</t>
  </si>
  <si>
    <t>Tiếp đó đến hết địa giới xã Tùng Ảnh</t>
  </si>
  <si>
    <t>Các khu vực mới Đồng Mua (dãy 2,3)</t>
  </si>
  <si>
    <t>37.3</t>
  </si>
  <si>
    <t>Quốc Lộ 8A (đoạn qua xã Đức Hoà cũ)</t>
  </si>
  <si>
    <t>Đoạn tiếp giáp với địa giới xã Tùng Ảnh đến đường vào hội quán thôn Đông Hòa cũ</t>
  </si>
  <si>
    <t>Tiếp đó đến cầu Linh Cảm</t>
  </si>
  <si>
    <t>Các tuyến quy hoạch xen dắm còn lại trong khu dân cư toàn xã</t>
  </si>
  <si>
    <t>37.4</t>
  </si>
  <si>
    <t>Quốc lộ 8A (đoạn qua xã Đức Long cũ)</t>
  </si>
  <si>
    <t>Từ Cầu Đôi II đến điểm giao với đường Bùi Long hết địa giới xã Tân Dân cũ</t>
  </si>
  <si>
    <t>37.5</t>
  </si>
  <si>
    <t>Quốc lộ 15A (Đoạn 1) qua xã Tùng Ảnh</t>
  </si>
  <si>
    <t>Đoạn tiếp giáp với thị trấn Đức Thọ đến đường vào Trường Dân lập cũ (đường đi mộ cụ Phan Đình Phùng)</t>
  </si>
  <si>
    <t>Tiếp đó đến giáp mố phía Nam cầu Linh Cảm (mới)</t>
  </si>
  <si>
    <t>37.6</t>
  </si>
  <si>
    <t>Đường Tỉnh lộ 5 (Tùng Ảnh Đức Lạng)</t>
  </si>
  <si>
    <t>Từ ngã ba cầu Kênh đến hết địa giới hành chính xã Tùng Ảnh</t>
  </si>
  <si>
    <t>37.7</t>
  </si>
  <si>
    <t>Đường ĐT.554 (đoạn Tùng Ảnh đi Đức An)</t>
  </si>
  <si>
    <t>Đoạn từ ngã ba Linh Cảm đến hết đất xí nghiệp Gỗ Linh Cảm</t>
  </si>
  <si>
    <t>Tiếp đó đến điểm giao với Quốc lộ 8A</t>
  </si>
  <si>
    <t>Tiếp đó đến hết địa giới hành chính xã Tùng Ảnh</t>
  </si>
  <si>
    <t>37.8</t>
  </si>
  <si>
    <t>Đường ĐT 554 qua xã Đức Lạc cũ (đoạn Tùng Ảnh đi Đức An)</t>
  </si>
  <si>
    <t>Đoạn qua xã Đức Lạc</t>
  </si>
  <si>
    <t>37.9</t>
  </si>
  <si>
    <t>Đường ĐT.554 đoạn qua xã Đức Hòa cũ</t>
  </si>
  <si>
    <t>37.10</t>
  </si>
  <si>
    <t>Đường ĐT.554 (đoạn Tùng Ảnh đi Đức An) đoạn qua xã Đức Long cũ</t>
  </si>
  <si>
    <t>Đoạn 1: Từ điểm tiếp giáp địa giới xã Tùng Ảnh đến hết hồ Phương Thành, thôn Tân Tiến</t>
  </si>
  <si>
    <t>Đoạn 2: Từ trục xã 03 (nghĩa địa Rú thấp thôn Long Sơn đến Hết địa bàn xã Đức Thọ)</t>
  </si>
  <si>
    <t>Đường ĐT.554</t>
  </si>
  <si>
    <t>37.11</t>
  </si>
  <si>
    <t xml:space="preserve">Đường ĐT.552 (Tùng Ảnh Đức Lạng) đọan qua xã Đức Lạc cũ </t>
  </si>
  <si>
    <t>Từ điểm tiếp giáp ĐT 554 đến hết khu dân cư thôn Yên Thắng (đường sang Rú Bùa) xã Đức Lạc</t>
  </si>
  <si>
    <t>Tiếp đó đến hết địa giới hành chính xã Đức Thọ</t>
  </si>
  <si>
    <t>37.12</t>
  </si>
  <si>
    <t>Đường ĐT.552 (Tùng Ảnh Đức Lạng) đoạn qua xã Đức Long cũ</t>
  </si>
  <si>
    <t>Đoạn từ điểm tiếp giáp với địa giới xã Tùng Ảnh đến đường vượt lũ</t>
  </si>
  <si>
    <t>Tiếp đó đến điểm giáp đường ĐT.554</t>
  </si>
  <si>
    <t>37.13</t>
  </si>
  <si>
    <t>Đường ĐH.56 đoạn qua xã Đức Hoà cũ</t>
  </si>
  <si>
    <t>Đoạn từ cầu Kênh Tàng đến hết địa giới hành chính xã Đức Hòa</t>
  </si>
  <si>
    <t>37.14</t>
  </si>
  <si>
    <t>Đường huyện lộ ĐH 56 đoạn qua xã Đức Lạc cũ</t>
  </si>
  <si>
    <t>Thị trấn Đức Thọ (cũ)</t>
  </si>
  <si>
    <t>37.15</t>
  </si>
  <si>
    <t>Đường Yên Trung</t>
  </si>
  <si>
    <t>Đoạn I: Từ đường La Giang đến UBND thị trấn Đức Thọ</t>
  </si>
  <si>
    <t>Đoạn II: Tiếp đó đến vòng xuyến</t>
  </si>
  <si>
    <t>Đường vào ga Yên Trung</t>
  </si>
  <si>
    <t>37.16</t>
  </si>
  <si>
    <t>Đường Phan Đình Phùng</t>
  </si>
  <si>
    <t>Từ đường sắt đến cống tiêu nước Tùng Ảnh</t>
  </si>
  <si>
    <t>37.17</t>
  </si>
  <si>
    <t>Đường Trần Dực</t>
  </si>
  <si>
    <t>Đoạn I: Đoạn tiếp giáp với xã Tùng Ảnh đến đường Hoài Nhơn</t>
  </si>
  <si>
    <t>Đoạn II: Tiếp đó đến đường Phan Bá Đạt</t>
  </si>
  <si>
    <t>37.18</t>
  </si>
  <si>
    <t>Đường Nguyễn Thị Minh Khai</t>
  </si>
  <si>
    <t>Đoạn I: Từ đường Trần Phú đến đường Trần Dực</t>
  </si>
  <si>
    <t>Đoạn II: Tiếp đó đến đường La Giang</t>
  </si>
  <si>
    <t>Đoạn III:  Tiếp đó đến Nam cầu Thọ Tường</t>
  </si>
  <si>
    <t>37.19</t>
  </si>
  <si>
    <t>Đường La Giang</t>
  </si>
  <si>
    <t>Đoạn I: Đoạn tiếp giáp địa giới xã Tùng Ảnh đến đường Lê Thước</t>
  </si>
  <si>
    <t>Đoạn II: Tiếp đó đến đường Nguyễn Thị Minh Khai</t>
  </si>
  <si>
    <t>Đoạn III: Tiếp đó đến giáp đường sắt Bắc Nam</t>
  </si>
  <si>
    <t>Đoạn IV: Tiếp đó đến hết địa giới hành chính Thị trấn</t>
  </si>
  <si>
    <t>37.20</t>
  </si>
  <si>
    <t>Đường Hoài Nhơn</t>
  </si>
  <si>
    <t>Đoạn I: Từ đường La Giang đến đường Trần Dực</t>
  </si>
  <si>
    <t>Đoạn II: Tiếp đó đến Ngã 3 Giếng Ngoc Đàng</t>
  </si>
  <si>
    <t>Đoạn III: Tiếp đó đến chân phía Bắc đường sắt</t>
  </si>
  <si>
    <t>37.21</t>
  </si>
  <si>
    <t>Đường Ngô Bá Thành</t>
  </si>
  <si>
    <t>Đoạn I: Đoạn mới từ đường Yên Trung đến cầu chui đường sắt (tổ dân phố 5)</t>
  </si>
  <si>
    <t>Đoạn II: Tiếp đó đến đê La Giang</t>
  </si>
  <si>
    <t>37.22</t>
  </si>
  <si>
    <t>Đường Lê Văn Thiêm</t>
  </si>
  <si>
    <t>Từ đường Minh Khai (công an huyện) đến hết đất khu quy hoạch nhà Lay</t>
  </si>
  <si>
    <t>37.23</t>
  </si>
  <si>
    <t>Đường Phan Bá Đạt</t>
  </si>
  <si>
    <t>37.24</t>
  </si>
  <si>
    <t>Đường Phan Anh</t>
  </si>
  <si>
    <t>37.25</t>
  </si>
  <si>
    <t>Đường Lê Ninh</t>
  </si>
  <si>
    <t>Đoạn I: Từ đường Nguyễn Thị Minh Khai đến hết đất ông Giáp tổ dân phố 2</t>
  </si>
  <si>
    <t>Đoạn II: Tiếp đó đến đường Hoài Nhơn</t>
  </si>
  <si>
    <t>Từ đường Nguyễn Thị Minh Khai đến hết đất ông Giáp (tổ dân phố 2) đến đường Hoài Nhơn</t>
  </si>
  <si>
    <t>37.26</t>
  </si>
  <si>
    <t>37.27</t>
  </si>
  <si>
    <t>Đường Lê Thước</t>
  </si>
  <si>
    <t>Đoạn I: từ đường Yên Trung đến đường Nguyễn Thị Minh Khai</t>
  </si>
  <si>
    <t>Đoạn II: từ đường Nguyễn Thị Minh khai đến đê La Giang</t>
  </si>
  <si>
    <t>37.28</t>
  </si>
  <si>
    <t>Các tuyến nội thị</t>
  </si>
  <si>
    <t>Các lô đất bám đường trong khu dân cư Thương nghiệp cũ (dãy 2, 3 đường Yên Trung)</t>
  </si>
  <si>
    <t>Đoạn từ đường Yên Trung (sân vận động) đến đường Minh Khai (trường mầm non cũ)</t>
  </si>
  <si>
    <t>Đoạn từ đường Yên Trung (Nhà cô Thuỷ TDP 5) đến đường Minh Khai (Nhà ông Lộc TDP 2)</t>
  </si>
  <si>
    <t>Đoạn mới từ đường Yên Trung sang đường nối Quốc lộ 15A đi Tùng Châu (trạm y tế cũ)</t>
  </si>
  <si>
    <t>Các đoạn mới từ đường Yên Trung sang đường sắt (đường quy hoạch tổ dân phố 7) 4 tuyến &lt;3m</t>
  </si>
  <si>
    <t>Các lô đất bám đường trong khu dân cư mới đường &gt; 9m dãy 2,3 đường Yên Trung (phía đông đường)</t>
  </si>
  <si>
    <t>Các lô đất bám đường trong khu dân cư mới đường &gt; 9m dãy 4,5 đường Yên Trung (phía đông đường)</t>
  </si>
  <si>
    <t>Các lô đất bám đường trong khu dân cư mới đường &gt; 9m dãy 6,7,8 đường Yên Trung (phía đông đường)</t>
  </si>
  <si>
    <t>Các lô đất bám đường &gt; 9m trong khu dân cư mới Nhà Lay Dưới</t>
  </si>
  <si>
    <t>Các lô đất bám đường &gt; 7m trong khu dân cư mới Nhà Lay Dưới</t>
  </si>
  <si>
    <t xml:space="preserve"> Các lô đất bám đường &gt; 5m trong khu dân cư mới Nhà Lay Dưới</t>
  </si>
  <si>
    <t>Các đoạn đường  từ đường Yên Trung đến giáp đất sản xuất nông nghiệp (tổ dân phố 8) 7 tuyến mặt đường &lt; 3m (phía Tây đường)</t>
  </si>
  <si>
    <t>Các lô đất bám đường trong khu dân cư mới, đường &gt;10m dãy 2,3 đường Quốc lộ 8A</t>
  </si>
  <si>
    <t xml:space="preserve">Các tuyến đường nội thị bám đường nhựa, đường bê tông có nền đường &lt; 5m;  ≥ 3,5m </t>
  </si>
  <si>
    <t>Đường dân cư từ nối đường Đức Yên Tùng Ảnh (đất ông Khoa) đến đê La Giang tổ dân phố 1</t>
  </si>
  <si>
    <t>Đường dân cư từ nối đường Đức Yên Tùng Ảnh (đất ông Quý) đến đê La Giang khối tổ dân phố 1</t>
  </si>
  <si>
    <t xml:space="preserve">Đường dân cư từ nối đường Đức Yên Tùng Ảnh (đường 2 xã Thị Trấn, Tùng Ảnh) </t>
  </si>
  <si>
    <t>Đường từ đê La Giang từ tổ dân phố 6 đến nối cầu chui tổ dân phố 5</t>
  </si>
  <si>
    <t>Đường Đậu Quang Lĩnh: Từ đường La Giang từ tổ dân phố 6 đến hết đất trạm thú y (đường 2 xã Đức Yên - Thị trấn)</t>
  </si>
  <si>
    <t>Đường Hộ Đê từ đường Trần Phú đến đường Hoài Nhơn</t>
  </si>
  <si>
    <t>Các lô đất bám đường  dãy 2, 3 trong khu dân cư mới Nhà Lay Trên</t>
  </si>
  <si>
    <t>Các lô đất bám đường  dãy 4, 5 trong khu dân cư mới Nhà Lay Trên</t>
  </si>
  <si>
    <t>Đường quy hoạch xen dắm trong các khối dân cư cũ nền đường &gt; 5m</t>
  </si>
  <si>
    <t xml:space="preserve">Các đường còn lại trong các tổ dân phố 5, 7, 8 </t>
  </si>
  <si>
    <t>Các đường còn lại trong các tổ dân phố 1, 2, 3, 4</t>
  </si>
  <si>
    <t>Các đường bê còn lại trong tổ dân phố 6 (khu vực trong đê)</t>
  </si>
  <si>
    <t>Các đường còn lại trong các tổ dân phố 3, 4, 5, 6 (khu vực ngoài đê)</t>
  </si>
  <si>
    <t>Xã Đức Yên (cũ)</t>
  </si>
  <si>
    <t>37.29</t>
  </si>
  <si>
    <t>Đường Đức Yên Tùng Ảnh</t>
  </si>
  <si>
    <t>Từ đường sắt đến Quốc lộ 8A</t>
  </si>
  <si>
    <t>37.30</t>
  </si>
  <si>
    <t>Đường Cơ đê La Giang phía đồng</t>
  </si>
  <si>
    <t>Đoạn tiếp giáp địa giới thị trấn Đức Thọ đến hết khu dân cư xóm 4 Quang Lĩnh (Bãi Phở) xã Đức Yên</t>
  </si>
  <si>
    <t>Tiếp đó đến hết địa giới hành chính xã Đức Yên</t>
  </si>
  <si>
    <t>37.31</t>
  </si>
  <si>
    <t>Đường WB (Đoạn qua xã Đức Yên)</t>
  </si>
  <si>
    <t>Đường WB đoạn qua xã Đức Yên</t>
  </si>
  <si>
    <t>Đường mới từ cơ đê La Giang phía đồng Từ đất HTX Yên Long (Đức Yên) đến giáp Quốc lộ 8A</t>
  </si>
  <si>
    <t>37.32</t>
  </si>
  <si>
    <t>Các lô đất dãy 2,3 bám đường Quốc lộ 8A vùng QH Cầu Đôi, vùng QH Lò Ngói</t>
  </si>
  <si>
    <t>Các lô đất dãy 2, 3 bám đường QL 8A vùng Tam Tang</t>
  </si>
  <si>
    <t>Các lô đất dãy 4, 5 bám đường QL 8A vùng Tam Tang</t>
  </si>
  <si>
    <t>Đường trục thôn Đại Lợi (giáp ranh giữa xã Đức Yên -Thị Trấn từ góc ao đất bà Hồng sang xóm II đến ngã tư trước đất bà Liên)</t>
  </si>
  <si>
    <t>Đường trục thôn Đại Lợi từ cầu ông Hàn đến hết hội quán thôn 1</t>
  </si>
  <si>
    <t>Đường trục từ đất ông Xuân đến hết đất ông Trạch (thôn Đại Lợi)</t>
  </si>
  <si>
    <t>Trục đường thôn từ đất Cố Hợp thôn Đức Lợi đến cống thoát nước sau đất bà Ngọc thôn Đại Thành</t>
  </si>
  <si>
    <t>Đường từ tượng Đức Mẹ thôn Đại Thành lên hết trục đường tiếp giáp với Thị trấn</t>
  </si>
  <si>
    <t>Đường trục thôn Đức Lợi từ đất ông Phán đến cầu 34</t>
  </si>
  <si>
    <t>Đường trục Quang Lĩnh từ cầu 34 đến đất ông Khang lên nhà thờ ra đến đường đê</t>
  </si>
  <si>
    <t>Đường từ đất ông Khang xuống đến hết đất nhà Dòng</t>
  </si>
  <si>
    <t>Đường trục thôn Đại nghĩa Từ cầu hói trước đất anh Minh qua đường WB2 đến trước đất bà Mai</t>
  </si>
  <si>
    <t>Đường trục Hùng Dũng từ đất anh Đạt đến hết đất ông Tùng</t>
  </si>
  <si>
    <t>Đường trục thôn Đức Minh từ đê đến cuối đường xóm</t>
  </si>
  <si>
    <t>Các trục đường có mặt đường từ 6 m trở lên ngoài các tuyến đường nêu trên</t>
  </si>
  <si>
    <t>Các vị trí còn lại của xã, xã Đức Yên cũ</t>
  </si>
  <si>
    <t>Các lô đất dãy 4-5 đường Quốc lộ 8A vùng QH Cầu Đôi, vùng QH Lò Ngói</t>
  </si>
  <si>
    <t>Các lô đất bám dãy 2, 3 bám Quốc lộ 8A vùng Côn Mô</t>
  </si>
  <si>
    <t>Các lô đất bám dãy 4, 5 bám Quốc lộ 8A vùng Côn Mô</t>
  </si>
  <si>
    <t>Các lô đất bám dãy 2-3 bám đường Đức Yên - Tùng Ảnh vùng Tam Tang</t>
  </si>
  <si>
    <t>Xã Tùng Ảnh</t>
  </si>
  <si>
    <t>37.33</t>
  </si>
  <si>
    <t>Đường lên khu lăng mộ cố Tổng Bí thư Trần Phú</t>
  </si>
  <si>
    <t>Từ ngã 4 cầu Linh Cảm đến ngã 3 Linh Cảm</t>
  </si>
  <si>
    <t>Tiếp đó đến đường lên mộ Trần Phú</t>
  </si>
  <si>
    <t>37.34</t>
  </si>
  <si>
    <t>Từ điểm đầu khu lưu niệm Trần Phú đến giáp đường vào thôn Hội Tây xã Tùng Ảnh</t>
  </si>
  <si>
    <t>37.35</t>
  </si>
  <si>
    <t>Đường từ Nhà thờ đi Mộ Phan Đình Phùng</t>
  </si>
  <si>
    <t>Từ đê La Giang đến điểm giáp Quốc lộ 15A</t>
  </si>
  <si>
    <t>Từ Quốc lộ 15A đến điểm giáp Quốc lộ 8A</t>
  </si>
  <si>
    <t>37.36</t>
  </si>
  <si>
    <t>Từ Quốc lộ 15A đến điểm đường ra quán Giảng</t>
  </si>
  <si>
    <t>Tiếp đó đến hết địa phận địa giới hành chính xã Tùng Ảnh</t>
  </si>
  <si>
    <t>37.37</t>
  </si>
  <si>
    <t>Đường hộ đê Tùng Ảnh (ngã 3 quán Giảng đến Đê La Giang)</t>
  </si>
  <si>
    <t>37.38</t>
  </si>
  <si>
    <t>Đường chữ U vào ra khu lưu niệm Trần Phú</t>
  </si>
  <si>
    <t>37.39</t>
  </si>
  <si>
    <t>Từ Quốc lộ 15A đến Quốc lộ 554</t>
  </si>
  <si>
    <t>37.40</t>
  </si>
  <si>
    <t>Từ Quốc lộ 554 đến giáp địa giới hành chính xã Đức Hoà</t>
  </si>
  <si>
    <t>37.41</t>
  </si>
  <si>
    <t>Đường trước làng Châu Nội từ Trường THCS đến đường Thống nhất</t>
  </si>
  <si>
    <t>37.42</t>
  </si>
  <si>
    <t>37.43</t>
  </si>
  <si>
    <t xml:space="preserve"> Các tuyến đường nội thị bám đường nhựa, đường bê tông có nền đường ≥ 3m </t>
  </si>
  <si>
    <t>Đường từ Quốc lộ 15A (đất ông Tiếp Châu Đình) đến điểm giáp đê La Giang</t>
  </si>
  <si>
    <t>Đường từ Quốc lộ 15A (đất ông Vị Châu Đình) đến điểm giáp đê La Giang</t>
  </si>
  <si>
    <t>Đường từ Quốc lộ 15A (đất bà Ràn Châu Đình) đến điểm giáp đê La Giang</t>
  </si>
  <si>
    <t>Đường từ Quốc lộ 15A (Châu Tung) đi  thôn Châu Linh đi thôn Vọng Sơn đi thôn Sơn Lễ</t>
  </si>
  <si>
    <t>Từ đường WB (đất ông Bình Hoài Vọng Sơn) đến giáp ngõ ông Sơn Lan (Châu Dương)</t>
  </si>
  <si>
    <t>37.44</t>
  </si>
  <si>
    <t>Đường trục xã từ Quốc lộ 8A (nhà văn hóa Thạch Thành) Châu Dương Quốc lộ 554 (thôn Sơn Lễ)</t>
  </si>
  <si>
    <t>Từ Quốc lộ 8A đến giáp đường đi mộ Phan Đình Phùng</t>
  </si>
  <si>
    <t>Tiếp đó đến đường Quốc lộ 554</t>
  </si>
  <si>
    <t>37.45</t>
  </si>
  <si>
    <t>Đường từ Quốc lộ 554 đi Thông Tự đến đường WB (đất bà Châu)</t>
  </si>
  <si>
    <t>Đường từ Cây Đa Thạch Thành đi ngã 3 cầu Kênh (Châu Lĩnh)</t>
  </si>
  <si>
    <t>Đường từ Quốc lộ 8A (đất ông Vạn Châu Lĩnh) đi kênh Linh Cảm</t>
  </si>
  <si>
    <t>Đường chéo từ Quốc lộ 8A (đất ông Mận Châu Lĩnh) đến góc sau đất ông Mai Châu Lĩnh</t>
  </si>
  <si>
    <t>Đường từ Quốc lộ 8A (đất Thuận Quý) đến Quốc Lộ 554</t>
  </si>
  <si>
    <t xml:space="preserve">Các tuyến đường còn lại xã Tùng Anh cũ bám đường nhựa, đường bê tông có nền đường ≥ 2,5m </t>
  </si>
  <si>
    <t>Các tuyến đường khu vực mới Đồng trưa Hội Đông và đồng trưa Hội Tây thành: Các tuyến đường khu vực QH mới vùng Đồng Trưa (thôn Yên Hội)</t>
  </si>
  <si>
    <t>Các tuyến đường khu vực Đội Mồ Đội Ngọn</t>
  </si>
  <si>
    <t>Các lô đất khu vực QH vùng Mua và vùng Đồng Cháng dãy 2, dãy 3</t>
  </si>
  <si>
    <t>Các thửa đất quy hoạch Đồng Mua, Đồng Cháng thuộc các dãy 4,5,6</t>
  </si>
  <si>
    <t>Các thửa đất quy hoạch Đồng Mua, Đồng Cháng thuộc các dãy 4,5,6,7 thôn Châu Lĩnh</t>
  </si>
  <si>
    <t>Các thửa đất dãy 2,3 vùng quy hoạch Đồng Rậm</t>
  </si>
  <si>
    <t>Các thửa đất dãy 2,3 vùng quy hoạch Đồng Véo</t>
  </si>
  <si>
    <t>Các thửa đất dãy 4,5 vùng quy hoạch Đồng Véo</t>
  </si>
  <si>
    <t>37.46</t>
  </si>
  <si>
    <t>Cụm CN Huyện</t>
  </si>
  <si>
    <t>Các khu đất bám đường QL 8A (dãy 1)</t>
  </si>
  <si>
    <t>Các khu đất còn lại</t>
  </si>
  <si>
    <t>37.47</t>
  </si>
  <si>
    <t xml:space="preserve">Các khu đất bám đường QL 8A (dãy 2) ngỏ vào duy nhất &lt;20m </t>
  </si>
  <si>
    <t>37.48</t>
  </si>
  <si>
    <t>Từ cầu kênh đến mộ lối vào mộ Phan Đình Phùng</t>
  </si>
  <si>
    <t>37.49</t>
  </si>
  <si>
    <t>Tiếp đó đến  hết địa phận xã</t>
  </si>
  <si>
    <t>37.50</t>
  </si>
  <si>
    <t>Đường 25m Thị trấn đi Quốc lộ 15 (đường hộ đê)</t>
  </si>
  <si>
    <t>3.51</t>
  </si>
  <si>
    <t xml:space="preserve"> Đường 25m: Thị trấn đi QL 15 (Ngã 3 quán Giảng)</t>
  </si>
  <si>
    <t>37.52</t>
  </si>
  <si>
    <t>Đường dọc kênh linh cẩm (Từ cầu kệnh linh cảm đến đường Phan Đình Phùng (Câu Dương tượng)</t>
  </si>
  <si>
    <t>37.53</t>
  </si>
  <si>
    <t>Các vị trí còn lại của xã Tùng Ảnh cũ</t>
  </si>
  <si>
    <t>Xã Hoà Lạc</t>
  </si>
  <si>
    <t>Xã Đức Lạc (cũ)</t>
  </si>
  <si>
    <t>37.54</t>
  </si>
  <si>
    <t>Các tuyến còn lại xã Đức Lạc cũ</t>
  </si>
  <si>
    <t>Đường TX 31 từ Đt 552 Rú Dầu đến TX 23</t>
  </si>
  <si>
    <t>Thôn Yên Cường: TT 19 từ DDT 552 đến TX 06</t>
  </si>
  <si>
    <t>Các tuyến đường còn lại trong thôn</t>
  </si>
  <si>
    <t>Thôn Yên Thắng: Trục thôn ngõ Toàn Mười đến ngõ ông Cầm</t>
  </si>
  <si>
    <t>Trục thôn đường sắt đến ngõ ông Đoàn Bá</t>
  </si>
  <si>
    <t>Các tuyến đường còn lại trong thôn 1</t>
  </si>
  <si>
    <t>Thôn Thượng Tiến : TT 16 từ ĐT 552 đến TX 31</t>
  </si>
  <si>
    <t>Trục thôn ngõ ông Thiều đến ngõ Bằng</t>
  </si>
  <si>
    <t>Trục thôn: từ kho mới đến ngõ bà Canh thôn Đồng Lạc</t>
  </si>
  <si>
    <t>Các tuyến đường còn lại trong thôn Thượng Tiến</t>
  </si>
  <si>
    <t>Các tuyến đường còn lại trong thôn Đồng Lạc</t>
  </si>
  <si>
    <t>Trục thôn từ ngõ ông Diệu (xóm 5 cũ) đến ngõ bà Tam</t>
  </si>
  <si>
    <t>Trục thôn Ngã tư trường Hòa Lạc đến chợ Nướt đến Đường trục thôn 13</t>
  </si>
  <si>
    <t>Trục thôn: từ ngõ bà Oánh đến ngõ ông Tự</t>
  </si>
  <si>
    <t>Đường trục thôn 13 (thôn Hòa Thái ): Tuyến từ cầu Rào Cạn đến Rú Non</t>
  </si>
  <si>
    <t>Các tuyến đường còn lại trong thôn Hòa Thái</t>
  </si>
  <si>
    <t>Đường trục thôn đi Đức Hòa: từ ngã tư trường Hòa Lạc đến ngõ ông Dụng thôn Thị Hòa</t>
  </si>
  <si>
    <t>Đường trục xã từ Chợ Nướt đến hết đất bà Sanh</t>
  </si>
  <si>
    <t>37.55</t>
  </si>
  <si>
    <t>Đường Trục xã 06: từ đường ĐT.554 đến đường Trục 31 (Trường mầm non)</t>
  </si>
  <si>
    <t>37.56</t>
  </si>
  <si>
    <t>Các vị trí còn lại của xã Hoà Lạc cũ</t>
  </si>
  <si>
    <t>Xã Đức Hòa (cũ)</t>
  </si>
  <si>
    <t>37.57</t>
  </si>
  <si>
    <t>Đường vào trung tâm xã</t>
  </si>
  <si>
    <t>Hội quán thôn Thượng Lĩnh ngõ bà Yên thôn Tân Sơn</t>
  </si>
  <si>
    <t>Từ ngõ bà Yên (thôn Tân Sơn) đến Ngã 3 Đoàn Dũng</t>
  </si>
  <si>
    <t>Từ ĐT. 554 đến Đập tràn Bến Lội</t>
  </si>
  <si>
    <t>Đập Tràn Bến Lội ngã ba Quán Tiến</t>
  </si>
  <si>
    <t>37.58</t>
  </si>
  <si>
    <t>Thôn Trại Trắn</t>
  </si>
  <si>
    <t>Dốc bà Nhu đến ngõ anh Huynh</t>
  </si>
  <si>
    <t>Đường từ ngõ anh Trần Thành ngõ ông Trinh</t>
  </si>
  <si>
    <t>Đường từ Đập tràn Bến Lội ngõ ông Trình (2 Đại)</t>
  </si>
  <si>
    <t>Đường từ ngõ anh Đoàn Thành dốc Chùa Am</t>
  </si>
  <si>
    <t>37.59</t>
  </si>
  <si>
    <t>Thôn Đông Đoài (thôn Ba Hương. thôn Đoài cũ)</t>
  </si>
  <si>
    <t>Đường từ ngõ ông Trần Thành ngõ ông Tùng Vạn</t>
  </si>
  <si>
    <t>Đường từ ngõ ông Đường ngõ ông Phạm Sơn</t>
  </si>
  <si>
    <t>Đường từ ngõ ông Ngụ ngõ ông Diệu</t>
  </si>
  <si>
    <t>Đường từ ngõ bà Thanh ngõ bà Đệ</t>
  </si>
  <si>
    <t>Đường hội quán ngõ ông Cương</t>
  </si>
  <si>
    <t>37.60</t>
  </si>
  <si>
    <t>Thôn Thượng Lĩnh</t>
  </si>
  <si>
    <t>Ngõ Bà Hạnh đến eo Điệp ngõ ông Trọng đến Ngĩa địa Tràng Nhật đến tiếp giáp đường ĐT. 554 tiếp đó đến trục thôn 3 (thôn Tiến Sơn đi thôn Tiến Lĩnh)</t>
  </si>
  <si>
    <t>Đường từ ngã 3 Lê Nam đến Ngõ Trần Điều</t>
  </si>
  <si>
    <t>Đường từ eo ông Trọng đến Eo Thái Điệp</t>
  </si>
  <si>
    <t>37.61</t>
  </si>
  <si>
    <t>Thôn Làng Hạ và thôn Phúc Xá</t>
  </si>
  <si>
    <t>Từ ngõ nhà anh Ngô đến Kè đầu làng</t>
  </si>
  <si>
    <t>Từ cầu Bầu Rò đến ngõ Phạm Chương</t>
  </si>
  <si>
    <t>Các tuyến đường còn lại trong thôn Phúc Xã và thôn Làng Hạ</t>
  </si>
  <si>
    <t>37.62</t>
  </si>
  <si>
    <t>Thôn Đông Xá (thôn Sơn Hà cũ)</t>
  </si>
  <si>
    <t>Đường Quốc lộ 8A trại Chót</t>
  </si>
  <si>
    <t>Các tuyến đường khu vực thị tứ cũ</t>
  </si>
  <si>
    <t>Từ Quốc lộ 8A đến ngõ ông Khang</t>
  </si>
  <si>
    <t>Dãy 2 vùng quy hoạch Cửa Ải</t>
  </si>
  <si>
    <t>Dãy 2 vùng quy hoạch Thượng Lĩnh</t>
  </si>
  <si>
    <t>Dãy phía sau vùng QH đồng Mý</t>
  </si>
  <si>
    <t>Vùng quy hoạch Đồng Trọt</t>
  </si>
  <si>
    <t>Các vị trí còn lại của xã Đức Hoà cũ</t>
  </si>
  <si>
    <t>Xã Tân Dân</t>
  </si>
  <si>
    <t>37.63</t>
  </si>
  <si>
    <t>Xã Đức Long (cũ)</t>
  </si>
  <si>
    <t>Đoạn từ đường trục xã (nghĩa địa rú Thấp, thôn Long Sơn) đến hết địa giới xã Đức Thọ</t>
  </si>
  <si>
    <t>Đường Bùi Long (Đoạn qua xã Đức Long)</t>
  </si>
  <si>
    <t>37.64</t>
  </si>
  <si>
    <t>Đường WB đi qua xã Đức Long (Hạ Long Lâm)</t>
  </si>
  <si>
    <t>37.65</t>
  </si>
  <si>
    <t>Các trục đường liên xã</t>
  </si>
  <si>
    <t>Đường WB ngõ ông Tạo đến giáp đường ĐT. 554</t>
  </si>
  <si>
    <t>37.66</t>
  </si>
  <si>
    <t>Đường TX 03 đi TX 30</t>
  </si>
  <si>
    <t>Đoạn 1: Từ QL 8A - thôn Đông Vinh</t>
  </si>
  <si>
    <t>Đoạn 2: Tiếp đó đến trục xã 30 (giáp ĐT. 554)</t>
  </si>
  <si>
    <t>Đường cứu hộ cứu nạn đoạn tiếp với dãy 2,3 QL8A đến ĐT 552</t>
  </si>
  <si>
    <t>Từ ĐT. 552 (nhà ông Hoàn Nghĩa) đến ĐT.554</t>
  </si>
  <si>
    <t>37.67</t>
  </si>
  <si>
    <t>Lộc Phúc</t>
  </si>
  <si>
    <t>TT 08: từ ĐT 552 ( Trường tiểu học) đến hồ Phượng Thành</t>
  </si>
  <si>
    <t>Các tuyến đường ngõ xóm trong thôn Lộc Phúc</t>
  </si>
  <si>
    <t>Các lô đất thuộc vùng quy hoạch dãy 2, 3 đường Tỉnh lộ 5 khu vực C377 cũ</t>
  </si>
  <si>
    <t>37.68</t>
  </si>
  <si>
    <t>Phượng Thành</t>
  </si>
  <si>
    <t>TT 09: Từ ĐT .552 đi Nghĩa trang xóm</t>
  </si>
  <si>
    <t>Các tuyến đường ngõ xóm trong thôn Phượng Thành</t>
  </si>
  <si>
    <t>37.69</t>
  </si>
  <si>
    <t>Long Lập</t>
  </si>
  <si>
    <t>TT 08: Từ ĐT 552 đi hồ Phượng Phành</t>
  </si>
  <si>
    <t>Các tuyến đường ngõ xóm trong thôn Long Lập</t>
  </si>
  <si>
    <t>37.70</t>
  </si>
  <si>
    <t>Cầu Đôi</t>
  </si>
  <si>
    <t>Các lô đất thuộc vùng quy hoạch dãy 2, 3 đường Quốc lộ 8A khu vực Cầu Đôi, Thịnh Cường</t>
  </si>
  <si>
    <t>Các lô đất thuộc vùng quy hoạch dãy 4, 5 đường Quốc lộ 8A khu vực Cầu Đôi, Thịnh Cường</t>
  </si>
  <si>
    <t>Từ giáp đất Xí nghiệp Xây Dựng đến hết đất ông Nhâm</t>
  </si>
  <si>
    <t>37.71</t>
  </si>
  <si>
    <t>Thịnh Cường</t>
  </si>
  <si>
    <t>Trục thôn 10:Ttừ đường TX 03 đến điểm tiếp giáp QL 8A</t>
  </si>
  <si>
    <t>Các tuyến đường ngõ xóm trong thôn Thinh Cường</t>
  </si>
  <si>
    <t>37.72</t>
  </si>
  <si>
    <t>Đồng Vịnh</t>
  </si>
  <si>
    <t>Tuyến trục thôn 07: Từ đường TX 03 (nhà anh Kiên Vệ) đến đường TX 04 (nhà cô Thịnh)</t>
  </si>
  <si>
    <t>Các tuyến đường ngõ xóm trong thôn Đồng Vịnh</t>
  </si>
  <si>
    <t>37.73</t>
  </si>
  <si>
    <t>Long Sơn</t>
  </si>
  <si>
    <t>Đường TX 24: từ trường THCS đi ĐT 554</t>
  </si>
  <si>
    <t>Các tuyến đường ngõ xóm trong thôn Long Sơn</t>
  </si>
  <si>
    <t>37.74</t>
  </si>
  <si>
    <t>Xã Đức Lập (cũ)</t>
  </si>
  <si>
    <t>37.75</t>
  </si>
  <si>
    <t>Đường trục xã 30 (Đoạn 1): Đường trục xã 30 đoạn từ Đường ĐT. 554 đến tiếp giáp đường trục thôn 05</t>
  </si>
  <si>
    <t>Đường trục xã 30 (Đoạn 2): Từ đường trục thôn 05 đi hết xã Đức Thọ</t>
  </si>
  <si>
    <t>37.76</t>
  </si>
  <si>
    <t>Đường trục chính thôn Tân Xuyên</t>
  </si>
  <si>
    <t>Đường trục thôn 01: Nhánh 1: Từ kênh Linh Cảm đến nhà chị Mai cát ; Nhánh 2: ừ kênh Linh Cảm đến xã An Dũng cũ</t>
  </si>
  <si>
    <t>Các trục đường bê tông còn lại trong thôn</t>
  </si>
  <si>
    <t>37.77</t>
  </si>
  <si>
    <t>Đường trục chính thôn Tân Mỹ</t>
  </si>
  <si>
    <t>Đương trục xã 01: Từ ĐT 554 đi kênh Linh Cảm</t>
  </si>
  <si>
    <t>Trục thôn 01: Từ ĐT 554 đến kênh Linh Cảm</t>
  </si>
  <si>
    <t>Đường trục thôn 02: Từ nhà anh Vỹ ĐT. 554 đến Chùa</t>
  </si>
  <si>
    <t>Các tuyến đường ngõ xóm trong thôn Tân Mỹ</t>
  </si>
  <si>
    <t>37.78</t>
  </si>
  <si>
    <t>Đường trục chính thôn Đồng Hòa</t>
  </si>
  <si>
    <t>Đường trục thôn 03: từ kênh Linh Cảm đi quanh thôn đến điểm tiếp giáp TX 24</t>
  </si>
  <si>
    <t>Các tuyến đường ngõ xóm trong thôn Đồng Hòa</t>
  </si>
  <si>
    <t>37.79</t>
  </si>
  <si>
    <t>Đường trục chính thôn Tân Tiến</t>
  </si>
  <si>
    <t>Đường trục thôn 04: đường từ ĐT 554 đi đến điểm tiếp giáp đường trục xã 24</t>
  </si>
  <si>
    <t>Các tuyến đường ngõ xóm trong thôn Tân Tiến</t>
  </si>
  <si>
    <t>37.80</t>
  </si>
  <si>
    <t>Đường trục chính thôn Trẩm Bàng</t>
  </si>
  <si>
    <t>Đường trục thôn 05: Từ cổng chào (đường ĐT.554 đến Trục xã 30 (nhà ông Chiến)</t>
  </si>
  <si>
    <t>Các tuyến đường ngõ xóm trong thôn Trẩm Bàng</t>
  </si>
  <si>
    <t>Các vị trí còn lại của xã Đức Lập cũ</t>
  </si>
  <si>
    <t>38.1</t>
  </si>
  <si>
    <t>Tuyến Tỉnh lộ 5 (Tùng Ảnh Đức Lạng)</t>
  </si>
  <si>
    <t>Đoạn tiếp giáp từ địa giới xã Đức Lạc đến điểm đường vào Đền Cả Tổng Du Đồng thôn Đồng Vịnh</t>
  </si>
  <si>
    <t>Tiếp đó đến hết địa giới hành chính xã Đức Lạng</t>
  </si>
  <si>
    <t>38.2</t>
  </si>
  <si>
    <t>Đường Quốc lộ 281 (Tân Hương - Đức Đồng - Đức Lạng)</t>
  </si>
  <si>
    <t>Từ tiếp giáp xã Đức Thịnh (mới) đến Ngã 3 đường trục xã 27 (xã Tân Hương cũ)</t>
  </si>
  <si>
    <t>Tiếp đó đến Ngã 3 ông Thái (thôn Thanh Sơn đoạn qua 3 xã Tân Hương, Đức Lạng, Đức Đồng)</t>
  </si>
  <si>
    <t>Tiếp đó đến Rú Quan (ngõ anh Cường, thôn Phúc Hoà, xã Đức Đồng)</t>
  </si>
  <si>
    <t>Đoạn từ Kênh Ngàn Trươi đến tiếp giáp đường ĐT. 552 (ngã 4 Chợ Đàng, xã Đức Đồng)</t>
  </si>
  <si>
    <t>Tiếp đó đến đường vào thôn Tiến Lạng (giáp ranh với xã Đồng Lạng cũ)</t>
  </si>
  <si>
    <t>Tiếp đó đến cầu Đồng Văn (giáp Thượng Đức, Vũ Quang, đoạn qua xã Đức Lạng)</t>
  </si>
  <si>
    <t>38.3</t>
  </si>
  <si>
    <t>Đường Huyện lộ 34 chia thành các đoạn mới</t>
  </si>
  <si>
    <t>Từ cây xăng Đức Lạc đến ngõ chị Loan</t>
  </si>
  <si>
    <t>Tiếp đó đến nhà Văn hoá thôn Đồng Tâm</t>
  </si>
  <si>
    <t>Tiếp đó đến Tràn Đập Bạ, thôn Thanh Sơn</t>
  </si>
  <si>
    <t>Tiếp đó đến Ngã 3 nhà anh Khánh Linh (đoạn qua xã Tân Hương cũ)</t>
  </si>
  <si>
    <t>Từ ngã 3 anh Bùi Thọ đến Cầu Hố Trúc</t>
  </si>
  <si>
    <t>Tiếp đó đến hết địa giới xã Đức Đồng (đoạn qua xã Đức Đồng)</t>
  </si>
  <si>
    <t>38.4</t>
  </si>
  <si>
    <t>Đường liên thôn 10</t>
  </si>
  <si>
    <t>Từ đường Huyện lộ 34 (nhà văn hoá thôn Đồng Tâm) tiếp đến Huyện lộ 34 (ngã 3 nhà ông Thắng)</t>
  </si>
  <si>
    <t>38.5</t>
  </si>
  <si>
    <t>Đường Đức Đồng Bồng Phúc Đức Lạng</t>
  </si>
  <si>
    <t>Từ Quốc lộ 281 đến đường vào trạm Y tế</t>
  </si>
  <si>
    <t>Tiếp đó đến Hậu Đình</t>
  </si>
  <si>
    <t>Tiếp đó đến Đá Hàn thôn Lai Đồng</t>
  </si>
  <si>
    <t>Từ Đá Hàn (thôn Lai Đồng) đến ngõ anh Hải (xã Đức Lạng cũ)</t>
  </si>
  <si>
    <t>Tiếp đó đến QL281 (Cầu Đồng Văn)</t>
  </si>
  <si>
    <t>38.6</t>
  </si>
  <si>
    <t>Đường bê tông liên xã Đức Đồng Hoà Thái Đức Lạc</t>
  </si>
  <si>
    <t>Từ hậu đình đến trạm bơm</t>
  </si>
  <si>
    <t>Tiếp đó đến giáp Hoà Thái xã Đức Lạc</t>
  </si>
  <si>
    <t>38.8</t>
  </si>
  <si>
    <t>Đường trục xã 07</t>
  </si>
  <si>
    <t>Từ Tỉnh lộ 552 đến quán chị Loan thôn Đồng Quang</t>
  </si>
  <si>
    <t>Tiếp đó đến ngã tư đường tàu, thôn Thanh Phúc</t>
  </si>
  <si>
    <t>38.9</t>
  </si>
  <si>
    <t>Đường liên thôn Hồng Hoa - Sơn Thành</t>
  </si>
  <si>
    <t>Từ Quốc lộ 281 đến hết đất anh Phùng</t>
  </si>
  <si>
    <t>Tiếp đó đến Hội trường thôn Sơn Thành</t>
  </si>
  <si>
    <t>38.10</t>
  </si>
  <si>
    <t>Đường trục thôn Sơn Thành</t>
  </si>
  <si>
    <t>Từ Quốc lộ 281 đến hội trường thôn Sơn Thành dãy 1</t>
  </si>
  <si>
    <t>Từ Quốc lộ 281 đến hội trường thôn Sơn Thành dãy 2</t>
  </si>
  <si>
    <t>Đường bê tông ngõ xóm của các thôn Hồng Hoa, Đồng Vịnh</t>
  </si>
  <si>
    <t>Đường bê tông ngõ xóm của các thôn Đồng Quang, Thanh Phúc</t>
  </si>
  <si>
    <t>38.11</t>
  </si>
  <si>
    <t>Các vị trí còn lại của xã Đức Đồng cũ</t>
  </si>
  <si>
    <t>38.12</t>
  </si>
  <si>
    <t>Đường bê tông từ ngõ ông Dương đến hết đất ông Văn thôn Thanh Sơn</t>
  </si>
  <si>
    <t>38.13</t>
  </si>
  <si>
    <t>Đường bê tông từ ngõ ông Hậu đến hết đất anh Hùng</t>
  </si>
  <si>
    <t>38.14</t>
  </si>
  <si>
    <t>Từ kênh Ngàn Trươi - Quốc lộ 281</t>
  </si>
  <si>
    <t>38.15</t>
  </si>
  <si>
    <t>Đất QH dãy 2,3 hai bên đường Quốc lộ 281</t>
  </si>
  <si>
    <t>38.16</t>
  </si>
  <si>
    <t>Đất QH dãy 2,3 hai bên đường Quốc lộ 281 (xã Đức Đồng cũ)</t>
  </si>
  <si>
    <t>38.17</t>
  </si>
  <si>
    <t>Các tuyến đường BT ngõ xóm đã đổ bê tông của các thôn Sơn Thành, Lai Đồng</t>
  </si>
  <si>
    <t>38.18</t>
  </si>
  <si>
    <t>Các tuyến đường BT ngõ xóm đã đổ bê tông của các thôn Thanh Sơn, Phúc hòa</t>
  </si>
  <si>
    <t>38.19</t>
  </si>
  <si>
    <t>Các lô đất vùng quy hoạch thôn Đồng Vịnh</t>
  </si>
  <si>
    <t>Xã Đức Lạng</t>
  </si>
  <si>
    <t>38.20</t>
  </si>
  <si>
    <t xml:space="preserve"> Đường từ Đá Hàn đi Quốc lộ 281</t>
  </si>
  <si>
    <t>38.21</t>
  </si>
  <si>
    <t>Đường trục xã vào thôn Tân Quang</t>
  </si>
  <si>
    <t>Từ đường Quốc lộ 281 đến Cầu Bến Nhì</t>
  </si>
  <si>
    <t>Từ Quốc lộ 281 đến đường sắt</t>
  </si>
  <si>
    <t>Tiếp đó đến Quốc lộ 281 (thôn Tân Quang)</t>
  </si>
  <si>
    <t>Tuyến từ Ao kho đến Nhà VH thôn Tân Quang 1)</t>
  </si>
  <si>
    <t>Từ A0 kho đến hội quán thôn Tân Quang</t>
  </si>
  <si>
    <t>38.22</t>
  </si>
  <si>
    <t>Đường liên thôn Tiến Lạng Minh Lạng</t>
  </si>
  <si>
    <t>Từ đường Quốc lộ 281 (ngõ anh Vinh Vịnh đến ngõ anh Dực)</t>
  </si>
  <si>
    <t>Tiếp đó đến ngã 3 anh Cơ</t>
  </si>
  <si>
    <t>38.23</t>
  </si>
  <si>
    <t>Các trục đường thôn: vùng 1</t>
  </si>
  <si>
    <t>Đường Gia Dù Từ Quốc lộ 281 đến ngã 3 đất anh Nam</t>
  </si>
  <si>
    <t>Tuyến từ Quốc lộ 281 ngã 3 đất anh Tuân đến ngõ anh Lương</t>
  </si>
  <si>
    <t>Tuyến từ Quốc lộ 281 đến ngõ ông Quế Tân Sơn</t>
  </si>
  <si>
    <t>Các trục đường quy hoạch dãy 2,3 hai bên đường Quốc lộ 281</t>
  </si>
  <si>
    <t>38.24</t>
  </si>
  <si>
    <t>Thôn Tiến Lạng (thôn Đồng Quang. thôn Hưng Quang cũ)</t>
  </si>
  <si>
    <t xml:space="preserve"> Các tuyến đường trong thôn Tiến Lạng có nền đường nhựa hoặc bê tông có độ rộng &gt;3m</t>
  </si>
  <si>
    <t>38.25</t>
  </si>
  <si>
    <t>Thôn Minh Lạng (thôn Minh Đức, thôn Minh Quang cũ)</t>
  </si>
  <si>
    <t>Các tuyến đường trong thôn Minh Lạng có nền đường nhựa hoặc bê tông có độ rộng &gt;3m</t>
  </si>
  <si>
    <t>38.26</t>
  </si>
  <si>
    <t>Thôn Hà Cát</t>
  </si>
  <si>
    <t xml:space="preserve"> Các tuyến đường trong thôn Hà Cát có nền đường nhựa hoặc bê tông có độ rộng &gt;3m</t>
  </si>
  <si>
    <t>38.27</t>
  </si>
  <si>
    <t>Thôn Vĩnh Yên (thôn Yên Thọ cũ)</t>
  </si>
  <si>
    <t>Từ đường Quốc lộ 281 đến ngã 3 đến hết đất ông Tân</t>
  </si>
  <si>
    <t>Các tuyến đường trong thôn Vĩnh Yên có nền đường nhựa hoặc bê tông có độ rộng &gt;3m</t>
  </si>
  <si>
    <t>38.28</t>
  </si>
  <si>
    <t>Thôn Sơn Quang</t>
  </si>
  <si>
    <t>Từ đường Tỉnh lộ 5 đến cống bà Đường</t>
  </si>
  <si>
    <t xml:space="preserve"> Các tuyến đường còn lại trong thôn Sơn Quang có nền đường nhựa hoặc bê tông có độ rộng &gt;3m</t>
  </si>
  <si>
    <t>38.29</t>
  </si>
  <si>
    <t xml:space="preserve">Các trục đường thôn: vùng 3: </t>
  </si>
  <si>
    <t>Các vị trí còn lại của xã Đức Lạng cũ</t>
  </si>
  <si>
    <t>Xã Tân Hương</t>
  </si>
  <si>
    <t>38.30</t>
  </si>
  <si>
    <t>Đường liên thôn 1 (từ QL 281 "cống Khe trét" vòng qua thôn 2 nối với đường Huyện lộ 34 (ngã 3 ông Đại)</t>
  </si>
  <si>
    <t>38.31</t>
  </si>
  <si>
    <t>Các tuyến đường có mặt đường bê tông rộng ≥ 3 m</t>
  </si>
  <si>
    <t>38.32</t>
  </si>
  <si>
    <t>Các tuyến đường có mặt đường bê tông rộng &lt; 3 m</t>
  </si>
  <si>
    <t>39</t>
  </si>
  <si>
    <t>39.1</t>
  </si>
  <si>
    <t>Quốc Lộ 8A</t>
  </si>
  <si>
    <t>Đoạn qua xã Bùi La Nhân: Từ cầu Đôi II đến hết địa giới hành chính xã Bùi Xá</t>
  </si>
  <si>
    <t>Đoạn qua xã Yên Hồ</t>
  </si>
  <si>
    <t>Đoạn qua xã Đức Nhân cũ</t>
  </si>
  <si>
    <t>39.2</t>
  </si>
  <si>
    <t>Đường ĐH.47</t>
  </si>
  <si>
    <t>Đường ĐH.47 (đoạn qua xã Yên Hồ)</t>
  </si>
  <si>
    <t>Từ mố phía Nam cầu Đò Hào đến đê La Giang</t>
  </si>
  <si>
    <t>Từ đê La Giang đến ngã tư Trổ (dãy 1)</t>
  </si>
  <si>
    <t>Đường ĐH.47 (đoạn qua xã Quang Vĩnh)</t>
  </si>
  <si>
    <t>Từ Đức Vĩnh đến mố phía Bắc cầu Đò Hào đến giáp Cầu Nghềnh</t>
  </si>
  <si>
    <t>39.3</t>
  </si>
  <si>
    <t>Đường ĐH.48 (đoạn qua xã Bùi Xá cũ)</t>
  </si>
  <si>
    <t>Đoạn trong đê La Giang</t>
  </si>
  <si>
    <t>Đoạn ngoài đê La Giang</t>
  </si>
  <si>
    <t>Đường ĐH.48 (đoạn qua xã Đức La cũ)</t>
  </si>
  <si>
    <t>39.4</t>
  </si>
  <si>
    <t>Đường ĐH.49 (ngoài đê)</t>
  </si>
  <si>
    <t xml:space="preserve">Đoạn 1: Từ đê La Giang đến tiếp giáp xã Đức Nhân (cũ) </t>
  </si>
  <si>
    <t>Đoạn 2: Tiếp đó đến đê la giang (đoạn qua xã Đức Nhân cũ)</t>
  </si>
  <si>
    <t>39.5</t>
  </si>
  <si>
    <t xml:space="preserve">Đường hộ đê đoạn qua xã Đức Nhân cũ (Ngã tư Trổ Đến Đê La Giang) </t>
  </si>
  <si>
    <t>Các lô đất bám dãy 1</t>
  </si>
  <si>
    <t>Các lô đất bám dãy 2, 3</t>
  </si>
  <si>
    <t>39.6</t>
  </si>
  <si>
    <t>Đường hộ đê (Đức Nhân) đoạn qua xã Yên Hồ</t>
  </si>
  <si>
    <t>Dãy 2,3 hai bên đường Đức Vĩnh Yên Hồ Tân Hương đoạn từ đê La Giang đến ngã tư Trỗ</t>
  </si>
  <si>
    <t>Vùng Quy hoạch đồng Mưng, thôn Tiến Hòa, Trung Hậu</t>
  </si>
  <si>
    <t>Các lô đất dãy tiếp theo hai bên đường Đức Vĩnh Yên Hồ Tân Hương đoạn từ đê La Giang đến ngã tư Trỗ</t>
  </si>
  <si>
    <t>39.7</t>
  </si>
  <si>
    <t>Đường Cơ đê La Giang đoạn qua xã Bùi Xá (Trong đê)</t>
  </si>
  <si>
    <t>Đường Cơ đê La Giang đoạn qua xã Bùi Xá (Ngoài đê)</t>
  </si>
  <si>
    <t>39.8</t>
  </si>
  <si>
    <t>Đường Cơ đê La Giang phía đồng đoạn qua xã Đức Nhân cũ (Từ Bùi xá đến ngã Ba Trỗ)</t>
  </si>
  <si>
    <t>39.9</t>
  </si>
  <si>
    <t>Đường Cơ đê La Giang phía đồng đoạn qua xã Đức Nhân cũ (Từ ngã Ba Trỗ đến hết địa giới xã Đức Nhân)</t>
  </si>
  <si>
    <t>39.10</t>
  </si>
  <si>
    <t>Đường cơ đê la Giang phía đông đoạn qua xã Yên Hồ cũ (Đoạn tiếp giáp từ địa giới xã Đức Nhân đến hết địa giới hành chính xã Yên Hồ)</t>
  </si>
  <si>
    <t>Xã Quang Vĩnh cũ</t>
  </si>
  <si>
    <t>Xã Đức Quang cũ</t>
  </si>
  <si>
    <t>39.11</t>
  </si>
  <si>
    <t>Đường liên thôn (xã Đức Quang cũ)</t>
  </si>
  <si>
    <t>Đường từ trường Tiểu học đến Hoàng Thắng</t>
  </si>
  <si>
    <t>Các tuyến có nền đường nhựa, bê tông: Có độ rộng đường ≥ 3 m đến &lt;5 m</t>
  </si>
  <si>
    <t>39.12</t>
  </si>
  <si>
    <t>Đường xóm Quang Lộc 1</t>
  </si>
  <si>
    <t>39.13</t>
  </si>
  <si>
    <t>Đường xóm Quang Lộc 2</t>
  </si>
  <si>
    <t>39.14</t>
  </si>
  <si>
    <t>Đường xóm Đại Quang</t>
  </si>
  <si>
    <t>39.14.1</t>
  </si>
  <si>
    <t>Từ đường liên xã đến kè Trần Quân</t>
  </si>
  <si>
    <t>39.15</t>
  </si>
  <si>
    <t>Đường xóm Trung Thành</t>
  </si>
  <si>
    <t>39.16</t>
  </si>
  <si>
    <t>Các tuyến đường còn lại của xã (Quang Vĩnh cũ)</t>
  </si>
  <si>
    <t>Xã Đức Vĩnh (cũ)</t>
  </si>
  <si>
    <t>Đường liên xã Yên Hồ Quang Vĩnh</t>
  </si>
  <si>
    <t>39.17</t>
  </si>
  <si>
    <t xml:space="preserve">Các tuyến đường trục thôn </t>
  </si>
  <si>
    <t>Từ nhà thờ Họ Hoàng Vĩnh Đại 1 đến hết đất Lê Lưu (Vĩnh Đại)</t>
  </si>
  <si>
    <t>Từ giáp chân cầu cao tốc (qua cầu) đến hết đất Mạnh Chính thôn Vĩnh Hòa</t>
  </si>
  <si>
    <t>Đường từ hội quán thôn Vĩnh Phúc đến hết đất ông Lựu</t>
  </si>
  <si>
    <t>Từ giáp đất Hoàng Việt đến hết đất Thái Hùng (Vĩnh Phúc)</t>
  </si>
  <si>
    <t>Từ giáp đất chị Xanh đến hết đất Đường Trường (Vĩnh Đại)</t>
  </si>
  <si>
    <t>Từ giáp đất bà Tiến đến hết đất ông Bội thôn Vĩnh Hòa</t>
  </si>
  <si>
    <t>Từ giáp đất Võ Bình đến hết đất ông Nguyễn Hồng (Vĩnh Phúc)</t>
  </si>
  <si>
    <t>Từ giáp đất ông Trần Chiến đến hết đất ông Phạm Sửu (Vĩnh Đại)</t>
  </si>
  <si>
    <t>39.18</t>
  </si>
  <si>
    <t>Các tuyến đường trục thôn (Vĩnh Phúc, Vĩnh Đại, Vĩnh Hoà)</t>
  </si>
  <si>
    <t>Các tuyến có nền đường nhựa, bê tông: Có độ rộng đường ≥ 3 m đến &lt;4 m</t>
  </si>
  <si>
    <t>39.19</t>
  </si>
  <si>
    <t>Các lô đất bám dãy 2 bám trục đường từ Đức Vĩnh đến mố phía bắc cầu Đò Hào</t>
  </si>
  <si>
    <t>39.20</t>
  </si>
  <si>
    <t>Các lô đất bám dãy 3 bám trục đường từ Đức Vĩnh đến mố phía bắc cầu Đò Hào</t>
  </si>
  <si>
    <t>39.21</t>
  </si>
  <si>
    <t>Đường từ nhà văn hóa thôn Tiền Phong đến hết vùng tái định cư xóm 24 hộ dân vạn chài</t>
  </si>
  <si>
    <t>39.22</t>
  </si>
  <si>
    <t>Các vị trí còn lại (của xã Đức Vĩnh cũ)</t>
  </si>
  <si>
    <t>Xã Bùi La Nhân</t>
  </si>
  <si>
    <t>39.23</t>
  </si>
  <si>
    <t>Đường Bùi Long</t>
  </si>
  <si>
    <t>Từ Đê La Giang đến giáp với đường vào Trường Dân Lập</t>
  </si>
  <si>
    <t>Tiếp đó đến hết địa giới hành chính xã Bùi Xá</t>
  </si>
  <si>
    <t>39.24</t>
  </si>
  <si>
    <t xml:space="preserve">Đường trục chính từ xã Yên Hồ đi xã Đức Quang đi Đức Vĩnh (giáp Cầu Nghềnh) </t>
  </si>
  <si>
    <t>Đường từ giáp đất ông Hoàng Đảo đến hết đất ông Trần Lực</t>
  </si>
  <si>
    <t>Đường từ Quốc Lộ 8A đến hết đất ông Nguyễn Thuận</t>
  </si>
  <si>
    <t>Đường từ Cầu ông Thanh đến Cống Hói Khoóng</t>
  </si>
  <si>
    <t>Đường từ giáp đất bà Mạnh đến đê La Giang</t>
  </si>
  <si>
    <t>Đường từ giáp đất Bùi Đình Thành đến hết đất ông Nguyễn Hiên</t>
  </si>
  <si>
    <t>Đường từ giáp đất Nguyễn Thống đến hết đất Nguyễn Toàn</t>
  </si>
  <si>
    <t>39.25</t>
  </si>
  <si>
    <t>Đường trục thôn Triều Đông (xóm 3. 4 cũ)</t>
  </si>
  <si>
    <t>Đường từ giáp đất Lê Hội đến Kênh 19/5</t>
  </si>
  <si>
    <t>Đường từ trục đường chính xã đến hết đất ông Thái Hoàn</t>
  </si>
  <si>
    <t>Đường từ giáp đất ông Lê Hòe đến điểm giáp đê La Giang</t>
  </si>
  <si>
    <t>Đường từ cầu Đồng Vang đến hết đất Đặng Văn Thành - đến ngõ ông Lê Viết Hùng</t>
  </si>
  <si>
    <t>Đường từ giáp đất ông Lê Diệm đến cống ông Quang</t>
  </si>
  <si>
    <t>39.26</t>
  </si>
  <si>
    <t>Đường trục thôn Hạ Tứ (xóm 5 cũ)</t>
  </si>
  <si>
    <t>Đường từ giáp đất Đặng Dương đến bến sông La</t>
  </si>
  <si>
    <t>Đường từ giáp đất ông Nguyễn Thanh Lộc đến bến sông La</t>
  </si>
  <si>
    <t>Đường từ giáp đất ông Đặng Phong đến Đền Cả</t>
  </si>
  <si>
    <t>Đường từ giáp đất ông Đặng Phong đến Họ Nguyễn</t>
  </si>
  <si>
    <t>39.27</t>
  </si>
  <si>
    <t>Đường trục thôn Hoa Đình (xóm 7 cũ)</t>
  </si>
  <si>
    <t>Đường từ giáp đất Lưu Sỹ Khanh đến hết đất ông Nguyễn Quốc Đông</t>
  </si>
  <si>
    <t>39.28</t>
  </si>
  <si>
    <t>Đường TX19 từ Cầu Hói (giáp thị trấn Đức Thọ) đến đê La Giang</t>
  </si>
  <si>
    <t>39.29</t>
  </si>
  <si>
    <t>Các vị trí còn lại của xã (xã Bùi La Nhân cũ)</t>
  </si>
  <si>
    <t>Xã Đức La (cũ)</t>
  </si>
  <si>
    <t>39.39</t>
  </si>
  <si>
    <t>Đường trục thôn (xã Đức La cũ)</t>
  </si>
  <si>
    <t>Giáp đường liên xã (đất anh Hưởng) đến ngõ anh Khanh (thôn Quyết Tiến)</t>
  </si>
  <si>
    <t>Từ A Tý đội 1 thôn Đông Đoài A Hảo đội 4 thôn Quyết Tiến</t>
  </si>
  <si>
    <t>Đường từ giáp đất anh Dũng đến hết đất ông Thục (thôn Đông Đoài)</t>
  </si>
  <si>
    <t>Đường từ giáp đất anh Khương đến hết đất ông Thành (thôn Đông Đoài)</t>
  </si>
  <si>
    <t>Đường từ giáp đất anh Phương đến hết đất anh Lâm (thôn Đông Đoài)</t>
  </si>
  <si>
    <t>39.40</t>
  </si>
  <si>
    <t>Các vị trí còn lại của xã 1 (xã Bùi La Nhân cũ)</t>
  </si>
  <si>
    <t>Xã Đức Nhân (cũ)</t>
  </si>
  <si>
    <t>39.41</t>
  </si>
  <si>
    <t>Đường xóm (xã Đức Nhân cũ)</t>
  </si>
  <si>
    <t>Đường cơ Đê La Giang phía sông</t>
  </si>
  <si>
    <t>Đường kênh C2 đoạn từ đất anh Tình đến đường hộ đê</t>
  </si>
  <si>
    <t>Đoạn từ giáp đất ông Học đến hết đất ông Thái</t>
  </si>
  <si>
    <t>Đường bê tông tuyến giáp đất ông Việt từ đê đến kênh C2 thôn 1</t>
  </si>
  <si>
    <t>Tuyến từ giáp đất ông Hạp từ đê đến kênh C2 thôn 1</t>
  </si>
  <si>
    <t>Tuyến từ giáp đất anh Tân từ đê đến kênh C2 thôn 1</t>
  </si>
  <si>
    <t>Tuyến từ giáp đất anh Bảng từ đê đến kênh C2 thôn 1</t>
  </si>
  <si>
    <t>Đoạn từ giáp đất anh Lý đến đường WB</t>
  </si>
  <si>
    <t>39.42</t>
  </si>
  <si>
    <t>Các tuyến thôn 3</t>
  </si>
  <si>
    <t>Tuyến từ giáp đất anh Hiệp đến đường đê</t>
  </si>
  <si>
    <t>Đường nhựa từ đê đến hết đất ông Chinh</t>
  </si>
  <si>
    <t>39.43</t>
  </si>
  <si>
    <t>Các tuyến đường thôn 4</t>
  </si>
  <si>
    <t>Tuyến trạm xá đến hết đất anh Hoàng</t>
  </si>
  <si>
    <t>Đường mương tưới (đất cô Thảo)</t>
  </si>
  <si>
    <t>Từ đê đến hết đất ông Điểm</t>
  </si>
  <si>
    <t>Từ đê đến hết đất ông Tam</t>
  </si>
  <si>
    <t>Tuyến từ đườngWB đến hết đất anh Hoàng Trạm</t>
  </si>
  <si>
    <t>Các lô đất dãy 2. 3 vùng Cửa Trộ</t>
  </si>
  <si>
    <t xml:space="preserve">Khu vực QH vùng Cựa Trộ thuộc dãy 2,3 đường hộ đê </t>
  </si>
  <si>
    <t>Các lô đất quy hoạch mới vùng Đồng Biền năm 2010 và vùng Đồng Ong năm 2012</t>
  </si>
  <si>
    <t>Các lô đất quy hoạch mới vùng Đồng Biền năm 2010 và vùng Đồng Ong năm 2013</t>
  </si>
  <si>
    <t>Các lô đất bám đường bê tông phía đồng còn lại</t>
  </si>
  <si>
    <t>39.44</t>
  </si>
  <si>
    <t>Các vị trí còn lại của xã 2 (xã Đức Nhân cũ)</t>
  </si>
  <si>
    <t>Xã Yên Hồ</t>
  </si>
  <si>
    <t>39.45</t>
  </si>
  <si>
    <t>Đường Yên Hồ đi Đức Quang (xã Yên Hồ cũ)</t>
  </si>
  <si>
    <t>Đoạn từ điểm giáp đê La Giang đến địa giới hành chính xã Đức Quang</t>
  </si>
  <si>
    <t>39.46</t>
  </si>
  <si>
    <t>Đê La giang Đò Dè Đức Thuận</t>
  </si>
  <si>
    <t xml:space="preserve">Trục xã 9 Đê La Giang đi dến đường quôc lộ 8A xã Thanh Bình Thịnh </t>
  </si>
  <si>
    <t xml:space="preserve">Dãy 2,3,4 thuộc đường Trục xã 9 Đê La Giang đi dến đường quôc lộ 8A xã Thanh Bình Thịnh </t>
  </si>
  <si>
    <t>39.48</t>
  </si>
  <si>
    <t>Đê La Giang đi Đức Thịnh Thái Yên Đức Thủy</t>
  </si>
  <si>
    <t>39.49</t>
  </si>
  <si>
    <t>Đường từ giáp đất ông Xuyến đi Đò Dè (Đức Thuận)</t>
  </si>
  <si>
    <t>39.50</t>
  </si>
  <si>
    <t>Các tuyến đường trong khu QH mới vùng Cựa Phủ</t>
  </si>
  <si>
    <t>39.51</t>
  </si>
  <si>
    <t>Đường Vòng Trung Nam Hồng Đê La Giang</t>
  </si>
  <si>
    <t>39.52</t>
  </si>
  <si>
    <t>Đường Kênh C2 (Đức Nhân - Yên Hồ)</t>
  </si>
  <si>
    <t>39.53</t>
  </si>
  <si>
    <t>Từ Cổng chào thôn 1 đến điểm giáp Đê La Giang</t>
  </si>
  <si>
    <t>39.54</t>
  </si>
  <si>
    <t>Các đường trục thôn</t>
  </si>
  <si>
    <t>Tuyến từ giáp đất ông Tứ thôn Tiến Hòa (thôn 1 cũ) đến hết đất chị Minh thôn Quy Vượng (thôn 3. 4 cũ)</t>
  </si>
  <si>
    <t xml:space="preserve">Tuyến từ giáp đất ông Tá thôn Trung Hậu (thôn 2 cũ) </t>
  </si>
  <si>
    <t>Từ nhà anh Tạo (thôn Tiến Thọ) đến cầu Cao tốc tiến đó đến vùng đất Đồng Trấn (thôn Văn Minh)</t>
  </si>
  <si>
    <t>Tuyến từ giáp đất anh Tạo thôn Tiến Thọ (thôn 5 cũ) đến hết đất ông Thành thôn Trung Văn Minh (thôn 6. 7 cũ)</t>
  </si>
  <si>
    <t>39.55</t>
  </si>
  <si>
    <t>Các vị trí còn lại của xã (xã Yên Hồ cũ)</t>
  </si>
  <si>
    <t>40</t>
  </si>
  <si>
    <t>40.1</t>
  </si>
  <si>
    <t>Quốc lộ 8A</t>
  </si>
  <si>
    <t xml:space="preserve"> Đoạn qua địa bàn xã Đức Thịnh mới</t>
  </si>
  <si>
    <t>40.2</t>
  </si>
  <si>
    <t>Đoạn qua địa bàn xã Đức Thịnh</t>
  </si>
  <si>
    <t>40.3</t>
  </si>
  <si>
    <t>Đoạn 1: Từ Quốc lộ 15A đến hết đất thôn Ngoc Lâm (xã Lâm Trung Thuỷ cũ)</t>
  </si>
  <si>
    <t>Đoạn 2: Tiếp đó đến hết đất hết địa giới hành chính xã Đức Thịnh</t>
  </si>
  <si>
    <t>40.4</t>
  </si>
  <si>
    <t>Tỉnh lộ 554 (qua xã Đức An cũ)</t>
  </si>
  <si>
    <t>Đoạn 1: Từ điểm tiếp giáp địa giới hành chính xã Đức Lập đến ngã 3 đường Quốc lộ 281 (hội quán thôn Long Sơn)</t>
  </si>
  <si>
    <t>Đoạn 2: Từ Quốc lộ 281 (đất ông đạt) tính từ tâm ngã 3 đến Khe Lang</t>
  </si>
  <si>
    <t>40.5</t>
  </si>
  <si>
    <t>Đường ĐH.19</t>
  </si>
  <si>
    <t>Đoạn 1: Từ Thượng Ích (xã Lâm Trung Thuỷ) đến Quốc lộ 281 (nhà anh Chung Chính)</t>
  </si>
  <si>
    <t>Đoạn 2: Từ nhà anh Sáng Sỹ đến đường 70</t>
  </si>
  <si>
    <t>40.6</t>
  </si>
  <si>
    <t>Đường ĐH.12</t>
  </si>
  <si>
    <t>Đoạn 1: Từ Quốc lộ 15A (chợ giấy) đến cầu Cựa Nương</t>
  </si>
  <si>
    <t>Đoạn 2: Tiếp đó đến đường Tỉnh lộ 554</t>
  </si>
  <si>
    <t>40.7</t>
  </si>
  <si>
    <t xml:space="preserve">Đường ĐH.46 </t>
  </si>
  <si>
    <t xml:space="preserve"> Từ Quốc lộ 8A đến hết khu công nghiệp Thái Yên </t>
  </si>
  <si>
    <t>Tiếp đó đến Quốc lộ 15A</t>
  </si>
  <si>
    <t>40.8</t>
  </si>
  <si>
    <t>Đường ĐH.57</t>
  </si>
  <si>
    <t>Đoạn 1: Từ Quốc Lộ 8A Quán Nậu đến ngã tư Quán Ngại</t>
  </si>
  <si>
    <t>Đoạn 2: Từ ngã tư Quán Ngại đi Đức An</t>
  </si>
  <si>
    <t>40.9</t>
  </si>
  <si>
    <t>40.10</t>
  </si>
  <si>
    <t>Đường ĐH.50:</t>
  </si>
  <si>
    <t>Đoạn qua xã Trung Lễ</t>
  </si>
  <si>
    <t>Đoạn qua xã Thái Yên</t>
  </si>
  <si>
    <t>Đoạn qua xã Lâm Trung Thuỷ đi Thái Yên</t>
  </si>
  <si>
    <t>Xã Đức Thanh (cũ)</t>
  </si>
  <si>
    <t>40.11</t>
  </si>
  <si>
    <t>Thôn Xóm Mới</t>
  </si>
  <si>
    <t xml:space="preserve"> Đường trục thôn Xóm Mới</t>
  </si>
  <si>
    <t>Các tuyến đường ngõ xóm trong thôn Xóm Mới</t>
  </si>
  <si>
    <t>Các lô đất mới dãy 2, 3 Quốc lộ 15A vùng Đồng Đeo. Trọt Kia. Đồng Trổ</t>
  </si>
  <si>
    <t>Các lô đất mới dãy 2, 3 Quốc lộ 15A thuộc vùng Đồng Đeo, Trọt Kia, Đồng Trổ</t>
  </si>
  <si>
    <t>Các đường bê tông còn lại trong thôn Xóm Mới</t>
  </si>
  <si>
    <t>40.12</t>
  </si>
  <si>
    <t>Thôn Đại Liên</t>
  </si>
  <si>
    <t xml:space="preserve"> Các tuyến đường trục thôn Đại Liên</t>
  </si>
  <si>
    <t xml:space="preserve"> Ngõ ông Phú đến hết đất ông Tài Nhân</t>
  </si>
  <si>
    <t xml:space="preserve"> Các tuyến đường ngõ xóm trong thôn Đại Liên</t>
  </si>
  <si>
    <t>Các đường bê tông còn lại trong thôn Đại Liên</t>
  </si>
  <si>
    <t>Các lô đất mới  thuộc dãy 2, 3 Tỉnh lộ 13</t>
  </si>
  <si>
    <t>40.13</t>
  </si>
  <si>
    <t>Thôn Đại Lợi (mới)</t>
  </si>
  <si>
    <t xml:space="preserve"> Các tuyến đường trục thôn Đại Lợi</t>
  </si>
  <si>
    <t>Các tuyến đường ngõ xóm thuộc thôn Đại Lợi</t>
  </si>
  <si>
    <t>Các đường bê tông còn lại thuộc thôn Đại Lợi</t>
  </si>
  <si>
    <t>40.14</t>
  </si>
  <si>
    <t>Thôn Thanh Trung</t>
  </si>
  <si>
    <t xml:space="preserve"> Các tuyến đường trục thôn Thanh Trung</t>
  </si>
  <si>
    <t>Các tuyến đường ngõ xóm trong thôn Thanh Trung</t>
  </si>
  <si>
    <t>Các đường bê tông còn lại trong thôn</t>
  </si>
  <si>
    <t>40.15</t>
  </si>
  <si>
    <t>Thôn Thanh Đình</t>
  </si>
  <si>
    <t xml:space="preserve">Từ Tỉnh lộ 12 đến hết đất ông bà Tám
</t>
  </si>
  <si>
    <t xml:space="preserve"> Các tuyến đường trục thôn Thanh Đình</t>
  </si>
  <si>
    <t>Các tuyến đường ngõ xóm trong thôn Thanh Đình</t>
  </si>
  <si>
    <t>Các vị trí còn lại của xã Đức Thanh cũ</t>
  </si>
  <si>
    <t>Xã Đức Thịnh Cũ</t>
  </si>
  <si>
    <t>40.16</t>
  </si>
  <si>
    <t>Đoạn từ Quốc lộ 8A đến hết địa giới hành chính xã Đức Thịnh cũ (các lô đất thuộc dãy 2,3,4 thuộc vùng QH Mậu 6)</t>
  </si>
  <si>
    <t>40.17</t>
  </si>
  <si>
    <t>Đường từ QL 8A Đức Thủy Đức Thịnh (Đoạn qua xã Đức Thịnh)</t>
  </si>
  <si>
    <t>40.18</t>
  </si>
  <si>
    <t>Đường cầu xóm 5 Đức Thịnh</t>
  </si>
  <si>
    <t>40.19</t>
  </si>
  <si>
    <t>Đường liên thôn (Quang Tiến, Trường Thịnh)</t>
  </si>
  <si>
    <t>40.20</t>
  </si>
  <si>
    <t>Xóm Quang Tiến</t>
  </si>
  <si>
    <t>Các tuyến đường bê tông ngõ xóm thuộc thôn Quang Tiến</t>
  </si>
  <si>
    <t>40.21</t>
  </si>
  <si>
    <t>Xóm Quang Chiêm</t>
  </si>
  <si>
    <t>Từ đất anh Đức Cầu đến hết đất anh Hợp</t>
  </si>
  <si>
    <t>Từ đường Quốc lộ 8A đến đường liên thôn Quang Tiến Trường Thịnh</t>
  </si>
  <si>
    <t xml:space="preserve">Đường từ Giếng cây xoài đến hết đất bà Lài (Quang Thịnh)
</t>
  </si>
  <si>
    <t>Đường từ ngõ ông Luân đến đất sản xuất nông nghiệp (Đồng Cần)</t>
  </si>
  <si>
    <t>Các tuyến đường còn lại của xã</t>
  </si>
  <si>
    <t xml:space="preserve"> Từ ngõ ông Tám đến ngõ ông Lục</t>
  </si>
  <si>
    <t>Các tuyến đường trục thôn thuộc thôn Quang Chiêm</t>
  </si>
  <si>
    <t>Các lô đất dãy 2, 3 đường Quốc lộ 8A vùng quy hoạch xóm Đò Trai</t>
  </si>
  <si>
    <t>Các lô đất dãy 4, 5, 6 đường Quốc lộ 8A vùng quy hoạch xóm Đò Trai</t>
  </si>
  <si>
    <t>40.22</t>
  </si>
  <si>
    <t>Xóm Liên Thịnh</t>
  </si>
  <si>
    <t>Từ cầu Bảy Thẹn đến giáp xã Thái Yên</t>
  </si>
  <si>
    <t xml:space="preserve">Từ đất Hiền Nam đến hết đất anh Lệ
Cùng cấp đường với các tuyến trong thôn 
</t>
  </si>
  <si>
    <t>Từ đất anh Anh đến hết đất anh Liêm</t>
  </si>
  <si>
    <t xml:space="preserve">Các tuyến đường ngõ xóm trong thôn Liên Thịnh </t>
  </si>
  <si>
    <t>40.23</t>
  </si>
  <si>
    <t>Xóm Trường Thịnh</t>
  </si>
  <si>
    <t>Từ đất anh Công đến hết đất anh Diệu</t>
  </si>
  <si>
    <t>Từ đất Hưng Thu đến hết đất anh Thương</t>
  </si>
  <si>
    <t>Từ đất anh Lưu đến hết đất chị Thủy</t>
  </si>
  <si>
    <t>40.24</t>
  </si>
  <si>
    <t>Xóm Đồng Cần</t>
  </si>
  <si>
    <t xml:space="preserve"> Các tuyến đường ngõ xóm trong thôn Đồng Cần</t>
  </si>
  <si>
    <t>40.25</t>
  </si>
  <si>
    <t>Vùng QH các tuyến đường khu vực xóm Đồng Cần bám dãy 2,3</t>
  </si>
  <si>
    <t>40.26</t>
  </si>
  <si>
    <t>Các vị trí còn lại của xã Đức Thịnh cũ</t>
  </si>
  <si>
    <t>Xã Thái Yên (cũ)</t>
  </si>
  <si>
    <t>40.27</t>
  </si>
  <si>
    <t>Các tuyến đường xóm</t>
  </si>
  <si>
    <t>Các lô đất thuộc các tuyến đường trong Cụm CN TTCN làng nghề</t>
  </si>
  <si>
    <t>Đường từ Tỉnh lộ 12 vào địa giới hành chính xã Thái Yên tuyến 1 (đường Quan)</t>
  </si>
  <si>
    <t>Đường từ Tỉnh lộ 12 vào địa giới hành chính xã Thái Yên tuyến 2 (đường cổng chào thôn 8)</t>
  </si>
  <si>
    <t>Đường từ ngã 4 (Nhà Thánh thợ thôn 1)  đến ngã 3 bà Láng thôn 9 (đường trọt)</t>
  </si>
  <si>
    <t>Đường từ cống bà Đình đến Bến trộ đăng (đường trọt sau)</t>
  </si>
  <si>
    <t xml:space="preserve"> Các tuyến đường còn lại trong xã Thái Yên cũ</t>
  </si>
  <si>
    <t>40.28</t>
  </si>
  <si>
    <t>Các lô đất vùng QH Nương Dưa</t>
  </si>
  <si>
    <t>40.29</t>
  </si>
  <si>
    <t>Đường từ Tỉnh lộ 12 vào địa giới hành chính xã Thái Yên tuyến 3 (đường cổng chào thôn 8)</t>
  </si>
  <si>
    <t>Xã Lâm Trung Thuỷ</t>
  </si>
  <si>
    <t>40.32</t>
  </si>
  <si>
    <t>Đường trục xã 01: Từ ông Tân Võ đến trục xã 02</t>
  </si>
  <si>
    <t>Đường trục xã 28: Từ ông Bình Hữu qua Cầu Văn Xá đến trục xã 01</t>
  </si>
  <si>
    <t>Đường trục xã 03: Từ đường Quốc lộ 8A cũ (Đường từ UBND xã đến tiếp giáp đường QL 8A mới)</t>
  </si>
  <si>
    <t>Đường trục xã 10: Từ đường QL 15A đến trường Cấp 3 Trần Phú</t>
  </si>
  <si>
    <t>Đường trục xã 10: Từ đường QL8A anh Lê Manh Hà đến nhà ông Trần Văn Sơn Văn Xá</t>
  </si>
  <si>
    <t>TX 29B Từ Cầu nhà a Phạm Phú đến nhà a Nguyễn Luật thôn Văn Xá</t>
  </si>
  <si>
    <t xml:space="preserve"> Đường trục xã 24: (Từ Quốc Lộ 8A Quán Giáp đến Đức Lập)</t>
  </si>
  <si>
    <t>Đường trục xã 09: Từ QL8A đi Đức Thịnh cũ</t>
  </si>
  <si>
    <t>40.33</t>
  </si>
  <si>
    <t>Đường trục thôn</t>
  </si>
  <si>
    <t>Trục thôn 15:</t>
  </si>
  <si>
    <t xml:space="preserve"> Đoạn 1: Từ đường từ Quốc lộ 8A Cửa hàng xăng dầu đến Nghĩa trang Cồn Độ</t>
  </si>
  <si>
    <t>Đoạn 2: Từ đường Trung Xá lên nhà Văn hoá thôn Trung Tiến</t>
  </si>
  <si>
    <t>40.34</t>
  </si>
  <si>
    <t>Các vùng Quy hoạch đất ở dân cư</t>
  </si>
  <si>
    <t>Vùng dân cư mới dưới trường Lê Văn Thiêm - Trung Đông (xã Trung Lễ cũ)</t>
  </si>
  <si>
    <t>Dưới trường Lê Văn Thiêm bám dãy 2 Quốc lộ 8A đã có đường</t>
  </si>
  <si>
    <t>Dưới trường Lê Văn Thiêm bám dãy 3 Quốc lộ 8A đã có đường</t>
  </si>
  <si>
    <t>Dưới trường Lê Văn Thiêm bám dãy 4 Quốc lộ 8A và tiếp theo</t>
  </si>
  <si>
    <t>Vùng quy hoạch dân cư Ngã ba Lạc Thiện và vùng quy hoạch phí trên trự sở xã</t>
  </si>
  <si>
    <t>Các lô đất bám dãy 2 thuộc Quốc lộ 8A đã có đường</t>
  </si>
  <si>
    <t>Các lô đất bám dãy 3 thuộc Quốc lộ 8A đã có đường</t>
  </si>
  <si>
    <t>Các lô đất bám dãy 4 thuộc Quốc lộ 8A và các dãy tiếp theo</t>
  </si>
  <si>
    <t>Vùng quy hoạch dân cư Nuôi Tài (Dãy 2 và dãy 3 và tiếp theo đã có đường)</t>
  </si>
  <si>
    <t>Vùng quy hoạch dân cư Quán Nậu (Dãy 2 và dãy 3 và tiếp theo đã có đường)</t>
  </si>
  <si>
    <t>Vùng quy hoạch dân cư Đồng Trằng (Dãy 2 và dãy 3 và tiếp theo đã có đường)</t>
  </si>
  <si>
    <t>Vùng quy hoạch dân cư Dăm Lẻ</t>
  </si>
  <si>
    <t>Các lô đất bám dãy 2</t>
  </si>
  <si>
    <t>Các lô đất bám dãy 3,4</t>
  </si>
  <si>
    <t>Các lô đất bám dãy 5</t>
  </si>
  <si>
    <t>Vùng quy hoạch dân cư thôn Hoà Bình</t>
  </si>
  <si>
    <t>Dãy 2 Quốc lộ 8A đã có đường (QH Hoà Bình)</t>
  </si>
  <si>
    <t>Dãy 3 Quốc lộ 8A đã có đường  (QH Hoà Bình)</t>
  </si>
  <si>
    <t>Dãy 4 Quốc lộ 8A đã có đường và các dãy tiếp theo  (QH Hoà Bình)</t>
  </si>
  <si>
    <t>40.35</t>
  </si>
  <si>
    <t>Các tuyến đường còn lại trên địa bàn xã Trung Lễ cũ</t>
  </si>
  <si>
    <t>40.36</t>
  </si>
  <si>
    <t>Các tuyến đường còn lại trên địa bàn xã  Đức Thuỷ cũ</t>
  </si>
  <si>
    <t>40.37</t>
  </si>
  <si>
    <t>Các tuyến đường còn lại trên địa bàn Đức Lâm cũ</t>
  </si>
  <si>
    <t>40.38</t>
  </si>
  <si>
    <t>Các tuyến đường nội bộ (Lối cụt trên địa bàn xã Lâm Trung Thuỷ cũ)</t>
  </si>
  <si>
    <t>Xã An Dũng</t>
  </si>
  <si>
    <t>40.39</t>
  </si>
  <si>
    <t>Xã Đức Dũng (cũ)</t>
  </si>
  <si>
    <t>40.40</t>
  </si>
  <si>
    <t>Đường trục chính thôn xóm:</t>
  </si>
  <si>
    <t>Từ thôn Đông Dũng (thôn 5 cũ) đi thôn Trung Nam (thôn 7 cũ)</t>
  </si>
  <si>
    <t>Giáp đường trục xã thôn Trung Nam đi Đức An</t>
  </si>
  <si>
    <t xml:space="preserve"> Trục thôn từ QL 15A (chợ Giấy) đến bà Nga</t>
  </si>
  <si>
    <t xml:space="preserve"> Các tuyến đường còn lại trong thôn Đại Tiến</t>
  </si>
  <si>
    <t>Dãy 2,3 vùng quy hoạch Nhà Bái mới</t>
  </si>
  <si>
    <t>Các tuyến đường còn lại của xã Đức Dũng cũ</t>
  </si>
  <si>
    <t>Đường liên thôn từ QL 15A (ông Quế Linh) đến nhà văn hóa thôn Trung Nam</t>
  </si>
  <si>
    <t>40.41</t>
  </si>
  <si>
    <t>Đường nhánh thôn xóm:</t>
  </si>
  <si>
    <t>Trục thôn từ Huyện lộ 12 (ông Lượng) đến Trục xã 05 (Nhà văn hóa cũ)</t>
  </si>
  <si>
    <t>Trục thôn từ Huyện lộ 12 (ông Vinh) đến Trục xã 05 (nhà Anh Thực)</t>
  </si>
  <si>
    <t xml:space="preserve"> Các tuyến đường còn lại trong thôn Nội Trung</t>
  </si>
  <si>
    <t xml:space="preserve"> Các tuyến đường còn lại trong thôn Đông Dũng</t>
  </si>
  <si>
    <t xml:space="preserve"> Các tuyến đường còn lại trong thôn Trung Nam</t>
  </si>
  <si>
    <t>Các tuyến đường còn lại trong thôn Ngoại Xuân</t>
  </si>
  <si>
    <t>Dãy 2,3 vùng QH thôn Trung Nam</t>
  </si>
  <si>
    <t>40.42</t>
  </si>
  <si>
    <t>Xã Đức An (cũ)</t>
  </si>
  <si>
    <t>Thôn Hạ Tiến</t>
  </si>
  <si>
    <t>Các lô đất mới tại vùng Phúc Nga Thôn Hạ Tiến</t>
  </si>
  <si>
    <t>Từ Huyện lộ 19 (ông Kính) đến Trục xã 01 (Trường mầm non)</t>
  </si>
  <si>
    <t>Các tuyến đường còn lại trong thôn Hạ Tiến</t>
  </si>
  <si>
    <t>40.43</t>
  </si>
  <si>
    <t>Thôn Quang Tiền (thôn Trung Tiến. thôn Thượng Tiến cũ)</t>
  </si>
  <si>
    <t xml:space="preserve"> Các tuyến đường còn lại trong thôn Quang Tiền</t>
  </si>
  <si>
    <t>Trục thôn từ Trục xã 04 (ông Lục) đến Huyện lộ 19</t>
  </si>
  <si>
    <t>Trục thôn từ Trục xã 04 (bà Ngụ) đến Trục xã 04 (Đồng ba gốc)</t>
  </si>
  <si>
    <t>40.44</t>
  </si>
  <si>
    <t>Thôn Tân Tiến</t>
  </si>
  <si>
    <t>Từ Đồng Trại Mít đến Tỉnh lộ 554 (Quán Phong Vinh)</t>
  </si>
  <si>
    <t>Từ Ngã ba Gốc (Trục xã 04) đến Hồ Trốc Xối</t>
  </si>
  <si>
    <t>Các tuyến đường còn lại trong thôn Tân Tiến</t>
  </si>
  <si>
    <t>40.45</t>
  </si>
  <si>
    <t>Thôn Đại An (thôn Hòa Bình. thôn Đức Thịnh cũ)</t>
  </si>
  <si>
    <t xml:space="preserve"> Các tuyến đường còn lại trong thôn Đại An</t>
  </si>
  <si>
    <t>Trục thôn từ ông Liên đến ông Thịnh</t>
  </si>
  <si>
    <t>40.46</t>
  </si>
  <si>
    <t>Thôn Long Thành</t>
  </si>
  <si>
    <t>Các tuyến đường còn lại trong thôn Long Thành</t>
  </si>
  <si>
    <t>Trục thôn từ QL 281 (anh Chung Chính) đến ông Hùng thôn Đại An</t>
  </si>
  <si>
    <t>40.47</t>
  </si>
  <si>
    <t>Thôn Hữu Chế (thôn Long Thủy. Long Mã cũ)</t>
  </si>
  <si>
    <t>Từ huyện lộ 19 đến Giếng Diệu</t>
  </si>
  <si>
    <t xml:space="preserve"> Các tuyến đường còn lại trong thôn Hữu Chế</t>
  </si>
  <si>
    <t>40.48</t>
  </si>
  <si>
    <t>Thôn Long Hòa</t>
  </si>
  <si>
    <t>Từ ngõ Nguyễn Tam vòng quang đến ngõ Trần Quang Lộc</t>
  </si>
  <si>
    <t>Từ Hội quán thôn đến ngõ Lê Ánh Điện</t>
  </si>
  <si>
    <t xml:space="preserve">Từ đường Quốc Lộ 281 đến hết đất Lê Thanh Hoàn                                   </t>
  </si>
  <si>
    <t xml:space="preserve"> Các tuyến đường còn lại trong thôn Long Hòa</t>
  </si>
  <si>
    <t>40.49</t>
  </si>
  <si>
    <t xml:space="preserve"> Trục xã 04 từ Quốc lộ 281 (anh Tấn) đến huyện lộ 12 (Khe Lang)</t>
  </si>
  <si>
    <t>40.50</t>
  </si>
  <si>
    <t>Các tuyến đường còn lại của xã (xã Đức An cũ)</t>
  </si>
  <si>
    <t>Tuyến đường 70/ Từ ông Lê Đức Ký đến hồ Trục Xối</t>
  </si>
  <si>
    <t>Từ huyện lộ 19 đến cầu nhà vẹo</t>
  </si>
  <si>
    <t>Từ Nhà văn hóa thôn Long Sơn đến Ngõ Trần Quang Tam</t>
  </si>
  <si>
    <t>Trục xã 01 từ cầu Chợ chay đến huyện lộ 12 (thôn Đông Dũng)</t>
  </si>
  <si>
    <t>Các tuyến đường còn lại trong thôn Long Sơn</t>
  </si>
  <si>
    <t>Xã Trường Sơn</t>
  </si>
  <si>
    <t>41.1</t>
  </si>
  <si>
    <t>41.2</t>
  </si>
  <si>
    <t>Quốc lộ 15A cũ: Đoạn Qua xã Trường Sơn</t>
  </si>
  <si>
    <t xml:space="preserve">Từ giáp Quốc lộ 15A đến ngã 4 cầu đường bộ Thọ Tường </t>
  </si>
  <si>
    <t>Đoạn qua xã Liên Minh: Đoạn</t>
  </si>
  <si>
    <t>Tiếp đó đến cầu Chui đường sắt</t>
  </si>
  <si>
    <t>Từ chân cầu Thọ Tường đến giáp  với đường sắt (Đường vượt lũ)</t>
  </si>
  <si>
    <t>Đoạn Qua xã Tùng Châu cũ</t>
  </si>
  <si>
    <t>Đoạn từ tiếp giáp phía Đông cầu chui đường sắt đến Bưu điện văn hóa xã</t>
  </si>
  <si>
    <t>Tiếp đó đến đường vào bãi Tùng</t>
  </si>
  <si>
    <t>Tiếp đó đến hết giới phận hành chính xã Liên Minh</t>
  </si>
  <si>
    <t>Đoạn qua xã Đức Châu cũ</t>
  </si>
  <si>
    <t>Đoạn từ điểm tiếp giáp địa giới xã Đức Tùng đến giáp đường lên Cầu Phủ (thôn Đại Châu)</t>
  </si>
  <si>
    <t>Tiếp đó đến hết địa giới hành chính xã Đức Châu</t>
  </si>
  <si>
    <t>Đường trục xã: Từ ngõ Nguyễn Song Hào lên Cầu Máng thôn Châu Thịnh</t>
  </si>
  <si>
    <t>Đoạn quan xã Đức Tùng cũ</t>
  </si>
  <si>
    <t>Đoạn từ điểm tiếp giáp địa giới xã Liên Minh đến hết địa giới xã Đức Tùng</t>
  </si>
  <si>
    <t>Ngã tư đường Tùng Châu đến cầu Trần Duy</t>
  </si>
  <si>
    <t>41.3</t>
  </si>
  <si>
    <t>(Đất ở các khu dân cư vùng đồng bằng) từ thôn Văn Hội đến Thôn Ninh Thái (còn lại)</t>
  </si>
  <si>
    <t>Tuyến từ đê đến hết đất ông Hợi (Ninh Thái)</t>
  </si>
  <si>
    <t>41.4</t>
  </si>
  <si>
    <t>Đường vượt lũ tại xã Tùng Châu cũ: Từ cổng chào thôn Thịnh Kim đến Điểm chăn đường sắt thôn Châu Thịnh</t>
  </si>
  <si>
    <t>41.5</t>
  </si>
  <si>
    <t>Các đường trục thôn (xã Trường Sơn cũ)</t>
  </si>
  <si>
    <t>Từ điểm giáp đê Nam Đức (đất ông Quy) đến điểm giáp Sông La (thôn văn Hội)</t>
  </si>
  <si>
    <t>Từ điểm giáp đê Nam Đức (đất ông Tuyết) đến điểm giáp Sông La (thôn văn Hội)</t>
  </si>
  <si>
    <t>Đường nội vùng làng nghề</t>
  </si>
  <si>
    <t>Đường Bờ Sông: Từ chợ Thượng đến giáp đất xã Liên Minh</t>
  </si>
  <si>
    <t xml:space="preserve"> Đường Bờ Sông: Từ chợ Thượng đến trạm bơm HTX Đại Thành</t>
  </si>
  <si>
    <t>Từ Đê Nam Đức ( đất ông Đạt) đến Chợ Thượng (thôn Hầu)</t>
  </si>
  <si>
    <t>Từ đê Nam Đức đến hết đất chị Liệu Tài</t>
  </si>
  <si>
    <t>Từ đê Nam đức (cổng làng) đến hết đất anh Dũng</t>
  </si>
  <si>
    <t>Từ Cổng làng đến hết đất ông Hào</t>
  </si>
  <si>
    <t>Từ Đê đến hết đất chị Nhung (lối ông Vạn)</t>
  </si>
  <si>
    <t>Từ giáp đất anh Thành đến hết đất anh Hải (Thiệu)</t>
  </si>
  <si>
    <t>Từ giáp đất chị Thuỷ đến hết đất chị Từ</t>
  </si>
  <si>
    <t>Từ giáp đất ông Huy đến hết đất chị Mân (Hùng)</t>
  </si>
  <si>
    <t>Từ cổng làng đến hết đất anh Bắc</t>
  </si>
  <si>
    <t>Từ giáp đất chị Tuyết đến hết đất anh Chiến</t>
  </si>
  <si>
    <t>Từ cổng làng đến hết đất bà Tơn</t>
  </si>
  <si>
    <t>Từ cổng làng thôn Sân cũ đến hội quán thôn Hến</t>
  </si>
  <si>
    <t>Từ giáp đất ông Khai đến hết đất chị Lâm</t>
  </si>
  <si>
    <t>41.6</t>
  </si>
  <si>
    <t>(Đất ở các khu dân cư vùng núi) từ thôn Yên Mạ đến Thôn Vĩnh Khánh 2 (còn lại)</t>
  </si>
  <si>
    <t>41.7</t>
  </si>
  <si>
    <t>Từ đường 15A đến hết đất ông Văn</t>
  </si>
  <si>
    <t>Từ cổng làng đến hết đất chị Vỵ</t>
  </si>
  <si>
    <t>Từ cổng làng đến hết đất ông Đạo</t>
  </si>
  <si>
    <t>Từ giáp đất anh Ngọc đến Đò Cày</t>
  </si>
  <si>
    <t>Từ giáp đất ông Bát đến hết đất ông Tam</t>
  </si>
  <si>
    <t>Từ giáp đất ông Bính đến hết đất ông Ngọc</t>
  </si>
  <si>
    <t>Từ giáp đất anh Nậm đến hết đất bà Phượng</t>
  </si>
  <si>
    <t>Từ giáp đất ông Bình đến hết đất bà Cát</t>
  </si>
  <si>
    <t>Từ giáp đất anh Thoại đến hết đất bà Phúc</t>
  </si>
  <si>
    <t>Từ giáp đất ông Thưởng đến hết đất anh Hào</t>
  </si>
  <si>
    <t>Từ giáp đất anh Lân đến hết đất bà Hường</t>
  </si>
  <si>
    <t>Từ giáp đất bà Biền đến hết đất anh Đức Chiên</t>
  </si>
  <si>
    <t>Từ giáp đất ông Duyên đến hết đất anh Hải</t>
  </si>
  <si>
    <t>Tuyến từ đê đến hết đất ông Tường (Vạn Phúc)</t>
  </si>
  <si>
    <t>Tuyến từ đê đến nhà văn hóa thôn Cửu Yên</t>
  </si>
  <si>
    <t>Tuyến từ đê đến hết đất anh Minh (Bến Hầu)</t>
  </si>
  <si>
    <t>Tuyến từ QL 15A đến hết đất anh Sơn (Kim Mã)</t>
  </si>
  <si>
    <t>Tuyến từ đê ông Nam đến hết đất bà Phúc (Bến Đền)</t>
  </si>
  <si>
    <t>Tuyến từ đê (Bến Đền) đến hết đất ông Vỵ</t>
  </si>
  <si>
    <t>Tuyến từ đê (Bến Đền) đến hết đất ông Sơn</t>
  </si>
  <si>
    <t>41.8</t>
  </si>
  <si>
    <t>Cụm CN-TTCN Trường Sơn</t>
  </si>
  <si>
    <t>Các lô bám đường: Từ điểm đầu đê Nam Đức đến hết địa giới hành chính xã Trường Sơn</t>
  </si>
  <si>
    <t>Các lô bám đường 12m (nền đường bê tông 6m)</t>
  </si>
  <si>
    <t>41.9</t>
  </si>
  <si>
    <t>Các vị trí còn lại của xã Trường Sơn cũ</t>
  </si>
  <si>
    <t>41.10</t>
  </si>
  <si>
    <t>Xã Tùng Châu</t>
  </si>
  <si>
    <t>Xã Đức Châu (cũ)</t>
  </si>
  <si>
    <t>Đường xóm.</t>
  </si>
  <si>
    <t>Từ ngõ Hoàng Biền ngã tư UBND (thôn Đại Châu thôn 1. 2 cũ) lên Đường Tàu giáp ngõ ông Nguyến Dũng (Tứ) thôn Châu Thịnh (thôn 4. 5 cũ)</t>
  </si>
  <si>
    <t>Từ cầu Di tích Trần Duy lên Nghĩa trang (thôn Đại Châu)</t>
  </si>
  <si>
    <t>Từ Cầu sắt dọc 2 bên đường đến hết đất bà Hiền Thanh (thôn Diên Phúc thôn 3 cũ)</t>
  </si>
  <si>
    <t>Từ đường nối QL 15A đi Tùng Châu đến ngõ ông Trần Đình Quý (thôn Diên Phúc)</t>
  </si>
  <si>
    <t>Từ ngõ anh Đặng Tiến đến ngõ anh Trương Phi (thôn Diên Phúc)</t>
  </si>
  <si>
    <t>Từ ngã tư Tô An đến ngõ Phan Long (thôn Đại Châu)</t>
  </si>
  <si>
    <t>Từ ngõ anh Phan Long đến ngõ anh Tô An (thôn Đại Châu )</t>
  </si>
  <si>
    <t>Từ ngõ anh Lê Hùng đến ngõ anh Nguyễn Xuân Châu (thôn Đại Châu)</t>
  </si>
  <si>
    <t>Từ ngõ bà Lương đến ngõ ông Đồng Lô (thôn Châu Thịnh)</t>
  </si>
  <si>
    <t>Từ nhà anh Thái Phượng đến nhà anh Min h (thôn Châu Tịnh)</t>
  </si>
  <si>
    <t>Từ ngọ Cao Văn Hưng đến Ngã tư nghĩa trang thôn Đại Châu</t>
  </si>
  <si>
    <t>Từ ngõ Nguyễn Song Hào lên Cầu Máng thôn Châu Thịnh</t>
  </si>
  <si>
    <t>Từ ngã 4 nhà anh Đậu Tần đến Lò vôi (lối 2 đường trục thôn)</t>
  </si>
  <si>
    <t>41.11</t>
  </si>
  <si>
    <t>Các vị trí còn lại của xã Đức Châu cũ</t>
  </si>
  <si>
    <t>41.12</t>
  </si>
  <si>
    <t>Xã Đức Tùng (cũ)</t>
  </si>
  <si>
    <t>Ngõ Phạm Trinh đến đường vượt lũ (Vùng Tẩu)</t>
  </si>
  <si>
    <t>Ngõ ông Chút đến hết đất ông Trần Bát</t>
  </si>
  <si>
    <t>Ngã tư đường Tùng Châu đến kè Văn Tùng</t>
  </si>
  <si>
    <t>9 lô đất khu tái định cư dự án sống chung với lũ</t>
  </si>
  <si>
    <t>41.13</t>
  </si>
  <si>
    <t>Đường trục thôn Văn Khang</t>
  </si>
  <si>
    <t>41.14</t>
  </si>
  <si>
    <t>Các vị trí còn lại của xã Đức Tùng cũ</t>
  </si>
  <si>
    <t>41.15</t>
  </si>
  <si>
    <t>Xã Liên Minh</t>
  </si>
  <si>
    <t>Các tuyến đường ngang của thôn Thọ Tường (xóm 1,2 cũ) từ đường kè bờ sông đến khu tái định cư</t>
  </si>
  <si>
    <t>Các tuyến đường ngang thôn Thọ Tường từ đường kè bờ sông ra đến đường nối đường Liên Minh Tùng Châu đi Đức Châu</t>
  </si>
  <si>
    <t>Đường từ đường nối đường Liên Minh Tùng Châu vòng qua trường THCS đến UBND xã đi ra sân bóng xã</t>
  </si>
  <si>
    <t>41.16</t>
  </si>
  <si>
    <t>Đường thôn Thọ Ninh (xóm 3. 4 cũ),</t>
  </si>
  <si>
    <t>Các tuyến đường trong thôn Thọ Ninh có nền đường nhựa, bê tông: Có độ rộng đường &gt; 3 m đến &lt;5 m</t>
  </si>
  <si>
    <t>41.17</t>
  </si>
  <si>
    <t>Đường thôn Yên Phú (xóm 5 cũ)</t>
  </si>
  <si>
    <t>Các tuyến đường trong thôn Yên Phú có nền đường nhựa, bê tông: Có độ rộng đường ≥ 3 m</t>
  </si>
  <si>
    <t>41.18</t>
  </si>
  <si>
    <t>Đường HL08 đến nhà thờ Yên Phú</t>
  </si>
  <si>
    <t>41.19</t>
  </si>
  <si>
    <t>Đường thôn Yên Mỹ (xóm 6. 7 cũ)</t>
  </si>
  <si>
    <t>Các tuyến đường trong thôn Yên Phú có nền đường nhựa, bê tông: Có độ rộng đường từ 2,5m đến &lt; 3 m</t>
  </si>
  <si>
    <t>41.20</t>
  </si>
  <si>
    <t>Các vị trí còn lại của xã Liên Minh cũ</t>
  </si>
  <si>
    <t>XÃ HƯƠNG SƠN</t>
  </si>
  <si>
    <t>42.1</t>
  </si>
  <si>
    <t>Đường Hồ Chí Minh (tính từ mốc lộ giới trở ra)</t>
  </si>
  <si>
    <t>Đoạn 1: Đoạn từ ranh giới xã Sơn Tiến đến cổng Hải Thượng</t>
  </si>
  <si>
    <t xml:space="preserve">Đoạn 2: Tiếp đó đến cầu Ngàn Phố </t>
  </si>
  <si>
    <t>Đoạn 3:  Từ cầu Ngàn Phố đến ngã tư ông Bình thôn Mai Hà</t>
  </si>
  <si>
    <t>Đoạn 4: Tiếp đó đến đường vào Cây Sông thôn 11</t>
  </si>
  <si>
    <t>Đoạn 5: Kế tiếp từ đường vào Cây Sông đến hết đất anh Bình ngã ba Đồi (giáp ranh giữa xã Hương Sơn với xã Kim Hoa)</t>
  </si>
  <si>
    <t xml:space="preserve">Đường Quốc lộ 8A </t>
  </si>
  <si>
    <t>Đoạn 1: Cầu Nầm đến Cầu Sơn Bằng</t>
  </si>
  <si>
    <t>Đoạn 2: Tiếp đó đến ngã ba rú Hoa Bảy</t>
  </si>
  <si>
    <t>Đoạn 3: Tiếp đó đến đầu ranh giới xã Sơn Trung (cũ)</t>
  </si>
  <si>
    <t>Đoạn 4: Tiếp đó đến hết đất anh Nam (Châu) thôn Tiên Long</t>
  </si>
  <si>
    <t>Đoạn 5: Tiếp đó đến đất Quán ông Tý</t>
  </si>
  <si>
    <t>Đoạn 6: Tiếp đó đến ngã ba đất ông Tài (Phương)</t>
  </si>
  <si>
    <t>Đoạn 7: Tiếp đó đến ngã tư đường Trung Phú</t>
  </si>
  <si>
    <t>Đoạn 8: Tiếp đó đến hết đất ông Đào Xìn</t>
  </si>
  <si>
    <t>Đoạn 9: Tiếp đó đến hết đất cô Lý</t>
  </si>
  <si>
    <t>Đoạn 10: Tiếp đó đến đường vào Bàu Sen thôn 4</t>
  </si>
  <si>
    <t xml:space="preserve">Đoạn  11: Tiếp đó đến ngã tư đường mòn Hồ Chí Minh </t>
  </si>
  <si>
    <t>Đoạn 12: Tiếp đó đến hết đất ông Phượng</t>
  </si>
  <si>
    <t>Đoạn 13: Tiếp đó đến hết đất hạt giao thông 4 - CT 474</t>
  </si>
  <si>
    <t>Đoạn 14: Tiếp đó đến Cầu Phố</t>
  </si>
  <si>
    <t>Đoạn 15: Tiếp đó đến đường Hà Huy Quang</t>
  </si>
  <si>
    <t>Đoạn 16: Tiếp đó đến ranh giới xã Sơn Giang</t>
  </si>
  <si>
    <t>42.3</t>
  </si>
  <si>
    <t xml:space="preserve">Đường Quốc Lộ 8C </t>
  </si>
  <si>
    <t>Đoạn 1: Từ ranh giới xã Sơn Giang đến đường Hồ Chí Minh</t>
  </si>
  <si>
    <t>Đoạn 2: Tiếp đó đến cầu Cựa Trộ thôn Hải Thượng</t>
  </si>
  <si>
    <t xml:space="preserve">Đoạn 3: Tiếp đó đến hết đất sân bóng thôn Mỹ Sơn </t>
  </si>
  <si>
    <t>Đoạn 4: Tiếp đó đến ranh giới xã  Trung -Ninh (cũ)</t>
  </si>
  <si>
    <t>Đoạn 5: Từ ranh giới Trung -Ninh (cũ) đến đất bà Nghi thôn Dương Đình</t>
  </si>
  <si>
    <t>Đoạn 7: Tếp đó đến ngã tư (Trường tiểu học)</t>
  </si>
  <si>
    <t>Đoạn 8: Tiếp đó đến ngã ba Cây Xăng</t>
  </si>
  <si>
    <t>Đoạn 9: Tiếp đó đến ranh giới xã Sơn Tiến</t>
  </si>
  <si>
    <t>42.4</t>
  </si>
  <si>
    <t xml:space="preserve">Đường QL.8A cũ </t>
  </si>
  <si>
    <t>Đoạn 1 : Đoạn từ ranh giới thị trấn Phố Châu, xã Sơn Trung đến hết đất ông Hải (thôn Mai Hà)</t>
  </si>
  <si>
    <t>Đoạn 2 : Tiếp đó đến Cầu Chui đường Hồ Chí Minh</t>
  </si>
  <si>
    <t xml:space="preserve">Đoạn 3 : Tiếp đó đến đường Trung - Phú - Hàm                     </t>
  </si>
  <si>
    <t xml:space="preserve">Đoạn 4 : Tiếp đó đến trạm bơm Sơn Bằng                           </t>
  </si>
  <si>
    <t>Đoạn 5 : Tiếp đó đến hết đất ông Thái Định thôn Kim Bằng</t>
  </si>
  <si>
    <t xml:space="preserve">Đoạn 6: Tiếp đó đến đường QL 8A                                    </t>
  </si>
  <si>
    <t>42.5</t>
  </si>
  <si>
    <t>Các tuyến đường có tên trên địa bàn xã</t>
  </si>
  <si>
    <t>42.5.1</t>
  </si>
  <si>
    <t>Đường Nguyễn Tuấn Thiện</t>
  </si>
  <si>
    <t>Từ nhà thờ xứ Kẻ Mui đến hết đất ông Khang</t>
  </si>
  <si>
    <t>Tiếp đó đến hết đất ông Nguyễn Tiến Dũng</t>
  </si>
  <si>
    <t>Tiếp đó đến hết đất bà Luận (con ông Mỹ)</t>
  </si>
  <si>
    <t>Tiếp đó đến hết đất Tòa án Nhân dân huyện</t>
  </si>
  <si>
    <t>Tiếp đó đến Bưu điện huyện Hương Sơn</t>
  </si>
  <si>
    <t>Tiếp đó đến hết đất ông Lâm (Tư)</t>
  </si>
  <si>
    <t>Tiếp đó đến đường Lê Lợi</t>
  </si>
  <si>
    <t>42.5.2</t>
  </si>
  <si>
    <t>Đường Trần Kim Xuyến</t>
  </si>
  <si>
    <t>Đường Lê Lợi đến hết đất nhà nghỉ Lý Hà</t>
  </si>
  <si>
    <t>Tiếp đó đến ngã tư Ngân hàng CSXH</t>
  </si>
  <si>
    <t>Tiếp đó đến nhà văn hóa thôn 10</t>
  </si>
  <si>
    <t>Tiếp đó đến đường Hồ Chí Minh</t>
  </si>
  <si>
    <t>42.5.3</t>
  </si>
  <si>
    <t>Đường Nguyễn Trãi</t>
  </si>
  <si>
    <t>Đường Đinh Nho Hoàn đến đường Nguyễn Tuấn Thiện</t>
  </si>
  <si>
    <t>Tiếp đó đến hết đất Bến xe Phố Châu</t>
  </si>
  <si>
    <t>42.5.4</t>
  </si>
  <si>
    <t>Đường Lê Minh Hương</t>
  </si>
  <si>
    <t>Từ đường Lê Lợi đến đường Nguyễn Trãi</t>
  </si>
  <si>
    <t>Tiếp đó đến đường Nguyễn Tự Trọng</t>
  </si>
  <si>
    <t>Tiếp đó đến hết đất ông Hợi</t>
  </si>
  <si>
    <t>Tiếp đó đến hết đất ông Quế (bà Xuân)</t>
  </si>
  <si>
    <t>Đoạn từ đất ông Hanh (thôn Mai Hà) đến đường Hồ Chí Minh</t>
  </si>
  <si>
    <t>42.5.5</t>
  </si>
  <si>
    <t>Đường Nguyễn Khắc Viện</t>
  </si>
  <si>
    <t>Từ đường HCM đến đường Trần Kim Xuyến</t>
  </si>
  <si>
    <t>Từ đường Trần Kim Xuyến đến hết đất bà Thìn thôn 7</t>
  </si>
  <si>
    <t>Tiếp đó đến hết đất bà Yến (Phi) thôn 7</t>
  </si>
  <si>
    <t>Tiếp đó đến đường Hà Huy Quang</t>
  </si>
  <si>
    <t>42.5.6</t>
  </si>
  <si>
    <t>Đường Đinh Nho Hoàn</t>
  </si>
  <si>
    <t>Từ đường Nguyễn Trãi đến đường Nguyễn Tự Trọng</t>
  </si>
  <si>
    <t xml:space="preserve"> Tiếp đó đến đất ông Quý thôn Mai Hà</t>
  </si>
  <si>
    <t>42.5.7</t>
  </si>
  <si>
    <t>Đường Tống Tất Thắng:</t>
  </si>
  <si>
    <t xml:space="preserve"> Từ đường đường Lê Lợi đến đất nhà văn hóa thôn 4</t>
  </si>
  <si>
    <t>Tiếp đó đến Bàu De</t>
  </si>
  <si>
    <t>42.5.8</t>
  </si>
  <si>
    <t xml:space="preserve">Đường Đào Hữu Ích: </t>
  </si>
  <si>
    <t xml:space="preserve">Đoạn từ hết đất nhà nghỉ Lý Hà đến hết đất bà Hồng (Sơn) </t>
  </si>
  <si>
    <t>Đoạn từ giáp đất ông Phan Duy Thận đến giáp đường Nguyễn Khắc Viện</t>
  </si>
  <si>
    <t>42.5.9</t>
  </si>
  <si>
    <t xml:space="preserve">Đoạn từ giáp đất ông An đến hết đất ông Bình </t>
  </si>
  <si>
    <t>42.5.10</t>
  </si>
  <si>
    <t>Đường Lương Hiển</t>
  </si>
  <si>
    <t>Từ cống chui HCM đến đất ông Hồ Châu, qua nhà văn hóa thôn 11, qua ngõ bà Đào Thị Lợi đến trước ngõ ông Hồ Bá Hạnh (thôn 11)</t>
  </si>
  <si>
    <t>Từ đường Trần Kim Xuyến đến cổng chui Hồ Chí Minh</t>
  </si>
  <si>
    <t>Từ đường Trần Kim Xuyến đến đường Nguyễn Lân.</t>
  </si>
  <si>
    <t>42.5.11</t>
  </si>
  <si>
    <t>Đường Hà Huy Quang</t>
  </si>
  <si>
    <t>Đoạn từ đường Quốc lộ 8A đến Cầu Đền</t>
  </si>
  <si>
    <t>Đoạn kế tiếp Cầu Đền đến Mụ Mông thôn 8</t>
  </si>
  <si>
    <t>42.5.12</t>
  </si>
  <si>
    <t>Đường Lê Hầu Tạo:</t>
  </si>
  <si>
    <t>Đoạn từ ngã tư Bảo hiểm xã hội đến đường Nguyễn Trãi</t>
  </si>
  <si>
    <t>Đoan từ giáp đất anh Hùng (nhiếp ảnh) đến hết đất anh Giáp Lê thôn 5</t>
  </si>
  <si>
    <t>42.5.13</t>
  </si>
  <si>
    <t>42.5.14</t>
  </si>
  <si>
    <t xml:space="preserve">Đường Nguyễn Lỗi: </t>
  </si>
  <si>
    <t>Đoạn từ đất ông Đức (con ông Lý) qua đất ông Tài (thuế), qua đất cô Trầm (thầy Sinh) đến hết đất ông Hiệu bà Minh</t>
  </si>
  <si>
    <t>Đoạn từ giáp đất ông Thầy Bình (Châu) qua đất bà Nga, ông Tửu qua đất Hội quán đến hết đất bà Đức (bệnh viện)</t>
  </si>
  <si>
    <t>42.5.15</t>
  </si>
  <si>
    <t xml:space="preserve">Đường Đinh Nho Công: </t>
  </si>
  <si>
    <t xml:space="preserve">Đoạn từ giáp đất ông Hòa  đến hết đất ông Phú </t>
  </si>
  <si>
    <t>Đoạn từ giáp đất Hội quán đến hết đất ông Châu (bà Đào)</t>
  </si>
  <si>
    <t>42.5.16</t>
  </si>
  <si>
    <t>42.5.17</t>
  </si>
  <si>
    <t>Đường Hồ Hảo</t>
  </si>
  <si>
    <t>Từ giáp đường Đinh Nho Hoàn qua đất bà Tâm Dũng (thôn 1) đến giáp đường Nguyễn Tuấn Thiện</t>
  </si>
  <si>
    <t>Từ giáp đường Nguyễn Tuấn Thiện đến Ngã tư đường Lê Minh Hương</t>
  </si>
  <si>
    <t>42.5.18</t>
  </si>
  <si>
    <t>Đường Nguyễn Tử Trọng</t>
  </si>
  <si>
    <t>Từ đất ông Phan Hòa thôn4 đến giáp đường Lê Minh Hương</t>
  </si>
  <si>
    <t>Từ giáp đường Lê Minh Hương  đến giáp đường Nguyễn Tuấn Thiện</t>
  </si>
  <si>
    <t>Từ giáp đường Nguyễn Tuấn Thiện ra đường Đinh Nho Hoàn</t>
  </si>
  <si>
    <t>42.5.19</t>
  </si>
  <si>
    <t>Đường Đinh Xuân Lâm</t>
  </si>
  <si>
    <t>Đoạn từ giáp đất ông Hoà thôn 7 đến giáp đường Trần Kim Xuyến</t>
  </si>
  <si>
    <t xml:space="preserve">Đoạn từ đất nhà văn hoá thôn 7 đến giáp đất anh Thủy (Lài) </t>
  </si>
  <si>
    <t>42.5.20</t>
  </si>
  <si>
    <t>Đường Nguyễn Lân:</t>
  </si>
  <si>
    <t>Đoạn từ đất ông Ký (bà Xuân) đến hết đất ông Ngô Thái thôn 8</t>
  </si>
  <si>
    <t>Đoạn từ đất ông Hồ Lý đến lối vào nhà bà Dung Khang thôn 8</t>
  </si>
  <si>
    <t>Đoạn từ đất ông Đào Viết Kiều đến hết đất ông Phạm Thìn thôn 10</t>
  </si>
  <si>
    <t>42.5.21</t>
  </si>
  <si>
    <t>Từ giáp đất ông Trần Văn Hùng đến hết đất ông Nguyễn Tiến Dũng (sau nhà VH thôn10)</t>
  </si>
  <si>
    <t>Đoạn từ đất ông Hồ Châu qua đất ông Phạm Quang Tuấn đến đường Hồ Chí Minh</t>
  </si>
  <si>
    <t xml:space="preserve"> Đoạn từ đất nhà văn hoá thôn 10 qua ngõ ông Lương Long đến đường Hồ Chí Minh</t>
  </si>
  <si>
    <t>42.5.22</t>
  </si>
  <si>
    <t>Đường Nguyễn Trọng Xuyến:</t>
  </si>
  <si>
    <t>Đoạn từ đất bà Dương Thị Xuân đến hết đất ông Dương Bá Sô) thôn 11</t>
  </si>
  <si>
    <t>Đoạn từ đất bà Trần Thị Hồng qua đất ông Trần Văn Hùng đến hết đất ông Trần Văn Bình thôn 11</t>
  </si>
  <si>
    <t>Đoạn từ đất ông Đào Thảo hết đất ông Nguyễn Văn Thái thôn 11</t>
  </si>
  <si>
    <t>42.5.23</t>
  </si>
  <si>
    <t>42.6</t>
  </si>
  <si>
    <t>Các tuyến còn lại của thôn 1:</t>
  </si>
  <si>
    <t>42.6.1</t>
  </si>
  <si>
    <t>Đoạn từ giáp đất ông Đức (Lôc) đến đường Hồ Hảo</t>
  </si>
  <si>
    <t>42.6.2</t>
  </si>
  <si>
    <t>Đoạn từ đất bà Phạm Thị Loan đến hết đất ông Hồng (Tòa án)</t>
  </si>
  <si>
    <t>42.6.3</t>
  </si>
  <si>
    <t>Đoạn từ giáp đất ông Dung (bà Mỹ) đến hết đất ông Đông (bà Hồng)</t>
  </si>
  <si>
    <t>42.6.4</t>
  </si>
  <si>
    <t>Đoạn từ giáp đất ông Đạt đến hết đất ông Bằng (bà Hảo)</t>
  </si>
  <si>
    <t>42.6.5</t>
  </si>
  <si>
    <t>Đoạn từ đất bà Nga đến hết đất ông Dũng (bà Anh)</t>
  </si>
  <si>
    <t>42.6.6</t>
  </si>
  <si>
    <t>Đoạn từ đất ông Hùng đến hết đất ông Hoè (bác sỹ)</t>
  </si>
  <si>
    <t>42.6.7</t>
  </si>
  <si>
    <t>Đoạn từ đất ông Hào vào đến hết đất bà Điều Khoa</t>
  </si>
  <si>
    <t>42.6.8</t>
  </si>
  <si>
    <t>Các trục đường còn lại của thôn 1</t>
  </si>
  <si>
    <t>Các tuyến còn lại của thôn 2:</t>
  </si>
  <si>
    <t>42.7.1</t>
  </si>
  <si>
    <t>Đoạn từ đất ông Nguyễn Đình Công đến hết đất bà Hường (Huy)</t>
  </si>
  <si>
    <t>42.7.2</t>
  </si>
  <si>
    <t>Đoạn từ giáp đất ông Liêm, bà Giang đến hết đất ông Châu (bà Sâm)</t>
  </si>
  <si>
    <t>42.7.3</t>
  </si>
  <si>
    <t>Đoạn từ giáp đất bà Trân Thị An qua đất thầy Bảo đến hết đất Lê Tiến Dũng</t>
  </si>
  <si>
    <t>42.7.4</t>
  </si>
  <si>
    <t>Đoạn từ giáp đất ông Kỷ (con ông Lạc) qua đất ông Sơn (bà Thùy) đến hết đất ông Tao (bà Loan)</t>
  </si>
  <si>
    <t>42.7.5</t>
  </si>
  <si>
    <t>Đoạn từ giáp đất ông Liên (bà Nguyệt) đến hết đất ông Hồng (bà Thu)</t>
  </si>
  <si>
    <t>42.7.6</t>
  </si>
  <si>
    <t>Đoạn từ đất bà Liên (ông Báo) qua đất ông Sáng qua đất ông Hiệp đến đất bà Phùng Thị Thùy</t>
  </si>
  <si>
    <t>42.7.7</t>
  </si>
  <si>
    <t>Đoạn từ giáp đất ông Hội đến hết đất ông Cảnh</t>
  </si>
  <si>
    <t>42.7.8</t>
  </si>
  <si>
    <t>Đoạn từ giáp đất ông Sự qua đất Hồng đến hết đất bà Tâm (ông Minh)</t>
  </si>
  <si>
    <t>42.7.9</t>
  </si>
  <si>
    <t>Các trục đường còn lại của TPD 2</t>
  </si>
  <si>
    <t>Các tuyến còn lại của thôn 3:</t>
  </si>
  <si>
    <t>Đoạn từ giáp đất bà Nhàn (con ông Đoái) đến hết đất ông Phạm Khánh Hòa</t>
  </si>
  <si>
    <t>Đoạn từ giáp đất ông Lâm, bà Thanh đến hết đất ông Cường (ông Nga)</t>
  </si>
  <si>
    <t>Đoạn từ giáp đất ông Trinh, bà Hợp đến hết đất ông Lực, bà Vân</t>
  </si>
  <si>
    <t>Đoạn từ giáp đất ông Tam, bà Quế đến hết đất ông Vinh, bà Trâm</t>
  </si>
  <si>
    <t xml:space="preserve">Đoạn từ đất ông Tuấn, bà Thơ đến hết đất bà Hồ Thị Mai </t>
  </si>
  <si>
    <t xml:space="preserve">Đoạn từ đất ông Giáp, bà Tuyết đến hết đất ông Hồ Anh Thắng </t>
  </si>
  <si>
    <t>Từ đất Nguyễn Thị Phương Hồng đến hết đất Lê Thị Thuận</t>
  </si>
  <si>
    <t>Các trục đường còn lại của thôn 3</t>
  </si>
  <si>
    <t>42.9</t>
  </si>
  <si>
    <t>Các tuyến còn lại của thôn 4:</t>
  </si>
  <si>
    <t>42.9.1</t>
  </si>
  <si>
    <t>Đoạn từ đất ông Tịnh (bà Loan)qua ông Lĩnh đến hết đất ông Bình kho bạc</t>
  </si>
  <si>
    <t>42.9.2</t>
  </si>
  <si>
    <t xml:space="preserve"> Từ đất ông Lê Mạnh Trinh đến ngã 3 đường Lý Chính Thắng</t>
  </si>
  <si>
    <t>42.9.3</t>
  </si>
  <si>
    <t>Đoạn từ hết đất ông Hoà ( Nữ) đến hết đất ông Giáp (bà Doan)</t>
  </si>
  <si>
    <t>42.9.4</t>
  </si>
  <si>
    <t>Đoạn từ giáp đất ông Quế bà Hòa qua đất anh Hồ đến hết đất Hội quán thôn4</t>
  </si>
  <si>
    <t>42.9.5</t>
  </si>
  <si>
    <t>Đoạn từ giáp đất ông Dung bà Loan qua đất ông Định đến hết đất bà Hải</t>
  </si>
  <si>
    <t>42.9.6</t>
  </si>
  <si>
    <t>Đoạn từ giáp đất ông Hiền qua đất ông Hùng đến hết đất ông Tú bà Lan</t>
  </si>
  <si>
    <t>42.9.7</t>
  </si>
  <si>
    <t>Đoạn từ giáp đất bà Vân ông Hải đến hết đất ông Vương bà Nguyệt</t>
  </si>
  <si>
    <t>42.9.8</t>
  </si>
  <si>
    <t>Đoạn từ giáp đất bà Bình ông Liên đến hết đất ông Sơn bà Cảnh</t>
  </si>
  <si>
    <t>42.9.9</t>
  </si>
  <si>
    <t>Đoạn từ đất ông Phạm Trọng Giáp, đến ông Trân Sinh và đến hết đất ông Nguyễn Khánh Hòa</t>
  </si>
  <si>
    <t>42.9.10</t>
  </si>
  <si>
    <t>Đoạn từ đất ông Phan Trình đến hết đất ông Lương Tâm</t>
  </si>
  <si>
    <t>42.9.11</t>
  </si>
  <si>
    <t>Đoạn từ đất ông Tuấn (Kiên) đến hết đất ông Ái bà Đông (Tòa án)</t>
  </si>
  <si>
    <t>42.9.12</t>
  </si>
  <si>
    <t>Đoạn từ đất ông Hải  qua đất bà Thơm đến hết đất ông Lương Hội</t>
  </si>
  <si>
    <t>42.9.13</t>
  </si>
  <si>
    <t>Đoạn từ giáp đất ông Trì đến hết đất ông Hồng, bà Trâm</t>
  </si>
  <si>
    <t>42.9.14</t>
  </si>
  <si>
    <t>Các trục đường còn lại của thôn 4</t>
  </si>
  <si>
    <t>42.10</t>
  </si>
  <si>
    <t>Các tuyến còn lại của thôn 5:</t>
  </si>
  <si>
    <t>42.10.1</t>
  </si>
  <si>
    <t>Đoạn từ đất ôngNguyễn Thanh Sơn đến hết đất ông Trần Văn Hùng (đường chợ)</t>
  </si>
  <si>
    <t>42.10.2</t>
  </si>
  <si>
    <t>Đoạn từ giáp đất ông Đồng Thanh Hiển đến hết đất ông Việt (An)</t>
  </si>
  <si>
    <t>42.10.3</t>
  </si>
  <si>
    <t>Đoạn từ giáp đất bà Cảnh (Lập) đến hết đất bà Hường Tài</t>
  </si>
  <si>
    <t>42.10.4</t>
  </si>
  <si>
    <t>Đoạn từ giáp đất chị Phạm Thị Thủy (Lộc) đến hết đất bà Phạm Thị Cúc</t>
  </si>
  <si>
    <t>42.10.5</t>
  </si>
  <si>
    <t xml:space="preserve">Đoạn từ giáp đất bà Trần Thị Bình (bà Mận) đến hết đất chị Phương </t>
  </si>
  <si>
    <t>42.10.6</t>
  </si>
  <si>
    <t xml:space="preserve">Đoạn từ giáp đất bà Đào Thị Hương qua đất ông Hà Huy Liệu đến hết đất bà Nguyễn Thị Hà </t>
  </si>
  <si>
    <t>42.10.7</t>
  </si>
  <si>
    <t xml:space="preserve">Đoạn từ giáp đất chị Đặng Thị Hoa qua đất ông Nguyễn Văn Khương qua đất bà Nguyễn Thị Cao đến hết đất anh Hoài </t>
  </si>
  <si>
    <t>42.10.8</t>
  </si>
  <si>
    <t>Đoạn từ giáp đất bà Vui đến hết đất bà Đinh Thị Hường</t>
  </si>
  <si>
    <t>42.10.9</t>
  </si>
  <si>
    <t>Đường từ giáp đất cây xăng thương nghiệp đến cầu Phố cũ</t>
  </si>
  <si>
    <t>42.10.10</t>
  </si>
  <si>
    <t>Đoạn từ giáp đất ông Sơn (Tịnh) qua đất ông Trần Xuân Phương đến hết đất bà Đoàn Ngọc Lan</t>
  </si>
  <si>
    <t>42.10.11</t>
  </si>
  <si>
    <t>Đoạn từ giáp đất anh Hào (Sỹ) đến hết đất ông Phạm Xuân Việt (đường chợ)</t>
  </si>
  <si>
    <t>42.10.12</t>
  </si>
  <si>
    <t>Đoạn từ giáp đất ông Hợp, bà Thanh đến hết đất bà Lê Thị Dung</t>
  </si>
  <si>
    <t>42.10.13</t>
  </si>
  <si>
    <t>Đoạn từ giáp đất ông Đào Hoàn đến hết đất bà Tính (dược)</t>
  </si>
  <si>
    <t>42.10.14</t>
  </si>
  <si>
    <t>Đoạn từ giáp đất nhà ông Nguyễn Hữu Hợp đến hết đất bà Yến (ông Châu)</t>
  </si>
  <si>
    <t>42.10.15</t>
  </si>
  <si>
    <t>Đoạn từ giáp sau đất ông Phạm Bình qua sân vận động đến hết đất ông Bình (Dũng)</t>
  </si>
  <si>
    <t>42.10.16</t>
  </si>
  <si>
    <t>Từ đất ông Nguyên Minh Sơn, qua đất bà Thủy đến hết đất bà Đông</t>
  </si>
  <si>
    <t>42.10.17</t>
  </si>
  <si>
    <t>Các trục đường còn lại của thôn 5</t>
  </si>
  <si>
    <t>42.11</t>
  </si>
  <si>
    <t>Các tuyến còn lại của thôn 6:</t>
  </si>
  <si>
    <t>42.11.1</t>
  </si>
  <si>
    <t>Đoạn từ giáp đất ông Quang đến  Đường Đào Hữu Ích</t>
  </si>
  <si>
    <t>42.11.2</t>
  </si>
  <si>
    <t>Từ đất ông Đặng Hồng Sơn đến hết đất ông Trần Văn Tràng</t>
  </si>
  <si>
    <t>42.11.3</t>
  </si>
  <si>
    <t>Đoạn từ giáp đất ông Xanh (bà Xanh) đến hết đất bà Huyền (ông Trung)</t>
  </si>
  <si>
    <t>42.11.4</t>
  </si>
  <si>
    <t>Đoạn từ đất bà Phan Thị Dị đến hết đất ông Nguyễn Hồng Phong</t>
  </si>
  <si>
    <t>42.11.5</t>
  </si>
  <si>
    <t>Đoạn từ đất ông Trần Xuân Tý đến hết đất ông Trần Thế  Phiệt</t>
  </si>
  <si>
    <t>42.11.6</t>
  </si>
  <si>
    <t>Đoạn từ đường Nguyễn Khắc Viện đến hết đất thầy Lợi</t>
  </si>
  <si>
    <t>42.11.7</t>
  </si>
  <si>
    <t>Đoạn từ giáp đất bà Cảnh đến hết đất ông Khôi</t>
  </si>
  <si>
    <t>42.11.8</t>
  </si>
  <si>
    <t>Đoạn từ giáp đất ông Nguyễn Xuân Đường đến hết đất bà Phan Thị Tiến</t>
  </si>
  <si>
    <t>42.11.9</t>
  </si>
  <si>
    <t>Đoạn từ đất ông Nguyễn Đức Hùng qua đất Hương đến hết đất bà Đào Thị Cúc</t>
  </si>
  <si>
    <t>42.11.10</t>
  </si>
  <si>
    <t>Đoạn từ đất ông Nghiêm Khắc Sơn đến hết đất ông Nguyễn Chí Thân.</t>
  </si>
  <si>
    <t>42.11.11</t>
  </si>
  <si>
    <t>Đoạn từ đất bà Nguyễn Thị Hường đến hết đất ông Nguyễn Tài</t>
  </si>
  <si>
    <t>42.11.12</t>
  </si>
  <si>
    <t>Đoạn từ hết đất ông Hà Ngọc Đức vòng qua ông Đạo đến hết đất bà Lê Thị Hiệp</t>
  </si>
  <si>
    <t>42.11.13</t>
  </si>
  <si>
    <t>Đoạn từ giáp đất ông Nguyễn Hữu Tịnh đến hết đất ông Tôn Quang Tiến</t>
  </si>
  <si>
    <t>42.11.14</t>
  </si>
  <si>
    <t>Đoạn từ hết đất ông Trần Hợp qua đất ông Sỹ đến hết đất bà Đào Thị Hương</t>
  </si>
  <si>
    <t>42.11.15</t>
  </si>
  <si>
    <t>Đoạn từ đất ông Đào Lập đến đường Đào Hữu Ích (đường bà Lưu)</t>
  </si>
  <si>
    <t>42.11.16</t>
  </si>
  <si>
    <t>Đoạn từ giáp đất ông Trần Khoa qua đất ông Tống Hương, Phan Thanh ra đến hết đất ông Vũ (CA)</t>
  </si>
  <si>
    <t>42.11.17</t>
  </si>
  <si>
    <t>Các trục đường còn lại của thôn 6</t>
  </si>
  <si>
    <t>42.12</t>
  </si>
  <si>
    <t>Các tuyến còn lại của thôn 7:</t>
  </si>
  <si>
    <t>42.12.1</t>
  </si>
  <si>
    <t>Đoạn từ đất ông Tô Lý đến hết đất ông Nguyễn Văn Bút</t>
  </si>
  <si>
    <t>42.12.2</t>
  </si>
  <si>
    <t>Đoạn từ đất ông Trần Phi Hải đến hết đất ông  giếng Rối</t>
  </si>
  <si>
    <t>42.12.3</t>
  </si>
  <si>
    <t>Đoạn từ đất ông Lê Anh Tuấn đến hết đất bà Đỗ Thị Bằng</t>
  </si>
  <si>
    <t>42.12.4</t>
  </si>
  <si>
    <t>Đoạn từ  đất bà Nhâm (ông Đường) đến hết đất ông Nguyễn Công Danh</t>
  </si>
  <si>
    <t>42.12.5</t>
  </si>
  <si>
    <t>Đoạn từ đất ông Đào Viết Lợi  đến đất ông Sửu (bà Liệu)</t>
  </si>
  <si>
    <t>42.12.6</t>
  </si>
  <si>
    <t>Đoạn từ đất bà Lê Thị Châu đến hết đất ông Dương Võ Hồng</t>
  </si>
  <si>
    <t>42.12.7</t>
  </si>
  <si>
    <t>Từ đất ông Thái Văn Hùng qua đất Nguyễn Hữu Tạo  đến đất Bùi Quang Hải</t>
  </si>
  <si>
    <t>42.12.8</t>
  </si>
  <si>
    <t>Từ đất ông Phạm Quốc Hưng đến hết đất ông Trần Đề</t>
  </si>
  <si>
    <t>42.12.9</t>
  </si>
  <si>
    <t>Từ giáp đất bà Nguyễn Thị Tâm đến hết đất ông Bùi Quang Hải</t>
  </si>
  <si>
    <t>42.12.10</t>
  </si>
  <si>
    <t>Từ giáp đất ông Nguyễn Đình Diên đến đường Nguyễn Khắc Viện</t>
  </si>
  <si>
    <t>42.12.11</t>
  </si>
  <si>
    <t>Từ giáp đất ông Phan Duy Đức đến hết đất bà Từ Thị Hoá</t>
  </si>
  <si>
    <t>42.12.12</t>
  </si>
  <si>
    <t>Từ giáp đất ông Phan Thế Kỷ đến hết đất ông Võ Sỹ Quyền</t>
  </si>
  <si>
    <t>42.12.13</t>
  </si>
  <si>
    <t>Từ đất bà Yến đến hết đất bà Phan Thị Hằng (đường bên sân vận động)</t>
  </si>
  <si>
    <t>42.12.14</t>
  </si>
  <si>
    <t>Từ đất ông Trần Văn Thanh đến đất bà Nguyễn Thị Thảo ( Văn)</t>
  </si>
  <si>
    <t>42.12.15</t>
  </si>
  <si>
    <t xml:space="preserve">Các trục đường còn lại của thôn 7 </t>
  </si>
  <si>
    <t>42.13</t>
  </si>
  <si>
    <t>Các tuyến còn lại của thôn 8:</t>
  </si>
  <si>
    <t>42.13.1</t>
  </si>
  <si>
    <t>Từ đất ông Nguyễn Hữu Thái vào đến đất Nguyễn Văn Khôi</t>
  </si>
  <si>
    <t>42.13.2</t>
  </si>
  <si>
    <t>Từ giáp đất ông Tứ (bà Xuân) qua đất ông Cảnh đến hết đất ông Du (bà Tiệp)</t>
  </si>
  <si>
    <t>42.13.3</t>
  </si>
  <si>
    <t>Từ giáp đất ông Đào Quốc Hoài đến hết đất Nguyễn Xuân Mai</t>
  </si>
  <si>
    <t>42.13.4</t>
  </si>
  <si>
    <t>Từ giáp đất ông Nguyễn Việt đến hết đất bà Nguyễn Thị Nhung</t>
  </si>
  <si>
    <t>42.13.5</t>
  </si>
  <si>
    <t>Từ giáp đất Hồ Thị Lộc đến hết đất ông Nguyễn Xuân Đức</t>
  </si>
  <si>
    <t>42.13.6</t>
  </si>
  <si>
    <t>Từ giáp đất ông Đinh Thị Hồng đến hết đất ông Nguyễn Xuân Hồng</t>
  </si>
  <si>
    <t>42.13.7</t>
  </si>
  <si>
    <t>Từ  sau đất bà Nguyễn Thị Mỵ đến hết đất ông Võ Quang Hương</t>
  </si>
  <si>
    <t>42.13.8</t>
  </si>
  <si>
    <t xml:space="preserve">Từ giáp đất ông Sơn (bà Kim) đến hết đất ông Hoá </t>
  </si>
  <si>
    <t>42.13.9</t>
  </si>
  <si>
    <t>Các trục đường còn lại của thôn 8</t>
  </si>
  <si>
    <t>42.14</t>
  </si>
  <si>
    <t>Các tuyến còn lại của thôn 9:</t>
  </si>
  <si>
    <t>42.14.1</t>
  </si>
  <si>
    <t>Các trục đường còn lại vùng Cồn Danh, Đông Nại</t>
  </si>
  <si>
    <t>42.14.2</t>
  </si>
  <si>
    <t>đường Lục Niên</t>
  </si>
  <si>
    <t>42.14.3</t>
  </si>
  <si>
    <t>Đoạn từ đất ông Phan Xuân Luận đến hết đất bà Lê Thị Hương</t>
  </si>
  <si>
    <t>42.14.4</t>
  </si>
  <si>
    <t>Đoạn từ đất ông Lương Luận đến hết đất ông Phùng Sinh</t>
  </si>
  <si>
    <t>42.14.5</t>
  </si>
  <si>
    <t>Đoạn từ giáp đất ông Lê Văn Thái đến hết đất ông Phan Xuân Hồng</t>
  </si>
  <si>
    <t>42.14.6</t>
  </si>
  <si>
    <t>Đoạn từ giáp đất ông Hồ Tân đến đất ông Dương Thành đến hết đất ông Nguyễn Anh Tiến</t>
  </si>
  <si>
    <t>42.14.7</t>
  </si>
  <si>
    <t>Đoạn từ giáp đất bà Đào Thị Vỵ đến hết đất ông Võ Quang Giáo</t>
  </si>
  <si>
    <t>42.14.8</t>
  </si>
  <si>
    <t>Đoạn từ giáp đất bà Hồ Thị Hòa đến đất ông Hồ Quốc Lập đến hết đất ông Trịnh Nam</t>
  </si>
  <si>
    <t>42.14.9</t>
  </si>
  <si>
    <t>Từ giáp đất ông Nguyễn Hữu Thọ đến hết đất ông Nguyễn Văn Thuyên</t>
  </si>
  <si>
    <t>42.14.10</t>
  </si>
  <si>
    <t>Đoạn từ giáp đất ông Phạm Lê Lâm đến hết đất ông Từ Đăng Hồng</t>
  </si>
  <si>
    <t>42.14.11</t>
  </si>
  <si>
    <t>Đoạn từ đất ông Phan Tài Tuệ qua  đất bà Đinh Thị Minh đến giáp đường Liên Xã</t>
  </si>
  <si>
    <t>42.14.12</t>
  </si>
  <si>
    <t>Các trục đường còn lại của thôn 9</t>
  </si>
  <si>
    <t>42.14.13</t>
  </si>
  <si>
    <t>Các trục đường trong khu vực đất quy hoạch đấu giá vùng Cầu đến thôn 9</t>
  </si>
  <si>
    <t>42.15</t>
  </si>
  <si>
    <t>Các tuyến còn lại của thôn 10:</t>
  </si>
  <si>
    <t>42.15.1</t>
  </si>
  <si>
    <t>Đường Nguyễn Lân (đoạn từ đất ông Đào Viết Hải đến hết đất ông Lê Quốc Văn)</t>
  </si>
  <si>
    <t>42.15.2</t>
  </si>
  <si>
    <t>đường Nguyễn Lân (đoạn từ đất ông Nguyễn Cương đến hết đất ông Lê Tương)</t>
  </si>
  <si>
    <t>42.15.3</t>
  </si>
  <si>
    <t>Từ đất ông Lương Thị Nga đến hết đất ông Nguyễn Tiến Hào (con ông Tùng)</t>
  </si>
  <si>
    <t>42.15.4</t>
  </si>
  <si>
    <t>Từ đất nhà thờ họ Nguyễn qua đất  ông Toàn đến giáp đường Nguyễn Lân</t>
  </si>
  <si>
    <t>42.15.5</t>
  </si>
  <si>
    <t>Từ giáp đất ông Nguyễn Quốc Dũng đến hết đất bà Hà (ông Đắc)</t>
  </si>
  <si>
    <t>42.15.6</t>
  </si>
  <si>
    <t>Từ giáp đất ông Lương Văn Cừ đến hết đất bà Dương Thị Mận</t>
  </si>
  <si>
    <t>42.15.7</t>
  </si>
  <si>
    <t>Từ giáp đất ông Nguyễn Toàn đến hết đất ông Nguyễn Oánh</t>
  </si>
  <si>
    <t>42.15.8</t>
  </si>
  <si>
    <t>Từ đường 71 đến đường HCM (đất ông Tạo)</t>
  </si>
  <si>
    <t>42.15.9</t>
  </si>
  <si>
    <t>Đoạn từ đất ông Thái Bình vào đến đất hết ông Nguyễn An</t>
  </si>
  <si>
    <t>42.15.10</t>
  </si>
  <si>
    <t>Đoạn từ đất ông Thuần vào đến đất ông Lộc</t>
  </si>
  <si>
    <t>42.15.11</t>
  </si>
  <si>
    <t>Từ giáp đất ông Hồ Đình Việt đến hết đất ông Lương Long</t>
  </si>
  <si>
    <t>42.15.12</t>
  </si>
  <si>
    <t>Từ giáp đất bà Thuận qua đất ông Nguyễn Thái đến hết đất ông Trần Lý, ông Anh (Chánh)</t>
  </si>
  <si>
    <t>42.15.13</t>
  </si>
  <si>
    <t>Các trục đường trong khu đô thị Nam Phố Châu</t>
  </si>
  <si>
    <t>42.15.14</t>
  </si>
  <si>
    <t>Đoạn từ ngõ bà Thuyết đến giáp đất ông Phan Duy Lai</t>
  </si>
  <si>
    <t>42.15.15</t>
  </si>
  <si>
    <t>Các trục đường còn lại của thôn 10</t>
  </si>
  <si>
    <t>42.16</t>
  </si>
  <si>
    <t>Các tuyến còn lại của thôn 11:</t>
  </si>
  <si>
    <t>42.16.1</t>
  </si>
  <si>
    <t>Từ giáp đất ông Phan Hùng đến hết đất ông Tống Minh</t>
  </si>
  <si>
    <t>42.16.2</t>
  </si>
  <si>
    <t>Đoạn từ đất ông Nguyễn Văn Phượng đến đất ông Bùi Văn Quân</t>
  </si>
  <si>
    <t>42.16.3</t>
  </si>
  <si>
    <t>Từ đất bà Đào Thị Lê đến hết đất ông Lương Văn Thể</t>
  </si>
  <si>
    <t>42.16.4</t>
  </si>
  <si>
    <t>Từ giáp đất ông Nguyễn Văn Cảnh qua đất ông Phạm Thế Dân đến đất giáp đất ông Trần Xuân Bình</t>
  </si>
  <si>
    <t>42.16.5</t>
  </si>
  <si>
    <t>Từ đất bà Lương Thị Thìn ( Hùng) đến hết đất ông Trần Xuân Bình</t>
  </si>
  <si>
    <t>42.16.6</t>
  </si>
  <si>
    <t>Từ giáp đất ông ông Hồ Quang đến hết đất ông Nguyễn Sơn</t>
  </si>
  <si>
    <t>42.16.7</t>
  </si>
  <si>
    <t>Từ bà Phương qua đất bà Bồng đến hết đất Nguyễn Khoa</t>
  </si>
  <si>
    <t>42.16.8</t>
  </si>
  <si>
    <t>Từ giáp đất ông Nguyễn Đình Cảnh đến hết đất ông Nguyễn Văn Lục</t>
  </si>
  <si>
    <t>42.16.9</t>
  </si>
  <si>
    <t>Từ giáp đất ông Hồ Đức đến hết đất bà Trần Thị Bồng</t>
  </si>
  <si>
    <t>42.16.10</t>
  </si>
  <si>
    <t>Từ đất bà Hương Trí đến giáp đất ông Trần Thanh Hải</t>
  </si>
  <si>
    <t>42.16.11</t>
  </si>
  <si>
    <t>Từ đất ông Nguyễn Anh Xuân quađất ông Hồ Nhân đến hết đất Nghiêm hào</t>
  </si>
  <si>
    <t>42.16.12</t>
  </si>
  <si>
    <t>Từ giáp đất ông Phan Sơn Hải đến hết đất bà Trần Thị Châu</t>
  </si>
  <si>
    <t>42.16.13</t>
  </si>
  <si>
    <t>Từ giáp đất ông Phan Xuân Quỳnh đến hết đất ông Phan Thanh Tuấn</t>
  </si>
  <si>
    <t>42.16.14</t>
  </si>
  <si>
    <t>Từ đất ông Nguyễn Viết Trình qua đất ông Mậu vào đến hết đất bà Hoa (Nguyễn Quang); đoạn nối tiếp vào đến hết đất bà Thảo (Lương Thuyết)</t>
  </si>
  <si>
    <t>42.16.15</t>
  </si>
  <si>
    <t>Từ giáp đất Đào ViếtTâm đến hết đất  ông Phan Xuân Định</t>
  </si>
  <si>
    <t>42.16.16</t>
  </si>
  <si>
    <t>Từ giáp đất ông Trần Văn Sinh đến hết đất bà Phan Thị Xuân</t>
  </si>
  <si>
    <t>42.16.17</t>
  </si>
  <si>
    <t>Từ đất ông Phan Văn Sỹ đến hết đất bà Tâm (Chương)</t>
  </si>
  <si>
    <t>42.16.18</t>
  </si>
  <si>
    <t>Từ giáp đất bà Phan Lân đến hết đất bà Đậu Thị Nga</t>
  </si>
  <si>
    <t>42.16.19</t>
  </si>
  <si>
    <t>Đoạn từ bà Quế đến hết đất ông Nguyễn Quý</t>
  </si>
  <si>
    <t>42.16.20</t>
  </si>
  <si>
    <t>Các tuyến đường trong khu đô thị Bắc Phố Châu</t>
  </si>
  <si>
    <t>42.16.21</t>
  </si>
  <si>
    <t>Các trục đường còn lại của thôn 11</t>
  </si>
  <si>
    <t>42.17</t>
  </si>
  <si>
    <t>Các tuyến đường còn lại của xã Sơn Phú (cũ)</t>
  </si>
  <si>
    <t>42.17.1</t>
  </si>
  <si>
    <t>Đường Trung - Phú - Hàm (HL - 07)</t>
  </si>
  <si>
    <t xml:space="preserve">Đoạn 1: Đoạn từ đường QL.8A đến ngã ba đât ông Hồ Quý </t>
  </si>
  <si>
    <t>Đoạn 2 : Tiếp đó đến hết đất ông Mạo</t>
  </si>
  <si>
    <t>Đoạn 3: Tiếp đó đến hết đất ông Hồ Chưởng</t>
  </si>
  <si>
    <t>Đoạn 4: Tiếp đó đến ngã tư vào cổng làng Vạn Sơn</t>
  </si>
  <si>
    <t xml:space="preserve">Đoạn 5: Tiếp đó đến cầu Cửa Gã </t>
  </si>
  <si>
    <t>Đoạn 6: Tiếp đó đến hết đất ông Đường</t>
  </si>
  <si>
    <t>Đoạn 7: Tiếp đó đến hết đất bà Cừ</t>
  </si>
  <si>
    <t>Đoạn 8: Tiếp đó đến ngã 3 đất ông Anh</t>
  </si>
  <si>
    <t>Đoạn 9: Tiếp đó đến cống Ba Lê thôn Hồng Kỳ</t>
  </si>
  <si>
    <t>Đoạn 10: Tiếp đó đến cống Đập Ngưng</t>
  </si>
  <si>
    <t>Đoạn 11: Tiếp đó đến ngã ba vào ông Cầm</t>
  </si>
  <si>
    <t>Đoạn 12:Tiếp đó đến đường Hồ Chí Minh</t>
  </si>
  <si>
    <t>42.17.2</t>
  </si>
  <si>
    <t>Đường Trung - Phú - Phúc</t>
  </si>
  <si>
    <t>Đoạn 1: Đoạn từ sân hội quán Đại Vường đến hết đất ông Giáp</t>
  </si>
  <si>
    <t>Đoạn 2: Tiếp đó đến Cầu Trọt</t>
  </si>
  <si>
    <t>Đoạn 3: Tiếp đó đến trạm điện số 5 xã Sơn Phú</t>
  </si>
  <si>
    <t>Đoạn 4: Tiếp đó đến hết đất bà Viên</t>
  </si>
  <si>
    <t xml:space="preserve">Đoạn 5: Tiếp đó đến hết đất trường tiểu học xã Sơn Phú </t>
  </si>
  <si>
    <t>Đoạn 6: Đoạn ngã ba đất ông Anh đến hết đất bà Hán</t>
  </si>
  <si>
    <t>Đoạn 7: Tiếp đó đến ranh giới xã Kim Hoa</t>
  </si>
  <si>
    <t>42.17.3</t>
  </si>
  <si>
    <t>Đoạn 1: Đoạn từ hon đa Phú Tài đến tiếp giáp đất ông Tao (bà Trinh)</t>
  </si>
  <si>
    <t>Đoạn 2: Tiếp đó đến hết đất ông Quý (Liệu)</t>
  </si>
  <si>
    <t>42.17.4</t>
  </si>
  <si>
    <t>Đoạn 1: Lối 2, lối 3 của đoạn từ đất ông Tao (bà Trinh) đến hết đất ông Quý</t>
  </si>
  <si>
    <t>Đoạn 2: Kế tiếp đất ông Quý đến đường vào Rú Đầm</t>
  </si>
  <si>
    <t>Đoạn 3: Kế tiếp và Rú Đầm đến đường Trung - Phú - Phúc</t>
  </si>
  <si>
    <t>42.17.5</t>
  </si>
  <si>
    <t>Đoạn từ giáp đất ông Tiến đến hết đất bà Thái thôn Công Đẳng</t>
  </si>
  <si>
    <t>Đoạn từ nhà anh Đạt đến lối vào ông Thu thôn Công Đẳng</t>
  </si>
  <si>
    <t>Đoạn từ nhà anh Chúc đến hội quán Đại Vường</t>
  </si>
  <si>
    <t>42.17.6</t>
  </si>
  <si>
    <t>Đoạn 1: Đoạn từ giáp đất ông Chi đến ngã ba đất anh Võ Truyền thôn Công Đẳng</t>
  </si>
  <si>
    <t>Đoạn 2: Tiếp đó đến hết đất ông Lĩnh thôn Công Đẳng</t>
  </si>
  <si>
    <t>42.17.7</t>
  </si>
  <si>
    <t>Đoạn từ giáp đất ông Huỳnh (Tám) đến hết đất ông Tuấn (Huấn) thôn Công Đẳng</t>
  </si>
  <si>
    <t>42.17.8</t>
  </si>
  <si>
    <t>Đoạn từ giáp đất anh Sơn qua đất ông Linh đến hết đất ông Lê Mận  thôn Công Đẳng</t>
  </si>
  <si>
    <t>Đoạn từ đất vườn anh Hiệu cồn nậy đến đất chị Yến  thôn Công Đẳng</t>
  </si>
  <si>
    <t>42.17.9</t>
  </si>
  <si>
    <t>Đoạn từ giáp đất ông Đường (Lệ) đến hết đất ông Võ Tâm  thôn Công Đẳng</t>
  </si>
  <si>
    <t>42.17.10</t>
  </si>
  <si>
    <t>Đoạn kế tiếp từ ngã ba đất ông Tâm đến hết đất ông Cúc  thôn Công Đẳng</t>
  </si>
  <si>
    <t>42.17.11</t>
  </si>
  <si>
    <t>Đoạn từ sân bóng thôn Cửa Nương đến ngã ba đất ông Quyền thôn Cựa Nương</t>
  </si>
  <si>
    <t>42.17.12</t>
  </si>
  <si>
    <t>Đoạn 1 : Đoạn từ giáp đất ông Cao Đạo đến ngã ba ngõ ông Khâm thôn Cựa Nương</t>
  </si>
  <si>
    <t>Đoạn 2: Tiếp đó đến đất thị trấn Phố Châu</t>
  </si>
  <si>
    <t>42.17.13</t>
  </si>
  <si>
    <t>Đoạn 1: Kế tiếp đất ông Cao Đạo đến ngã ba đất ông Lộc thôn Cựa Nương</t>
  </si>
  <si>
    <t>Đoạn 2: Tiếp đó đến chạm đường Trung Phú</t>
  </si>
  <si>
    <t>42.17.14</t>
  </si>
  <si>
    <t>Đoạn 1: Kế tiếp ngã ba đất ông Lộc qua sân bóng đến ngã ba đất anh Hùng (Niềm)</t>
  </si>
  <si>
    <t>42.17.15</t>
  </si>
  <si>
    <t>Đoạn từ giáp đất bà Toại đến cổng làng thôn  thôn Cựa Nương</t>
  </si>
  <si>
    <t>42.17.16</t>
  </si>
  <si>
    <t>Đoạn từ ngã ba đất anh Đường (Thể) đến ngã ba ngõ Anh Khâm thôn Cựa Nương</t>
  </si>
  <si>
    <t>42.17.17</t>
  </si>
  <si>
    <t>Đoạn trường mầm non đến ngã ba đất bà Hường (Lục)  thôn Hồng Kỳ</t>
  </si>
  <si>
    <t>Đoạn từ thôn Hồng Kỳ đến ngã ba đất ông Huế</t>
  </si>
  <si>
    <t>42.17.19</t>
  </si>
  <si>
    <t>Các trục đường còn lại thôn An Phú</t>
  </si>
  <si>
    <t>42.17.20</t>
  </si>
  <si>
    <t>Đoạn từ đất trạm y tế đến Cầu Hồ  thôn Hồ Trung</t>
  </si>
  <si>
    <t>42.17.21</t>
  </si>
  <si>
    <t>Đoạn từ ngã ba đất ông Hòa (Thơ) đến ngã ba đất ông Tính (Tịnh)  thôn Hồ Trung</t>
  </si>
  <si>
    <t>42.17.22</t>
  </si>
  <si>
    <t>Đoạn 1 : Đoạn kế tiếp từ ngã ba ngõ anh Sơn (Liên) đến Đài Liệt Sỹ  thôn Hồng Kỳ</t>
  </si>
  <si>
    <t>Đoạn 2: Tiếp đó đến Cầu Liên Hương  thôn Hồng Kỳ</t>
  </si>
  <si>
    <t>42.17.23</t>
  </si>
  <si>
    <t>Đoạn từ giáp đất ông Trinh đến bến Lăng</t>
  </si>
  <si>
    <t>42.17.24</t>
  </si>
  <si>
    <t>Đoạn từ đường vào Hội Quán thôn Vạn Sơn đến hết đất ông Đệ  thôn Hồng Kỳ</t>
  </si>
  <si>
    <t>42.17.25</t>
  </si>
  <si>
    <t>Đoạn từ giáp đất anh Tài Phương đến ngã ba đất anh Hoan (Dược) thôn Vạn Sơn</t>
  </si>
  <si>
    <t>42.17.26</t>
  </si>
  <si>
    <t>Đoạn từ ngã ba đất anh Hoan (Dược) đến hết đất ông Tý thôn Vạn Sơn</t>
  </si>
  <si>
    <t>42.17.27</t>
  </si>
  <si>
    <t>Đoạn từ đất ông Hồ Quý đến giáp ngõ anh Hậu (Mậu) thôn Vạn Sơn</t>
  </si>
  <si>
    <t>Tiếp đó đến sân bóng thôn Tiên Sơn</t>
  </si>
  <si>
    <t>42.17.28</t>
  </si>
  <si>
    <t>Đoạn từ đất ông Thái (Lệ) đến ngã ba đất ông Tùng thôn Tiên Sơn</t>
  </si>
  <si>
    <t>42.17.29</t>
  </si>
  <si>
    <t>Đoạn từ giáp đất ông Tùng đến hết đất Hội Quán thôn Tiên Sơn</t>
  </si>
  <si>
    <t>Tiếp đó đến ngã ba đất anh Dũng thôn Tiên Sơn</t>
  </si>
  <si>
    <t>42.17.30</t>
  </si>
  <si>
    <t>Đoạn từ giáp đất anh Hóa đến giáp nghĩa địa Cơn Dền thôn Tiên Sơn</t>
  </si>
  <si>
    <t>42.17.31</t>
  </si>
  <si>
    <t>Đoạn từ giáp đất bà Lý đến Cầu Đập thôn Vạn Sơn</t>
  </si>
  <si>
    <t>42.17.32</t>
  </si>
  <si>
    <t>Đoạn từ Sân bóng thôn thôn Vạn Sơn đến hết đất chị Soa</t>
  </si>
  <si>
    <t>42.17.33</t>
  </si>
  <si>
    <t>Đoạn từ Cầu Liên Hương đến hết đất ông Tịnh (Xuân) thôn Vạn Sơn</t>
  </si>
  <si>
    <t>42.17.34</t>
  </si>
  <si>
    <t>Đoạn 2: Đoạn từ ngõ ông Thắng (Tứ) đến hết đât ông Long (Hậu) thôn Vạn Sơn</t>
  </si>
  <si>
    <t>42.17.35</t>
  </si>
  <si>
    <t>Đoạn 2: Đoạn từ vườn bà Chinh đến hết đât ông Tương (Lâm) thôn Vạn Sơn</t>
  </si>
  <si>
    <t>42.18</t>
  </si>
  <si>
    <t>Các tuyến đường còn lại của xã Sơn Trung (cũ)</t>
  </si>
  <si>
    <t>42.18.1</t>
  </si>
  <si>
    <t xml:space="preserve">Đoạn 1: Đoạn từ đường 8 (cũ) đến cầu Bến Cạn thôn 8, xã Sơn Trung </t>
  </si>
  <si>
    <t>Đoạn 2 : Tiếp đó đến đường QL 8A</t>
  </si>
  <si>
    <t>42.18.2</t>
  </si>
  <si>
    <t>Đoạn từ cầu E xã Sơn Trung đến Quốc lộ 8A</t>
  </si>
  <si>
    <t>42.18.3</t>
  </si>
  <si>
    <t>Đoạn từ giáp đất bà Liệu thôn Long Đình (thôn 4 cũ) đến ngã tư Cầu E thôn Hà Tràng (thôn 2 cũ)</t>
  </si>
  <si>
    <t>42.18.4</t>
  </si>
  <si>
    <t>Đoạn từ hết đất bà Liệu thôn Long Đình đến đường Trị Chợ Rạp</t>
  </si>
  <si>
    <t>42.18.5</t>
  </si>
  <si>
    <t>Đoạn từ đường Hồ Chí Minh (bưu điện) đến Trường THCS Trung Phú</t>
  </si>
  <si>
    <t>42.18.6</t>
  </si>
  <si>
    <t xml:space="preserve">Đoạn từ đường Hồ Chí Minh (Cây xăng) đến hết đất ông Chinh  thôn Tân Trang </t>
  </si>
  <si>
    <t>42.18.7</t>
  </si>
  <si>
    <t>Đoạn từ đường Hồ Chí Minh đến giáp xã Sơn Giang</t>
  </si>
  <si>
    <t>42.18.8</t>
  </si>
  <si>
    <t>Các trục đường bê tông thôn Hà Tràng; Hồ Sơn; Long Đình; Hải Thượng; Mai Hà</t>
  </si>
  <si>
    <t>42.18.9</t>
  </si>
  <si>
    <t>Đoạn từ giáp đất ông Dương đến hết đất ông Lục (thôn Lâm Thành)</t>
  </si>
  <si>
    <t>42.18.11</t>
  </si>
  <si>
    <t>Đoạn từ đường Hồ Chí Minh (đất ông Liệu) đến đường mương cũ (đất ông Toàn)</t>
  </si>
  <si>
    <t>42.18.12</t>
  </si>
  <si>
    <t>Các trục đường trong khu tái định cư đường Hồ Chí Minh thuộc xã Sơn Trung</t>
  </si>
  <si>
    <t>42.18.13</t>
  </si>
  <si>
    <t>Đoạn từ Nhà ông Vũ thôn Lâm Thành đến cầu E</t>
  </si>
  <si>
    <t>42.19</t>
  </si>
  <si>
    <t>Các tuyến đường còn lại của xã Sơn Bằng (cũ)</t>
  </si>
  <si>
    <t>42.19.1</t>
  </si>
  <si>
    <t>Đường Bằng - Phúc - Thủy (HL - 08): Đoạn thuộc xã Sơn Bằng (cũ)</t>
  </si>
  <si>
    <t>42.19.2</t>
  </si>
  <si>
    <t>Đường trục chính thôn Kim Bằng</t>
  </si>
  <si>
    <t>Đoạn 1: Từ QL.8A (đất ông Hà) đến đường ông Tý</t>
  </si>
  <si>
    <t>Đoạn 2: Tiếp đó đến hết đất ông Phúc</t>
  </si>
  <si>
    <t xml:space="preserve">Đoan 3: Tiếp đó qua ngã ba Ông Dương đến  hết đất ông Đức </t>
  </si>
  <si>
    <t>42.19.3</t>
  </si>
  <si>
    <t>Đường trục chính thôn Thanh Bằng</t>
  </si>
  <si>
    <t>Đoạn từ Quốc lộ 8A đến Tràn Phúc Đụt</t>
  </si>
  <si>
    <t>Tiếp đó (Tràn Phúc Đụt) đến hết đất ông Thế (thôn Thanh Bằng)</t>
  </si>
  <si>
    <t>42.19.4</t>
  </si>
  <si>
    <t>Đoạn từ Ngã tư tràn vào đất bà Quế đến Ngã tư vào đất ông Hanh thôn Thanh Bằng</t>
  </si>
  <si>
    <t>42.19.5</t>
  </si>
  <si>
    <t xml:space="preserve">Đoạn từ tràn Phúc Đụt đến đường vào đất bà Quế, ông Báo thôn Thanh Bằng </t>
  </si>
  <si>
    <t>42.19.6</t>
  </si>
  <si>
    <t>Đoạn từ giáp đất ông Đạm đến đường vào NVH, đến đất ông Thanh Uyên thôn Thanh Bằng</t>
  </si>
  <si>
    <t>42.19.7</t>
  </si>
  <si>
    <t>Đoạn từ giáp đất ông Đạm - thầy Tinh đến hết đất NVH thôn Thanh Bằng</t>
  </si>
  <si>
    <t>42.19.8</t>
  </si>
  <si>
    <t>Đường trục chính thôn Thịnh Bằng</t>
  </si>
  <si>
    <t>Đoạn từ Quốc lộ 8A đến đất bà Huệ</t>
  </si>
  <si>
    <t>Tiếp đó (đất bà Huệ) đến nhà Văn hóa thôn Thịnh Bằng</t>
  </si>
  <si>
    <t>42.19.9</t>
  </si>
  <si>
    <t>Đoạn từ Quốc lộ 8A đến cầu Mụ Bóng</t>
  </si>
  <si>
    <t>42.19.10</t>
  </si>
  <si>
    <t xml:space="preserve">Đoạn từ hết đất ông Đạm đến hết đất ông Hanh </t>
  </si>
  <si>
    <t>42.19.11</t>
  </si>
  <si>
    <t>Đoạn từ đất ông Châu (thôn Chùa) đến hội quán thôn Mãn Tâm và đến đất ông Hải (thôn Mãn Tâm)</t>
  </si>
  <si>
    <t>42.19.12</t>
  </si>
  <si>
    <t>Từ đất ông Luận (thôn Thanh Uyên) đến hết đất ông Thành (thôn Cự Sơn)</t>
  </si>
  <si>
    <t>42.19.13</t>
  </si>
  <si>
    <t>Từ đất ông Thành (thôn Cự Sơn) đến ngã ba ruộng Lùng, hết đất ông Tình (thôn Lai Thịnh)</t>
  </si>
  <si>
    <t>42.19.14</t>
  </si>
  <si>
    <t>Từ đất Ông Tý đến hết đất Bà Địu (Ngã tư Bà Địu)</t>
  </si>
  <si>
    <t>42.19.15</t>
  </si>
  <si>
    <t>Từ Cầu Mụ Bóng đến ngã tư Hội Quán Thanh Uyên</t>
  </si>
  <si>
    <t>42.19.16</t>
  </si>
  <si>
    <t>Từ ngã ba đất Bà Minh đến hết đất ông Quang (Ngã ba)</t>
  </si>
  <si>
    <t>42.19.17</t>
  </si>
  <si>
    <t>Từ Ngã tư đất ông Hóa đến Ngã ba đất ông Anh</t>
  </si>
  <si>
    <t>42.19.18</t>
  </si>
  <si>
    <t>Từ ngã ba đất ông Thự đến ngã ba đất ông Lanh</t>
  </si>
  <si>
    <t>42.19.19</t>
  </si>
  <si>
    <t>Từ ngã tư đất ông Tý đến Ngã ba đất ông Khương</t>
  </si>
  <si>
    <t>42.19.20</t>
  </si>
  <si>
    <t>Từ ngã ba Hội Quán Đông sơn đến Ngã ba đường 8 cũ</t>
  </si>
  <si>
    <t>42.19.21</t>
  </si>
  <si>
    <t>Từ ngã ba ông Hân đến ngã ba ông Vững</t>
  </si>
  <si>
    <t>42.19.22</t>
  </si>
  <si>
    <t>Đoạn từ QL8A đến đất nhà ông Liệu, đến ông Nguyễn Đức thôn Thịnh Bằng</t>
  </si>
  <si>
    <t>42.19.23</t>
  </si>
  <si>
    <t>Đoạn từ QL8A đến đất nhà ông Đức (Dục) thôn Thịnh Bằng</t>
  </si>
  <si>
    <t>42.19.24</t>
  </si>
  <si>
    <t>Đợn từ NVH thôn Phúc Bằng đến nhà ông Phi thôn Phúc Bằng</t>
  </si>
  <si>
    <t>42.20</t>
  </si>
  <si>
    <t>Các tuyến đường còn lại của xã Sơn Ninh (cũ)</t>
  </si>
  <si>
    <t>42.20.1</t>
  </si>
  <si>
    <t>Đoạn 1: Từ Cầu Vực Nầm đến Ngã ba bà Soa thôn……</t>
  </si>
  <si>
    <t>Đoạn 2: Tiếp đó đến Ngã ba Phú Thắng thôn Ngọc Tịnh</t>
  </si>
  <si>
    <t>Đoạn 3: Từ Ngã ba Ốt xăng đến ranh giới xã Sơn Tiến</t>
  </si>
  <si>
    <t>42.20.2</t>
  </si>
  <si>
    <t>Ngã ba Đất anh Quốc đến Ngã ba đất ông Sỹ thôn Hà Tiến</t>
  </si>
  <si>
    <t>42.20.3</t>
  </si>
  <si>
    <t>Ngã ba đất ông Huệ đến đất ông Huân thôn Hà Tiến</t>
  </si>
  <si>
    <t>42.20.4</t>
  </si>
  <si>
    <t>Ngã ba đất ông Kính đến hết đất ông Hùng thôn Hạ Tiến</t>
  </si>
  <si>
    <t>42.20.5</t>
  </si>
  <si>
    <t xml:space="preserve">Ngã ba đất anh Quyết đến ngã ba đất ông Cầu đến Ngã ba đất bà Hòa </t>
  </si>
  <si>
    <t>42.20.6</t>
  </si>
  <si>
    <t>Đoạn từ đất ông Liệu đến đất anh Hiệp thôn Hà Tiến</t>
  </si>
  <si>
    <t>42.20.7</t>
  </si>
  <si>
    <t>Đoạn từ đất ông Hải (Hòe) đến đất bà Bảy</t>
  </si>
  <si>
    <t>42.20.8</t>
  </si>
  <si>
    <t>Đoạn từ đất ông Toàn đến đất ông Long thôn Dương Đình</t>
  </si>
  <si>
    <t>42.20.9</t>
  </si>
  <si>
    <t>Đoạn từ đất ông Thi đến đất ông Đặng Học thôn Hạ Tiến</t>
  </si>
  <si>
    <t>42.20.10</t>
  </si>
  <si>
    <t>Đoạn từ đất ông Bính đến đất ông Khanh thôn Dương Đình</t>
  </si>
  <si>
    <t>42.20.11</t>
  </si>
  <si>
    <t>Đoạn từ đất Thầy Hóa đến đất ông Tình thôn Dương Đình</t>
  </si>
  <si>
    <t>42.20.12</t>
  </si>
  <si>
    <t>Đoạn từ Ngã ba đất bà Huế đến đất bà Hiền, đến ngã ba đất ông Tài thôn Dương Đình</t>
  </si>
  <si>
    <t>42.20.13</t>
  </si>
  <si>
    <t>Đoạn từ E Cầu đến đất bà Tứ đến đất ông Thành thôn Kim Sơn</t>
  </si>
  <si>
    <t>42.20.14</t>
  </si>
  <si>
    <t>Đoạn từ đất bà Phú Thắng đến ông Hóa đến bà Minh</t>
  </si>
  <si>
    <t>42.20.15</t>
  </si>
  <si>
    <t>Đoạn từ đất bà Phương ông Trương đến đất ông Phan Nga thôn Kim Sơn</t>
  </si>
  <si>
    <t>42.20.16</t>
  </si>
  <si>
    <t xml:space="preserve">Đoạn từ đất bà Minh đến đất ông Đậu Thắng </t>
  </si>
  <si>
    <t>42.20.17</t>
  </si>
  <si>
    <t>Đoạn từ đất chị Huấn đến hết đất đất ông Sơn thôn Trà Sơn</t>
  </si>
  <si>
    <t>42.20.18</t>
  </si>
  <si>
    <t xml:space="preserve">Đoạn từ đất ông Bùi Trình đến anh Trường đến đất ông Tạo </t>
  </si>
  <si>
    <t>42.20.19</t>
  </si>
  <si>
    <t>Đoạn từ Ngã ba đất ông Huệ, đến đất bà Hòe, đến đất ông Tạo, đến đất ông Hóa, đến Ngã ba đất ông Tiến</t>
  </si>
  <si>
    <t>42.20.20</t>
  </si>
  <si>
    <t>Đoạn từ Ngã ba đất ông Định đến Ngã ba đất Mậu Kế</t>
  </si>
  <si>
    <t>42.20.21</t>
  </si>
  <si>
    <t>Đoạn từ Ngã ba Đất ông Hành đến đất bà Hòe thôn Trà Sơn</t>
  </si>
  <si>
    <t>42.20.22</t>
  </si>
  <si>
    <t>Đoạn từ ngã tư UBND xã đến hết đất ông Hưởng thôn Ninh Xá</t>
  </si>
  <si>
    <t>42.20.23</t>
  </si>
  <si>
    <t>Đoạn từ ngã tư UBND xã đến hết đất ông Hòe thôn Ninh Xá</t>
  </si>
  <si>
    <t>42.20.24</t>
  </si>
  <si>
    <t>Đoạn từ đất ông Dinh đến đất ông Hưng thôn Ninh Xá</t>
  </si>
  <si>
    <t>42.20.25</t>
  </si>
  <si>
    <t>Đoạn từ đất ông Phạm Mai đến đất bà Soa thôn Tân Bình</t>
  </si>
  <si>
    <t>42.20.26</t>
  </si>
  <si>
    <t>Đoạn từ Ngã ba Cây Thánh Giá đến đất Đào Đức</t>
  </si>
  <si>
    <t>42.20.27</t>
  </si>
  <si>
    <t>Đoạn từ đất ông Dung thôn 12 đến hết đất ông Hùng thôn Trường An</t>
  </si>
  <si>
    <t>42.20.28</t>
  </si>
  <si>
    <t xml:space="preserve">Đoạn từ ngã tư đất ông Đậu Anh đến đất ông Lý Lọc </t>
  </si>
  <si>
    <t>42.20.29</t>
  </si>
  <si>
    <t>Đoạn từ ngã ba đất ông Phạm Đường đến đất ông Cảnh Từ</t>
  </si>
  <si>
    <t>42.20.30</t>
  </si>
  <si>
    <t>Đoạn từ đất ông Huyến đến đất ông Giảng thôn Trường An</t>
  </si>
  <si>
    <t>42.20.31</t>
  </si>
  <si>
    <t xml:space="preserve">Đoạn từ ngã ba đất ông Linh đến hết đất ông Hải </t>
  </si>
  <si>
    <t>42.20.32</t>
  </si>
  <si>
    <t xml:space="preserve">Đoạn từ Ngã ba Đất ông Đoài đến Ngã ba đất ông Đông </t>
  </si>
  <si>
    <t>42.20.33</t>
  </si>
  <si>
    <t xml:space="preserve">Đoạn từ Ngã ba Đất ông Trương đến Ngã ba đất bà Lành </t>
  </si>
  <si>
    <t>42.20.34</t>
  </si>
  <si>
    <t>Đoạn từ Ngã ba Đất ông Đặng Quân đến Ngã ba đất ông Đào Thứ thôn Trung Thị</t>
  </si>
  <si>
    <t>42.20.35</t>
  </si>
  <si>
    <t>Đoạn từ Ngã tư Đất ông Lương đến Ngã ba đất Ngô Đình thôn Trung Thị</t>
  </si>
  <si>
    <t>Đường nhựa, bê tông còn lại trên địa bàn xã</t>
  </si>
  <si>
    <t>Đường đất, cấp phối còn lại trên địa bàn xã</t>
  </si>
  <si>
    <t>43</t>
  </si>
  <si>
    <t>43.1</t>
  </si>
  <si>
    <t>Quốc lộ 8A:</t>
  </si>
  <si>
    <t>Đoạn 1: Từ cống B đến ngã ba khu TĐC</t>
  </si>
  <si>
    <t>Đoạn 2: Tiếp đó đến đất anh Tuấn Linh đường 8 mới</t>
  </si>
  <si>
    <t>Đoạn 3: Tiếp đó đến cống Bàu</t>
  </si>
  <si>
    <t>Đoạn 4: Tiếp đó đến cầu Mương</t>
  </si>
  <si>
    <t>Đoạn 5: Tiếp đó đến cầu Trưng</t>
  </si>
  <si>
    <t>Đoạn 6: Tiếp đó đến giáp xã Sơn Kim II</t>
  </si>
  <si>
    <t>Đoạn 7: Từ ngã ba Hà Tân đến ngã ba Ràng Phày</t>
  </si>
  <si>
    <t>43.2</t>
  </si>
  <si>
    <t>Đường tránh QL8A (mới) Đoan qua xã Sơn Tây</t>
  </si>
  <si>
    <t>43.3</t>
  </si>
  <si>
    <t>Đường Trung Tâm</t>
  </si>
  <si>
    <t>Đoạn từ đầu đường Trung Tâm (TDP 4) đến hết đất Công ty LNDV Hương Sơn</t>
  </si>
  <si>
    <t>Tiếp đó đến Bắc mố cầu Tây Sơn</t>
  </si>
  <si>
    <t>Tiếp đó đến hết đất ông Thủy TDP 6</t>
  </si>
  <si>
    <t>Tiếp đó đến hết đất ông Hiệp TDP 6</t>
  </si>
  <si>
    <t>Tiếp đó đến giáp ranh giới xã Sơn Kim II</t>
  </si>
  <si>
    <t>43.4</t>
  </si>
  <si>
    <t>Đường Cao Thắng</t>
  </si>
  <si>
    <t>Đoạn 1: Từ Quốc lộ 8A đến ngã tư giáp đường trung tâm</t>
  </si>
  <si>
    <t>Đoạn 2: Tiếp đó đến đất ông Thắng thôn 4</t>
  </si>
  <si>
    <t>Đoạn 3: Tiếp đó đến đất ông Hải thôn 4</t>
  </si>
  <si>
    <t>43.5</t>
  </si>
  <si>
    <t>Đường Bắc Ngàn Phố</t>
  </si>
  <si>
    <t>Đường kè bờ sông Ngàn Phố (Từ đất anh Sơn TDP 1 đến mố cầu Tây Sơn TDP 2)</t>
  </si>
  <si>
    <t>43.6</t>
  </si>
  <si>
    <t xml:space="preserve">Đường Nam Ngàn Phố </t>
  </si>
  <si>
    <t>Đoạn 1: Từ đất ông Linh đến đường rẽ vào nghĩa địa TDP 6</t>
  </si>
  <si>
    <t>Đoạn 2: Tiếp đó đến giáp đất bà Điệp</t>
  </si>
  <si>
    <t>Đoạn 3: Tiếp đó đến cầu Khe Chè</t>
  </si>
  <si>
    <t>43.7</t>
  </si>
  <si>
    <t>Đường Lê Thiệu Huy</t>
  </si>
  <si>
    <t>Đoạn từ giáp đất ông Tuyển TDP 2 đến hết đất bà Nguyệt</t>
  </si>
  <si>
    <t>Đoạn từ giáp đất ông Tam TDP2 đến hết đất ông Thanh TDP 2</t>
  </si>
  <si>
    <t>Tiếp đó đi qua đất ông Sơn Tổ dân phố 4 đến giáp đường Trung Tâm</t>
  </si>
  <si>
    <t>43.8</t>
  </si>
  <si>
    <t>Đoạn từ đất ông Kợp TDP 2 đến hết đất bà Hồng TDP 2</t>
  </si>
  <si>
    <t>Đoạn từ đất ông Hùng TDP 2 đến hết đất bà Dung TDP 4</t>
  </si>
  <si>
    <t>43.9</t>
  </si>
  <si>
    <t>Đường Huy Cận</t>
  </si>
  <si>
    <t>Đoạn từ giáp đất ông Quang TDP 3 đến hết hết đất ông Minh  TDP 3</t>
  </si>
  <si>
    <t>43.10</t>
  </si>
  <si>
    <t>Đường Hà Huy Giáp</t>
  </si>
  <si>
    <t>Đoạn từ giáp đất ông Anh TDP 3 đến hết đất ông Hoan TDP 5</t>
  </si>
  <si>
    <t>Từ đất ông Thắng đến đất ông Phùng TDP 5</t>
  </si>
  <si>
    <t>Từ đất ông Phùng TDP 5 đến hết đất ông Thân TDP 4</t>
  </si>
  <si>
    <t>43.11</t>
  </si>
  <si>
    <t>Đường Lê Binh</t>
  </si>
  <si>
    <t>Đường từ giáp đất ông Khánh đến hết đất ông Luyến TDP 5 (khối 11 cũ)</t>
  </si>
  <si>
    <t>Tiếp đó đến đến hết giáp đường Hà Huy Giáp</t>
  </si>
  <si>
    <t>43.12</t>
  </si>
  <si>
    <t>Các tuyến ngõ phía bắc đường Việt Lào</t>
  </si>
  <si>
    <t>43.12.1</t>
  </si>
  <si>
    <t>Đoạn từ giáp đất ông Ngôn TDP 4 đến hết đất ông Hồ Lộc TDP 4</t>
  </si>
  <si>
    <t>43.12.2</t>
  </si>
  <si>
    <t>Đoạn từ ông Thịnh TDP 3 đền giáp đường Huy Cận</t>
  </si>
  <si>
    <t>43.12.3</t>
  </si>
  <si>
    <t>Đoạn từ giáp đất ông Dũng đến giáp đất ông Minh TDP 3</t>
  </si>
  <si>
    <t>43.12.4</t>
  </si>
  <si>
    <t>Đoạn từ giáp đất ông Thuỷ đến hết đất ông Bính TDP 2</t>
  </si>
  <si>
    <t>43.12.5</t>
  </si>
  <si>
    <t>Các khu vực trong khu tái định cư số 2 TDP3
(không tính các thửa mặt đường lớn)</t>
  </si>
  <si>
    <t>43.12.6</t>
  </si>
  <si>
    <t>Các khu vực trong khu tái định cư bến xe 
(không tính các thửa mặt đường lớn)</t>
  </si>
  <si>
    <t>43.12.7</t>
  </si>
  <si>
    <t>Lối vào từ đường Trung Tâm đến trường mầm non Tây Sơn</t>
  </si>
  <si>
    <t>43.13</t>
  </si>
  <si>
    <t xml:space="preserve"> Các tuyến ngõ phía Nam đường Việt Lào</t>
  </si>
  <si>
    <t>43.13.1</t>
  </si>
  <si>
    <t>Đoạn từ giáp đất ông Cường bà Hoài TDP 3 đến giáp bờ sông</t>
  </si>
  <si>
    <t>43.13.2</t>
  </si>
  <si>
    <t>Đoạn từ giáp đất ông Kỳ TDP 2 đến hết đất ông Trọng</t>
  </si>
  <si>
    <t>43.13.3</t>
  </si>
  <si>
    <t>Đoạn từ giáp đất ông Oánh TDP 2 đến hết đất ông Bình</t>
  </si>
  <si>
    <t>43.13.4</t>
  </si>
  <si>
    <t>Đoạn từ đất ông Lợi bà Hòa đến đất ông Long bà Huế</t>
  </si>
  <si>
    <t>43.13.5</t>
  </si>
  <si>
    <t>Đoạn từ giáp đất ông Nhẫn đến hết đất bà Báo</t>
  </si>
  <si>
    <t>43.14</t>
  </si>
  <si>
    <t>Đường Tây -  Lĩnh - Hồng (HL- 03)</t>
  </si>
  <si>
    <t>43.15</t>
  </si>
  <si>
    <t>Đoạn ngã ba Quốc lộ 8A (đất ông Thống thôn Kim Thành) đến bến đò ông Chất</t>
  </si>
  <si>
    <t>43.16</t>
  </si>
  <si>
    <t>Đoạn ngã ba đường 8 cũ (đất ông Viện, Long thôn Kim Thành) đến hết đất ông Thiện thôn Hà Chua</t>
  </si>
  <si>
    <t>43.17</t>
  </si>
  <si>
    <t>Đoạn ngã ba đường 8 cũ (đất ông Anh thôn Kim Thành) đến hết đất ông Sơn Đào thôn Hà Chua</t>
  </si>
  <si>
    <t>43.18</t>
  </si>
  <si>
    <t>Đoạn từ đất hộ ông Bảo thôn Hà Chua đến đất ông Hùng thôn Hà Chua)</t>
  </si>
  <si>
    <t>43.19</t>
  </si>
  <si>
    <t>Đoạn ngã ba đường sang Trung Lưu (đất ông Hải) đến hết đất ông Đông thôn Kim Thành</t>
  </si>
  <si>
    <t>43.20</t>
  </si>
  <si>
    <t>Kế tiếp đất ông Sơn Đào thôn Hà Chua đến hết đất bà Ngọc Hà Chua</t>
  </si>
  <si>
    <t>43.21</t>
  </si>
  <si>
    <t>Đoạn ngã ba QL8A (đất bà Minh) đến Nhà văn hóa thôn Hà Chua</t>
  </si>
  <si>
    <t>43.22</t>
  </si>
  <si>
    <t>Các tuyến đường nội bộ hạ tầng kỹ thuật khu vực cổng B thôn Cây Tắt</t>
  </si>
  <si>
    <t>43.23</t>
  </si>
  <si>
    <t>Đường Quốc lộ 281</t>
  </si>
  <si>
    <t>43.24</t>
  </si>
  <si>
    <t>Đường vào khu tái định cư thôn Tân Thủy</t>
  </si>
  <si>
    <t>43.25</t>
  </si>
  <si>
    <t>Đường cứu hộ cứu nạn</t>
  </si>
  <si>
    <t>43.26</t>
  </si>
  <si>
    <t>Các tuyến trong KĐT Nam Ngàn Phố</t>
  </si>
  <si>
    <t>Đoạn 1: Tuyến đường tiếp giáp bờ sông</t>
  </si>
  <si>
    <t>Đoạn 2: Các đoạn còn lại trong KĐT</t>
  </si>
  <si>
    <t>43.27</t>
  </si>
  <si>
    <t>Các tuyến đường thuộc thôn 1,2,3,4,6 Khí Tượng, Hà Chua, Kim Thành</t>
  </si>
  <si>
    <t>43.27.1</t>
  </si>
  <si>
    <t>43.27.2</t>
  </si>
  <si>
    <t>43.28</t>
  </si>
  <si>
    <t>Các tuyến đường thuộc thôn 5, Bồng Phài, Hoàng Nam, Cây Chanh</t>
  </si>
  <si>
    <t>43.28.1</t>
  </si>
  <si>
    <t>43.28.2</t>
  </si>
  <si>
    <t>43.29</t>
  </si>
  <si>
    <t>43.29.1</t>
  </si>
  <si>
    <t>43.29.2</t>
  </si>
  <si>
    <t>XÃ TỨ MỸ</t>
  </si>
  <si>
    <t>44.1</t>
  </si>
  <si>
    <t>Đường QL 8A</t>
  </si>
  <si>
    <t>Đoạn 1: Đoạn từ Cầu Linh Cảm đến đầu Cầu Sơn Trà</t>
  </si>
  <si>
    <t>Đoạn 3 : Kế tiếp cuối Ngã ba nhà máy gạch Tuy Nen đến hết đất Ban quản lý rừng phòng hộ SNP</t>
  </si>
  <si>
    <t>Đoạn 4 : Tiếp đó đến ngã ba đất anh Đàn (Sơn Bình)</t>
  </si>
  <si>
    <t>Đoạn 5 : Tiếp đó đến hết ranh giới xã Sơn Châu ( cũ)</t>
  </si>
  <si>
    <t>Đoạn 6: Giáp ranh giới xã Sơn Bình đến hết đất Ngân hàng nông nghiệp và phát triển nông thôn - CN Nầm</t>
  </si>
  <si>
    <t>Đoạn 7: Tiếp đó đến hết đất ông Ngại ( Sơn Châu ( cũ)</t>
  </si>
  <si>
    <t>44.2</t>
  </si>
  <si>
    <t>Đường 8B1 (HL - 01)</t>
  </si>
  <si>
    <t>Đoạn 1: Đoạn từ ngã 3 Chợ Nầm đến hết đất ông Trần Tiến</t>
  </si>
  <si>
    <t>Đoạn 2: Tiếp đó đến hết đất ông Nguyễn Văn Hà thôn 1 (phía Bắc dốc Cựa Háp) Cổng vào di tích đình Tứ Mỹ</t>
  </si>
  <si>
    <t>Đoạn 3: Tiếp đó đến giáp ranh giới xã Sơn Châu, Sơn Hà (cũ)</t>
  </si>
  <si>
    <t>44.3</t>
  </si>
  <si>
    <t>Đường Long - Trà - Hà (HL - 11)</t>
  </si>
  <si>
    <t>Đoạn 1: Đoạn từ Quốc lộ 8 A đến ranh giới xã Sơn Long (cũ); Sơn Trà (cũ)</t>
  </si>
  <si>
    <t>Đoạn 2: Đoạn từ giáp xã Sơn Long( cũ) đến Trường tiểu học Sơn Trà đến quán ông Chiến, đến ranh giới địa phận Tân Mỹ Hà-Sơn Trà ( cũ)</t>
  </si>
  <si>
    <t>Đoạn 3 : Từ địa phận xã Sơn Trà ( cũ) đến hết hội quán thôn Tây Hà</t>
  </si>
  <si>
    <t>Đoạn 4: Tiếp đó đến đường 8B</t>
  </si>
  <si>
    <t>44.4</t>
  </si>
  <si>
    <t>Đường 8B1 (HL - 01):</t>
  </si>
  <si>
    <t>Đoạn 1: Đê Tân Long và đường 8B: Từ ranh giới Sơn Châu ( cũ) đến ranh giới xã Sơn Mỹ (cũ)</t>
  </si>
  <si>
    <t>Đoạn 2: Từ ranh giới xã Sơn Hà (cũ) đến Ngã ba đất ông Tam</t>
  </si>
  <si>
    <t>Đoạn 3: Tiếp đó đến cầu Mỹ Thịnh</t>
  </si>
  <si>
    <t>44.5</t>
  </si>
  <si>
    <t xml:space="preserve">Đường Quốc lộ 8C: </t>
  </si>
  <si>
    <t>Đoạn 1:  Từ ranh giới Tân Mỹ đến Tràn quán anh Mậu</t>
  </si>
  <si>
    <t>Đoạn 2: Tiếp đó đến Ngã tư đường mương Trường Khánh đất ông Trần Nhung</t>
  </si>
  <si>
    <t>Đoạn 3: Tiếp đó đến giáp Sơn Long</t>
  </si>
  <si>
    <t>Đoạn 4: Từ QL 8A đến ngã ba đất NVH thôn 1 ( xã Sơn Long ( cũ)</t>
  </si>
  <si>
    <t>Đoạn 5 : Tiếp đó đến ranh giới xã Sơn Tân ( cũ)</t>
  </si>
  <si>
    <t>44.6</t>
  </si>
  <si>
    <t xml:space="preserve">Đường Bình - Trà </t>
  </si>
  <si>
    <t>Đoạn 1: Đoạn từ dốc thôn Cửa Ông (thôn 15) đến hết đất bà Thơm</t>
  </si>
  <si>
    <t>Đoạn 2: Tiếp đó đến UBND xã Sơn Bình ( cũ)</t>
  </si>
  <si>
    <t>Đoạn 3: Ngã tư ông Thược đến ranh giới xã Sơn Trà (cũ)</t>
  </si>
  <si>
    <t>Đoạn 4 : Ranh giới xã Sơn Trà ( cũ), Sơn Bình ( cũ) đất ông Chỉnh, thôn 1 đến Ngã ba đất ông Nhân thôn 2</t>
  </si>
  <si>
    <t>Đoạn 5 : Từ Ngã ba ông Quý (Dung) thôn 3 đến Ngã ba ông Nhân (thôn 2)</t>
  </si>
  <si>
    <t>44.7</t>
  </si>
  <si>
    <t>Đường Bình Thuỷ Mai (HL - 10):</t>
  </si>
  <si>
    <t>Đoạn thuộc địa phận xã Sơn Bình ( cũ)</t>
  </si>
  <si>
    <t>44.8</t>
  </si>
  <si>
    <t>Đường Châu - Bình</t>
  </si>
  <si>
    <t>Đoạn 1: Đoạn kế tiếp quán ông Mộ đến hết đất trường tiểu học Sơn Bình (cũ)</t>
  </si>
  <si>
    <t xml:space="preserve">Đoạn 2: Tiếp đó đến Quốc lộ 8A </t>
  </si>
  <si>
    <t>44.9</t>
  </si>
  <si>
    <t>44.10</t>
  </si>
  <si>
    <t>Đường Sơn Long - Đức Giang (HL - 17)</t>
  </si>
  <si>
    <t>Đoạn từ Quốc lộ 8A đến đê Đồng Chợ</t>
  </si>
  <si>
    <t>Kế tiếp từ đê Đồng Chợ đến giáp xã Vũ Quang</t>
  </si>
  <si>
    <t>44.11</t>
  </si>
  <si>
    <t>Đường Đồng Đồng</t>
  </si>
  <si>
    <t>Xã Sơn Châu ( cũ)</t>
  </si>
  <si>
    <t>44.12</t>
  </si>
  <si>
    <t xml:space="preserve">Đường Châu - Bình: Từ trạm bơm thôn 1 đến ngã tư ông Bàng </t>
  </si>
  <si>
    <t>Từ ngã tư ông Bàng đến ngã ba chợ đón</t>
  </si>
  <si>
    <t>44.13</t>
  </si>
  <si>
    <t xml:space="preserve">Đoạn từ đường 8B đến hết đất ông Trần Văn Hanh </t>
  </si>
  <si>
    <t>44.14</t>
  </si>
  <si>
    <t>Đoạn từ giáp đất UBND xã Sơn Châu (cũ) đến đường 8B</t>
  </si>
  <si>
    <t>44.15</t>
  </si>
  <si>
    <t>Đoạn từ giáp đất  Khu vu chơi thôn Yên Thịnh đến đường 8B</t>
  </si>
  <si>
    <t>44.16</t>
  </si>
  <si>
    <t>Đoạn từ đường 8B qua nhà văn hóa thôn Yên Thịnh đến đê Tân Long đi đến</t>
  </si>
  <si>
    <t>44.17</t>
  </si>
  <si>
    <t>Đoạn từ Cầu Chui đường Huyện lộ 8B qđến hết đất bà Nguyễn Thị Bìn</t>
  </si>
  <si>
    <t>44.18</t>
  </si>
  <si>
    <t>Đoạn từ đất ông Nguyễn Văn Đông đến đê tân Long</t>
  </si>
  <si>
    <t>44.19</t>
  </si>
  <si>
    <t>Đoạn từ Ngã tư đất bà Tiến (thôn Nam Đoài) đến đường 8B</t>
  </si>
  <si>
    <t>44.20</t>
  </si>
  <si>
    <t>Đoạn từ QL 8A đến ngã tư bà Hòa Tấn</t>
  </si>
  <si>
    <t>44.21</t>
  </si>
  <si>
    <t>Đoạn từ đất bà Hòa Tấn đến cầu Chui thôn Đình</t>
  </si>
  <si>
    <t>44.22</t>
  </si>
  <si>
    <t>Đoạn từ đường 8A đến hết đất ông Hòe</t>
  </si>
  <si>
    <t>44.23</t>
  </si>
  <si>
    <t>Đoạn từ đường QL.8A vào đất Nghĩa trang Nầm</t>
  </si>
  <si>
    <t>44.24</t>
  </si>
  <si>
    <t>Đoạn từ đường QL.8A đến hết đất ông Việt</t>
  </si>
  <si>
    <t>44.25</t>
  </si>
  <si>
    <t>Đoạn từ đường QL.8A đến hết đất ông Đinh Thanh Bình</t>
  </si>
  <si>
    <t>44.26</t>
  </si>
  <si>
    <t xml:space="preserve">Đoạn từ đường QL.8A đến hết đất ông Đinh Xuân Tú      </t>
  </si>
  <si>
    <t>44.27</t>
  </si>
  <si>
    <t xml:space="preserve">Đoạn từ đường QL.8A đến hết đất ông Đặng Văn Minh        </t>
  </si>
  <si>
    <t>44.28</t>
  </si>
  <si>
    <t>Đoạn từ đường QL.8A đến hết đất ông Nguyễn Xuân Tráng</t>
  </si>
  <si>
    <t>44.29</t>
  </si>
  <si>
    <t>Đoạn từ đường QL.8A đến hết đất ông Sinh</t>
  </si>
  <si>
    <t>44.30</t>
  </si>
  <si>
    <t>Đoạn từ Nhà văn hóa thôn Đông đến đường QL.8B</t>
  </si>
  <si>
    <t>44.31</t>
  </si>
  <si>
    <t>Đoạn từ Cầu Bàu Đông đến đường QL.8B</t>
  </si>
  <si>
    <t>44.32</t>
  </si>
  <si>
    <t>Đoạn từ Ngã tư Ao ông Nghệ đến đường QL.8B</t>
  </si>
  <si>
    <t>44.33</t>
  </si>
  <si>
    <t>Đoạn từ đất ông Đồng (thôn Đình) đến đường QL.8B</t>
  </si>
  <si>
    <t>44.34</t>
  </si>
  <si>
    <t>Ngã ba đất anh Vũ đến ngã ba đất ông Bình (thôn Sinh Cờ)</t>
  </si>
  <si>
    <t>44.36</t>
  </si>
  <si>
    <t>Từ đường HL8B Vòng qua Kho Gạo, qua ông Quyền đến HL8B</t>
  </si>
  <si>
    <t>44.38</t>
  </si>
  <si>
    <t>Từ ngã 3 ông Mạnh đến ngã ngã tư đất bà Hòa Tấn</t>
  </si>
  <si>
    <t>Xã Sơn Trà</t>
  </si>
  <si>
    <t>44.39</t>
  </si>
  <si>
    <t>Đoạn từ đất ông Quyết đến cầu Cửa Trộ</t>
  </si>
  <si>
    <t>44.40</t>
  </si>
  <si>
    <t>Đoạn từ Bưu điện xã đến đất ông Cán thôn 2</t>
  </si>
  <si>
    <t>44.41</t>
  </si>
  <si>
    <t>Đoạn từ đất ông Thế thôn 4 đến ranh giới Sơn Long (đất trại ông Bính)</t>
  </si>
  <si>
    <t>44.42</t>
  </si>
  <si>
    <t>Từ đất ông Lê Văn Minh thôn 4 đến Ngã ba Nhà văn hóa thôn 4</t>
  </si>
  <si>
    <t>44.43</t>
  </si>
  <si>
    <t>Đoạn từ đất ông Mận thôn 5 đến hết đất ông Nam thôn 5</t>
  </si>
  <si>
    <t>44.44</t>
  </si>
  <si>
    <t>Ngã ba ông Thu (thôn 2) đên Ngã ba đất ông Bình thôn 2</t>
  </si>
  <si>
    <t>44.45</t>
  </si>
  <si>
    <t>Các trục đường bê tông thôn 3</t>
  </si>
  <si>
    <t>44.46</t>
  </si>
  <si>
    <t>Các trục đường bê tông thôn 1, 2, 4, 5</t>
  </si>
  <si>
    <t>44.47</t>
  </si>
  <si>
    <t>Từ Cầu Bùng đến đất ông Nhân thôn 2</t>
  </si>
  <si>
    <t>Xã Sơn Hà (cũ)</t>
  </si>
  <si>
    <t>44.48</t>
  </si>
  <si>
    <t>Đường nội thôn Đông Hà: đoạn từ Ngã ba Tuyến N3 đến Ngã tư Trạm biến thế đến Ngã tư tuyến N5</t>
  </si>
  <si>
    <t>44.49</t>
  </si>
  <si>
    <t>Tuyến nội thôn Hồng Hà: Ngã ba đất ông Thắng đến Ngã tư Sân vận động đến Ngã ba Trạm Y tế xã</t>
  </si>
  <si>
    <t>44.50</t>
  </si>
  <si>
    <t>Tuyến Choi - Hà: Từ Ngã ba Đê Tân Long đến NVH thôn Bắc Hà đến Ngã tư đất ông Nguyễn Hữu Nam</t>
  </si>
  <si>
    <t>44.51</t>
  </si>
  <si>
    <t>Tuyến ven kè sông Ngàn Phố</t>
  </si>
  <si>
    <t>44.52</t>
  </si>
  <si>
    <t>Ngã ba quán anh Đồng đến Ngã tư Sân Vận động</t>
  </si>
  <si>
    <t>Xã Sơn Tân (cũ)</t>
  </si>
  <si>
    <t>44.53</t>
  </si>
  <si>
    <t xml:space="preserve">Đường 8B1: </t>
  </si>
  <si>
    <t>Ranh giới xã Sơn Tân (cũ), Sơn Mỹ (cũ) đến Cầu Hói Vàng</t>
  </si>
  <si>
    <t>44.54</t>
  </si>
  <si>
    <t>Đoạn 1: Đường trục xã từ ngã tư quán chị Cẩm đến trường Mầm Non</t>
  </si>
  <si>
    <t xml:space="preserve">Đoạn 2: Đường trục xã từ ngã tư quán chị Cẩm đến lối Bàu </t>
  </si>
  <si>
    <t>44.55</t>
  </si>
  <si>
    <t>Đường trục thôn:</t>
  </si>
  <si>
    <t>Đoạn 1: Từ Ngã tư Ốt chị Cẩm đến khu vui chơi giải trí, đến NVH thôn Tân Thắng, đến Ngã tư lối Săng, đến Ngã ba lối Đình, đến Ốt chị Thơ đến đường lối Thông</t>
  </si>
  <si>
    <t>Đoạn 2:  Kế tiếp từ lối Thông đến Ngã 5 lối Trại đến hết đất ông Huynh lối Trại</t>
  </si>
  <si>
    <t>Đoạn 3: Từ khu vui cơi giải trí đến giáp thôn Tân Thủy (Ngã ba đất ông Công)</t>
  </si>
  <si>
    <t>Đoạn 4: Từ Ngã ba đất ô Nhị đến Ngã ba Ao anh Tuyển</t>
  </si>
  <si>
    <t>Đoạn 5:  Từ Ngã ba Trạm biến thế đến Ngã ba đất ông Chung thôn Tân Thủy</t>
  </si>
  <si>
    <t>Xã Sơn Mỹ (cũ)</t>
  </si>
  <si>
    <t>44.56</t>
  </si>
  <si>
    <t>Đoạn 1: Từ ranh giới xã Sơn Hà (cũ) đến hết đất ông Bình (Vân)</t>
  </si>
  <si>
    <t>Đoạn 2: Tiếp đó đến Ngã tư đất ông Thăng (cầu Cà Mỹ)</t>
  </si>
  <si>
    <t>Đoạn 3: Tiếp đó đến Ngã tư Chợ Cóc</t>
  </si>
  <si>
    <t>Đoạn 4: Từ ngã tư Chợ Cóc đến hết đất Trạm bơm xã Sơn Mỹ (cũ)</t>
  </si>
  <si>
    <t>Đoạn 5: Tiếp đó đến giáp ranh giới xã Sơn Tân (cũ)</t>
  </si>
  <si>
    <t>44.57</t>
  </si>
  <si>
    <t>Đoạn 1: Từ ngã tư đất ông Thăng (cầu Cà Mỹ) đến Ngã tư đất ông Quốc (trường Lê Bình)</t>
  </si>
  <si>
    <t>Đoạn 2: Tiếp đó đến ranh giới xã Sơn Tân (cũ), Sơn Mỹ (cũ)</t>
  </si>
  <si>
    <t>44.58</t>
  </si>
  <si>
    <t>Đường trục thôn Hồng Mỹ: Ngã ba Đê Tân Long Nhà thờ Họ Lê đến Ngã ba đất bà Thanh</t>
  </si>
  <si>
    <t>44.59</t>
  </si>
  <si>
    <t>Đoạn 1 : Đoạn từ Ngã ba đất bà Thanh đến Biến Thế thôn Thuần Mỹ đến Ngã tư đất ông Phong</t>
  </si>
  <si>
    <t>Đoạn 2 : Đoạn từ Ngã tư đất ông Phong đến Ngã tư Đội Cựa</t>
  </si>
  <si>
    <t>Đoạn 3 : Đoạn từ Ngã tư Đội Cựa đến Ngã ba đất ông Quỳ</t>
  </si>
  <si>
    <t>44.60</t>
  </si>
  <si>
    <t>Từ Ngã ba đất ông Quỳ thôn Phú Mỹ đến Ngã ba đất ông Thành đến Ngã ba đất ông Đàn thôn Trung Thượng</t>
  </si>
  <si>
    <t>Xã Sơn Long ( cũ)</t>
  </si>
  <si>
    <t>44.61</t>
  </si>
  <si>
    <t xml:space="preserve">Đoạn từ Ngã ba đất bà Hậu thôn 1 đến cầu Hói Vàng  </t>
  </si>
  <si>
    <t>44.62</t>
  </si>
  <si>
    <t>Đoạn từ đường 8B (ông Hồ Sỹ Hoàng thôn 1) qua QL.8A chạy dọc đường bờ kè đến hết đất ông Phạm Đồng thôn 4</t>
  </si>
  <si>
    <t>Xã Sơn Bình</t>
  </si>
  <si>
    <t>44.64</t>
  </si>
  <si>
    <t>Đoạn từ giáp đất ông Luận thôn 6 đến (hết đất trường Hồ Tùng Mậu thôn 2) Ngã ba đất bà Thơm</t>
  </si>
  <si>
    <t>44.65</t>
  </si>
  <si>
    <t>Các trục đường bê tông thôn 6</t>
  </si>
  <si>
    <t>44.67</t>
  </si>
  <si>
    <t>Đường liên thôn 2-3: Đoạn từ đất ông Thân đến Ngã ba đường Châu Bình đất bà Báo</t>
  </si>
  <si>
    <t>44.68</t>
  </si>
  <si>
    <t>Đoạn đường QL 8A đến hết đất ông Lê Hồng</t>
  </si>
  <si>
    <t>44.69</t>
  </si>
  <si>
    <t>Đoạn từ QL 8A đến hết đất nhà văn hóa thôn 1</t>
  </si>
  <si>
    <t>44.70</t>
  </si>
  <si>
    <t>Đoạn từ đất ông Đoàn Quang đến đất ông Lê Ngọc</t>
  </si>
  <si>
    <t>44.71</t>
  </si>
  <si>
    <t>Đoạn từ ngã Tư đình đon Mỹ đến qua bà Thu (Cảnh) đến Cầu Đá</t>
  </si>
  <si>
    <t>44.72</t>
  </si>
  <si>
    <t>Đoạn từ đường Long Trà đoạn qua ông Thìn đến hết đât ông Lưu</t>
  </si>
  <si>
    <t>44.73</t>
  </si>
  <si>
    <t xml:space="preserve">Đoạn đường Ql 8A đoạn đường đến đất ông Phan Xuân Trí </t>
  </si>
  <si>
    <t>44.74</t>
  </si>
  <si>
    <t>44.75</t>
  </si>
  <si>
    <t>44.76</t>
  </si>
  <si>
    <t>đoạn từ đường QL 8A qua rú Cầu đến hết đất ông Phạm Thành</t>
  </si>
  <si>
    <t>44.77</t>
  </si>
  <si>
    <t>đoạn từ đường Long Giang qua cống Cầu Chui đến nhà ông Vượng</t>
  </si>
  <si>
    <t>44.78</t>
  </si>
  <si>
    <t>Đoạn từ QL 8A đến đất ông Tình qua đê Đồng Chợ đến ông Sơn</t>
  </si>
  <si>
    <t>44.79</t>
  </si>
  <si>
    <t>đoạn trong khu đất đấu giá Nam Đoài ( từ ông Lịch đến ông Tùng)</t>
  </si>
  <si>
    <t>44.80</t>
  </si>
  <si>
    <t>Các trục đường bê tông thôn 5</t>
  </si>
  <si>
    <t>44.81</t>
  </si>
  <si>
    <t>Các trục đường khu đấu giá Chào Mừng thôn 6</t>
  </si>
  <si>
    <t>44.82</t>
  </si>
  <si>
    <t>đoạn từ trường THCS Hồ Tùng Mậu đến hết đất ông Viên thôn 4</t>
  </si>
  <si>
    <t>44.83</t>
  </si>
  <si>
    <t>đoạn trục thôn 4 từ UBND xã  Sơn Bình (cũ) đến hết đất ông Lợi</t>
  </si>
  <si>
    <t>44.84</t>
  </si>
  <si>
    <t>đoạn trục thôn 2 từ ngã 3 Đại Vường đất nhà văn hóa thôn Đông Sơn (Cũ)</t>
  </si>
  <si>
    <t>44.85</t>
  </si>
  <si>
    <t>đoạn Đường Cồn Chảy thôn 4 từ đất ông Tiến đến đất ông Chỉnh</t>
  </si>
  <si>
    <t>44.86</t>
  </si>
  <si>
    <t>44.87</t>
  </si>
  <si>
    <t>đường liên thôn 3,4 từ ông Lý thôn 3 đến hết đất ông Khanh thôn 4</t>
  </si>
  <si>
    <t>44.88</t>
  </si>
  <si>
    <t>đường trục thôn 1 từ ông Hồng đến hết đất bà Giao</t>
  </si>
  <si>
    <t>44.89</t>
  </si>
  <si>
    <t xml:space="preserve"> Độ rộng đường ≥5 m</t>
  </si>
  <si>
    <t>44.90</t>
  </si>
  <si>
    <t>45</t>
  </si>
  <si>
    <t>XÃ SƠN GIANG</t>
  </si>
  <si>
    <t>45.1</t>
  </si>
  <si>
    <t>Đoạn 1: Tiếp giáp xã Hương Sơn đến lối ông Quý thôn Xuân Mai</t>
  </si>
  <si>
    <t>Đoạn 2: Tiếp đó đến lối Trường Tiểu học thôn Yên Long</t>
  </si>
  <si>
    <t>Đoạn 3: Tiếp đó đến Cầu Kè</t>
  </si>
  <si>
    <t>Đoạn 4: Tiếp đó đến giáp xã Sơn Tây</t>
  </si>
  <si>
    <t>45.2</t>
  </si>
  <si>
    <t>Đường Quốc lộ 8C</t>
  </si>
  <si>
    <t>Đoạn 1: Từ cầu khe Nước Cắn (xã Hương Sơn) đến Ngã tư Cổng Chào (giao với đường Giang -  Hồng)</t>
  </si>
  <si>
    <t>Đoạn 2: Từ Ngã tư (giao với đường Giang - Hồng) đến hết đất Trường THCS Hải Thượng Lãn Ông.</t>
  </si>
  <si>
    <t>Đoạn 3: Tiếp đó đến cầu Bà Toàn thôn Lâm Đồng</t>
  </si>
  <si>
    <t>Đoạn 4: Từ cầu Bà Toàn đến Cầu Khe Tràm</t>
  </si>
  <si>
    <t>Đoạn 5: Tiếp đó đến cổng Trạm Y tế</t>
  </si>
  <si>
    <t>Đoạn 6: Tiếp đó đến đến đập Đồng Tròn</t>
  </si>
  <si>
    <t>Đoạn 7: Tiếp đó đến Cầu Tràn (Lâm - Lĩnh)</t>
  </si>
  <si>
    <t>45.3</t>
  </si>
  <si>
    <t xml:space="preserve">Đường Giang - Hồng </t>
  </si>
  <si>
    <t>Đoạn 1: Từ Cầu Tràn đến ngã tư cổng Chào (giao với QL.8C)</t>
  </si>
  <si>
    <t>Đoạn 3: Từ Cầu Hầm Hầm đến cầu Bà Tường (Khe Cạn) thôn Đông Phố</t>
  </si>
  <si>
    <t>Đoạn 4: Tiếp đó đến cầu Hói Lở thôn Bảo Trung</t>
  </si>
  <si>
    <t>Đoạn 5: Tiếp đó đến cầu Trọt Quanh thôn Bảo Thượng</t>
  </si>
  <si>
    <t xml:space="preserve">Đoạn 6: Tiếp đó đến cầu Sông Con </t>
  </si>
  <si>
    <t>Đoạn 7: Tiếp đó đến ranh giới xã Sơn Hồng</t>
  </si>
  <si>
    <t>45.4</t>
  </si>
  <si>
    <t>Các tuyến đường còn lại xã Sơn Giang (cũ)</t>
  </si>
  <si>
    <t>45.4.1</t>
  </si>
  <si>
    <t>Từ QL.8C (Ngã ba Cây Tròi) đến ngã ba đường Phát Lát</t>
  </si>
  <si>
    <t>Tiếp đó đến đập Cao Thắng giáp đất xã Hương Sơn</t>
  </si>
  <si>
    <t>45.4.2</t>
  </si>
  <si>
    <t>Đường Phát Lát</t>
  </si>
  <si>
    <t>45.4.3</t>
  </si>
  <si>
    <t xml:space="preserve">Từ đường Giang - Hồng, thôn 1 đến đường QL.8C, thôn 1 </t>
  </si>
  <si>
    <t>45.4.4</t>
  </si>
  <si>
    <t>Từ Cầu Tràn thôn 2 đến hết đất bà Nguyễn Thị Hà, thôn 2 (đường bờ Sông)</t>
  </si>
  <si>
    <t>45.4.5</t>
  </si>
  <si>
    <t>Từ Cầu Tràn đến đất ông Hoàng Toản thôn 3</t>
  </si>
  <si>
    <t>Tiếp đó đến đường QL.8C</t>
  </si>
  <si>
    <t>45.4.6</t>
  </si>
  <si>
    <t>Từ Nhà văn hóa thôn 2 đến đường Giang - Hồng (Vật liệu Trang Thơ)</t>
  </si>
  <si>
    <t>45.4.7</t>
  </si>
  <si>
    <t>Từ đường Giang Hồng (ông Bao thôn 2) đến cầu Phố Giang (mới)</t>
  </si>
  <si>
    <t>45.4.8</t>
  </si>
  <si>
    <t>Từ Trụ sở Đảng uỷ đến nhà Văn hoá thôn 3</t>
  </si>
  <si>
    <t>Tiếp đó đến hết đất ông Trí thôn 3</t>
  </si>
  <si>
    <t>45.4.9</t>
  </si>
  <si>
    <t>Các trục đường bê tông thôn 2, 3, 4</t>
  </si>
  <si>
    <t>45.4.10</t>
  </si>
  <si>
    <t>Các trục đường bê tông thôn 1,5,6,7,8</t>
  </si>
  <si>
    <t>45.5</t>
  </si>
  <si>
    <t>Các tuyến đường còn lại xã Sơn Quang (cũ)</t>
  </si>
  <si>
    <t>45.5.1</t>
  </si>
  <si>
    <t>Đoạn từ Cầu Sông Con đến hết đất ông Phạm Châu (thôn Sông Con)</t>
  </si>
  <si>
    <t>45.5.2</t>
  </si>
  <si>
    <t>Đoạn từ đất ông Hân đến hết đất bà Kính thôn Đông Phố</t>
  </si>
  <si>
    <t>45.5.3</t>
  </si>
  <si>
    <t>Đoạn từ đất ông Duẫn đến hết đất ông Lợi thôn Đông Phố</t>
  </si>
  <si>
    <t>45.5.4</t>
  </si>
  <si>
    <t>Đoạn từ đất bà Tam đến hết đất bà Định thôn Đông Phố</t>
  </si>
  <si>
    <t>45.5.5</t>
  </si>
  <si>
    <t>Vùng dân cư Chùa Nội thôn Sông Con.</t>
  </si>
  <si>
    <t>45.5.6</t>
  </si>
  <si>
    <t>Đoạn từ đất Ông Long đến hết đất Ông Sơn (thôn Hà Sơn)</t>
  </si>
  <si>
    <t>45.5.7</t>
  </si>
  <si>
    <t>Đường bãi thôn Đông Phố</t>
  </si>
  <si>
    <t>45.5.8</t>
  </si>
  <si>
    <t>Từ đất ông Anh đến hết đất ông Bài thôn Đông Phố</t>
  </si>
  <si>
    <t>45.5.9</t>
  </si>
  <si>
    <t>Đoạn từ đất ông Lê Nhàn đến hết đất bà Quý thôn Hà Sơn</t>
  </si>
  <si>
    <t>45.5.10</t>
  </si>
  <si>
    <t>Từ đất ông Thanh đến hết đất bà Linh thôn Hà Sơn</t>
  </si>
  <si>
    <t>45.5.11</t>
  </si>
  <si>
    <t>Từ đất bà Kỷ đến hết đất ông Thành, bà Hương thôn Bảo Trung</t>
  </si>
  <si>
    <t>45.5.12</t>
  </si>
  <si>
    <t>Từ đất ông Long đến hết đất ông Hiếu thôn Bảo Trung</t>
  </si>
  <si>
    <t>45.5.13</t>
  </si>
  <si>
    <t>Từ đất ông Hà đến hết đất bà Linh thôn Bảo Trung</t>
  </si>
  <si>
    <t>45.5.14</t>
  </si>
  <si>
    <t>Từ đất ông Đậu Nhàn qua ông Phú, qua bà Huệ đến hết đất ông Thịnh thôn Hà Sơn</t>
  </si>
  <si>
    <t>45.5.15</t>
  </si>
  <si>
    <t>Từ đất bà Lan đến hết đất bà Lý thôn Bảo Thượng</t>
  </si>
  <si>
    <t>45.5.16</t>
  </si>
  <si>
    <t>Từ hđấ tbà Minh đến hết đất ông Dượng thôn Bảo Thượng</t>
  </si>
  <si>
    <t>45.5.17</t>
  </si>
  <si>
    <t>Khu vực vòng quanh rú Cấm</t>
  </si>
  <si>
    <t>Từ đất ông Lưu Anh đến hết đất ông Hạn</t>
  </si>
  <si>
    <t>Từ đất ông Hiệp (bà Xanh) đến hết đất ông Tuấn</t>
  </si>
  <si>
    <t>Từ đất ông Phú đến hết đất ông Tạo thôn Bảo Thượng</t>
  </si>
  <si>
    <t>Từ đất ông Đồng đến hết đất ông Luân thôn Bảo Thượng</t>
  </si>
  <si>
    <t>Từ đất ông Lệ đến hết đất ông Mạnh thôn Bảo Thượng</t>
  </si>
  <si>
    <t>Từ ông Trường đến ông Báo thôn Sông Con</t>
  </si>
  <si>
    <t>45.6</t>
  </si>
  <si>
    <t>Các tuyến đường còn lại xã Sơn Diệm (cũ)</t>
  </si>
  <si>
    <t>45.6.1</t>
  </si>
  <si>
    <t>Đường Vượt Lũ</t>
  </si>
  <si>
    <t>Đoạn 1: Từ ngã 4 nhà văn hóa thôn Quang Thủy đến hết đất bà Phan Thị Thuận, thôn Quang Thủy</t>
  </si>
  <si>
    <t>Đoạn 2: Tiếp đó đến ngã 4 nghĩa địa Đại Vàng, thôn Đồng Sơn</t>
  </si>
  <si>
    <t>45.6.2</t>
  </si>
  <si>
    <t>Đường Trục xã từ thôn Quang Thuỷ đến thôn Đồng Phúc</t>
  </si>
  <si>
    <t>Đoạn 1: Từ giáp đường Đền Cả, xã Hương Sơn đến cầu Cây Thị, thôn Xuân Mai</t>
  </si>
  <si>
    <t>Đoạn 2: Tiếp đó đến hết vườn bà Lài, thôn Yên Long</t>
  </si>
  <si>
    <t>Đoạn 3: Tiếp đó đến hết đất ông Nguyễn Đình Liệu, thôn Đồng Phúc</t>
  </si>
  <si>
    <t>Đoạn 4: Tiếp đó đến hết đất ông Trần Xuân Tịnh, thôn Đồng Phúc, nối QL 8A.</t>
  </si>
  <si>
    <t>45.6.3</t>
  </si>
  <si>
    <t>Từ Quốc lộ 8A (đất ông Trần Hồng, thôn Tân Thủy) vào đến cầu Rộc Trùa</t>
  </si>
  <si>
    <t>45.6.4</t>
  </si>
  <si>
    <t>Từ cầu Rộc Trùa vào đến hết mỏ đá Ngọc ny (giáp đất ông Lê Công Hàm, thôn Tân Sơn)</t>
  </si>
  <si>
    <t>45.6.5</t>
  </si>
  <si>
    <t>Từ giáp mỏ đá Ngọc ny (đất ông Hàm) vào đến ngã 3, nhà văn hóa thôn Tân Sơn</t>
  </si>
  <si>
    <t>45.6.6</t>
  </si>
  <si>
    <t>Các trục đường  thôn Quang Thủy có độ rộng &gt;3m</t>
  </si>
  <si>
    <t>45.6.7</t>
  </si>
  <si>
    <t>Các trục đường thôn Yên Long, Đồng Tiến, Hữu Trạch, Xuân Mai có độ rộng &gt;3m</t>
  </si>
  <si>
    <t>45.6.8</t>
  </si>
  <si>
    <t>Các trục đường thôn Tân Thủy, thôn Đồng Phúc có độ rộng &gt;3m</t>
  </si>
  <si>
    <t>45.6.9</t>
  </si>
  <si>
    <t>Các trục đường thôn Tân Sơn, thôn Đồng Sơn có độ rộng &gt;3m</t>
  </si>
  <si>
    <t>45.7</t>
  </si>
  <si>
    <t>Các tuyến đường còn lại xã Sơn Lâm (cũ)</t>
  </si>
  <si>
    <t>45.7.1</t>
  </si>
  <si>
    <t>Đường vào thôn Lâm Khê</t>
  </si>
  <si>
    <t>45.7.2</t>
  </si>
  <si>
    <t>Đường vào thôn Lâm Phúc</t>
  </si>
  <si>
    <t>45.7.3</t>
  </si>
  <si>
    <t>Đường vào xóm Trường, thôn Lâm Giang</t>
  </si>
  <si>
    <t>45.7.4</t>
  </si>
  <si>
    <t>Đường vào xóm Cồn, thôn Lâm Đồng</t>
  </si>
  <si>
    <t>45.7.5</t>
  </si>
  <si>
    <t>Đường vào Hố Vậy thôn Lâm Đồng</t>
  </si>
  <si>
    <t>45.7.6</t>
  </si>
  <si>
    <t>Đường vào Đá Chết, thôn Lâm Thọ</t>
  </si>
  <si>
    <t>45.7.7</t>
  </si>
  <si>
    <t>Từ ngã ba đập Đồng Tròn đến trục thôn Thọ Khê</t>
  </si>
  <si>
    <t>45.8</t>
  </si>
  <si>
    <t>45.9</t>
  </si>
  <si>
    <t>46</t>
  </si>
  <si>
    <t>46.1</t>
  </si>
  <si>
    <t>46.2</t>
  </si>
  <si>
    <t>46.3</t>
  </si>
  <si>
    <t>Đường ADB:</t>
  </si>
  <si>
    <t>Đoạn 1: Từ đường Hồ Chí Minh đến cầu ngã 3</t>
  </si>
  <si>
    <t>Đoạn 2: Tiếp đó đến hết thôn Thiên Nhẫn 1</t>
  </si>
  <si>
    <t>46.4</t>
  </si>
  <si>
    <t>46.5</t>
  </si>
  <si>
    <t>46.6</t>
  </si>
  <si>
    <t>Đường Ninh - Tiến (HL - 09)</t>
  </si>
  <si>
    <t>Đoạn 1: Từ ranh giới xã Hương Sơn đến ngã ba ông Sỹ thôn Trùa</t>
  </si>
  <si>
    <t>Đoạn 2: Tiếp đó đến hết đất bà Chì thôn Cừa Quán</t>
  </si>
  <si>
    <t>46.7</t>
  </si>
  <si>
    <t>Đoạn từ ngã tư UBND xã đến ngã ba quán Anh Hào (thôn Giếng Thị)</t>
  </si>
  <si>
    <t>46.8</t>
  </si>
  <si>
    <t>Đoạn 1: Từ ngã tư UBND xã đến hết quán anh Đức thôn Giếng Thị</t>
  </si>
  <si>
    <t>Đoạn 2: Tiếp đó đến Quốc lộ 8C</t>
  </si>
  <si>
    <t>46.9</t>
  </si>
  <si>
    <t>Đường từ ngã tư vòng xuyến Quốc lộ 8C đến hết đất ông Trần Dũng thôn Đức Thịnh</t>
  </si>
  <si>
    <t>46.10</t>
  </si>
  <si>
    <t>Tiếp đó đến chùa Đức Mẹ</t>
  </si>
  <si>
    <t>46.11</t>
  </si>
  <si>
    <t>Đường trục xã:</t>
  </si>
  <si>
    <t>Đoạn 1: Từ Quốc lộ 8C đến ngã 4 cây dừa thôn Cừa Quán</t>
  </si>
  <si>
    <t>Đoạn 2: Tiếp đó đến ngã 4 đường ADB</t>
  </si>
  <si>
    <t>Đoạn 3: Tiếp đó đến hết đất cô Thuận thôn Trung Tiến</t>
  </si>
  <si>
    <t>Đoạn 4: Từ Nẩy O Lo đến đập khe Nẩy thôn Trung Sơn</t>
  </si>
  <si>
    <t>Đoạn 5: Tiếp đó đến hết đất bà Nguyệt thôn Hùng Sơn</t>
  </si>
  <si>
    <t>46.12</t>
  </si>
  <si>
    <t>Đường An - Tiến (đường huyện lộ)</t>
  </si>
  <si>
    <t>Đoạn thuộc địa phận xã Sơn Tiến cũ (từ Cầu Pooc đến cầu Cao thôn Lệ Định)</t>
  </si>
  <si>
    <t>Đoạn từ bảng tin thôn Tân Tiến đến chợ Cầu thôn Đông Hà</t>
  </si>
  <si>
    <t>46.13</t>
  </si>
  <si>
    <t>46.14</t>
  </si>
  <si>
    <t>Đường liên thôn Tây Nam - Sơn Thuỷ - Thọ Lộc</t>
  </si>
  <si>
    <t>Đoạn 1: Từ đường Hồ Chí Minh (ngõ ông Thắng) đến ông Duệ thôn Sơn Thuỷ</t>
  </si>
  <si>
    <t>Đoạn 2: Tiếp đó đến đập Khe Hồ</t>
  </si>
  <si>
    <t>46.15</t>
  </si>
  <si>
    <t>Từ NVH thôn Hưng Thịnh đến NVH thôn Đông Mỹ</t>
  </si>
  <si>
    <t>46.16</t>
  </si>
  <si>
    <t>Đường từ nhà ông Xí thôn Đức Thịnh đi qua NVH thôn Phúc Thịnh đi An Thịnh (cũ) đến Địa Chọ</t>
  </si>
  <si>
    <t>46.17</t>
  </si>
  <si>
    <t>Đoạn từ NVH thôn Đức Thịnh đến chợ Bè thôn Tiến Thịnh</t>
  </si>
  <si>
    <t>46.18</t>
  </si>
  <si>
    <t>Đường Đức Mẹ đi thôn Thiên Nhẫn 2</t>
  </si>
  <si>
    <t>46.19</t>
  </si>
  <si>
    <t>Đường Hưng Thịnh đi Tân Thịnh đến ngã ba rú Nại</t>
  </si>
  <si>
    <t>46.20</t>
  </si>
  <si>
    <t>Đường từ Cầu Chợ đến đường đi chợ Bè (cũ) thôn Tiến Thịnh</t>
  </si>
  <si>
    <t>46.21</t>
  </si>
  <si>
    <t>Đường từ Cầu Gỗ đến Đập Eo thôn Đại Thịnh</t>
  </si>
  <si>
    <t>46.22</t>
  </si>
  <si>
    <t>Đoạn từ ngã ba anh Thọ (thôn Giếng Thị) đến ngã đất Anh Hào (thôn Giếng Thị)</t>
  </si>
  <si>
    <t>46.23</t>
  </si>
  <si>
    <t>Từ ngã tư chợ Gôi đến ngã ba quán anh Hùng thôn Đông Mỹ</t>
  </si>
  <si>
    <t>46.24</t>
  </si>
  <si>
    <t>Đường từ ngã ba quán anh Hào đến ngã ba quán anh Hùng thôn Đông Mỹ</t>
  </si>
  <si>
    <t>46.25</t>
  </si>
  <si>
    <t>Đường ngã ba quán anh Hùng thôn Đông Mỹ đến hết thôn Đông Mỹ</t>
  </si>
  <si>
    <t>46.26</t>
  </si>
  <si>
    <t>Đoạn từ giáp đất ông Ngân đến hết đất ông Nhàn thôn Cây Da</t>
  </si>
  <si>
    <t>46.27</t>
  </si>
  <si>
    <t>Đoạn đường từ quán ông Đức (thôn Giếng Thị) đến quán bà Tuân (thôn Bình Hòa)</t>
  </si>
  <si>
    <t>46.28</t>
  </si>
  <si>
    <t>Tuyến đường bàu đông từ thôn Cây Da đến thôn Đông Mỹ</t>
  </si>
  <si>
    <t>46.29</t>
  </si>
  <si>
    <t>Đoạn từ ngã 3 anh Tùng đến đất ông Tình thôn Sâm Cồn</t>
  </si>
  <si>
    <t>46.30</t>
  </si>
  <si>
    <t>Đường từ ngọ anh Cần thôn Cừa Quán đến đất bà Xin thôn Đông Hà</t>
  </si>
  <si>
    <t>46.31</t>
  </si>
  <si>
    <t>Đoạn 1: Đường từ Ngã 3 đất anh Hải giếng khỉ đến ngã 4 đất ông Khang thôn Nậy</t>
  </si>
  <si>
    <t xml:space="preserve">Đoạn 2: Đường từ ngã tư đất ông Khang đến nhà thờ họ Ke E </t>
  </si>
  <si>
    <t>46.32</t>
  </si>
  <si>
    <t>Đoạn từ giáp đất ông Quyền thôn Nậy đến hết ông Anh thôn Trùa</t>
  </si>
  <si>
    <t>46.33</t>
  </si>
  <si>
    <t>Đoạn 1:  Từ giáp đất ông Vượng thôn Sâm Cồn đến ngã tư Cây Dừa thôn Cừa Quán</t>
  </si>
  <si>
    <t>Đoạn 2: Từ ngã tư cây dừa đến hết đất ông Sơn thôn Đông Hà</t>
  </si>
  <si>
    <t>46.34</t>
  </si>
  <si>
    <t>Đoạn từ bãi tràn đường Ninh - Tiến đến hết đất ông Hướng thôn Sâm Cồn</t>
  </si>
  <si>
    <t>46.35</t>
  </si>
  <si>
    <t>Đoạn từ giáp đất bà Lan thôn Nậy đến hết đất anh Nguyên thôn Trùa.</t>
  </si>
  <si>
    <t>46.36</t>
  </si>
  <si>
    <t>Đoạn từ giáp đất bà Lục thôn Cừa Quán đến hết đất ông Sỹ thôn Cừa Quán</t>
  </si>
  <si>
    <t>46.37</t>
  </si>
  <si>
    <t>Đoạn Cầu Cơn Tắt đến trụ sở ủy ban xã Sơn An (cũ)</t>
  </si>
  <si>
    <t>46.38</t>
  </si>
  <si>
    <t>Đoạn từ trạm y tế thôn Trung Tiến đến hết đất ông Hiệp thôn Tân Tiến</t>
  </si>
  <si>
    <t>46.39</t>
  </si>
  <si>
    <t>Đoạn từ Cầu Nờ thôn Trung Tiến đến đường Hồ Chí Minh</t>
  </si>
  <si>
    <t>46.40</t>
  </si>
  <si>
    <t xml:space="preserve">Đoạn từ Trường tiểu học Sơn Tiến đến cầu Sau Trùa </t>
  </si>
  <si>
    <t>46.41</t>
  </si>
  <si>
    <t>Đường vượt lũ :Từ đường Hồ Chí Minh đoạn thôn Hòa Tiến đến nhà bà Hồng thôn Hùng Tiến</t>
  </si>
  <si>
    <t>46.42</t>
  </si>
  <si>
    <t xml:space="preserve"> Đường trục xã: Từ trường mần non Sơn Lễ đến đường ADB</t>
  </si>
  <si>
    <t>Đoạn từ đường Hồ Chí Minh đi đến đường ADB</t>
  </si>
  <si>
    <t>46.43</t>
  </si>
  <si>
    <t>Đường trục chính xã qua cầu Nhà Nàng đến ngõ ông Tam</t>
  </si>
  <si>
    <t>46.44</t>
  </si>
  <si>
    <t>Đoạn từ đường Hồ Chí Minh đi ngã tư đất ông Bảo tiếp đến ngã ba trạm y tế đi vòng đến ngã tư đất ông Bảo</t>
  </si>
  <si>
    <t>46.45</t>
  </si>
  <si>
    <t>Đường từ Quốc lộ 8C (cũ) đất cô Huế đến vòng xuyến ngã 5 Quốc lộ 8C mới</t>
  </si>
  <si>
    <t>46.46</t>
  </si>
  <si>
    <t>Đường từ đập Khe Hờ đến xã Hương Sơn (Sơn Ninh cũ)</t>
  </si>
  <si>
    <t>46.47</t>
  </si>
  <si>
    <t>Đường từ đường Hồ Chí Minh đến đập Nội Tranh Thượng</t>
  </si>
  <si>
    <t>46.48</t>
  </si>
  <si>
    <t>Đường từ đường Hồ Chí Minh đi qua nghĩa địa Đá Bạc đến đường ADB</t>
  </si>
  <si>
    <t>46.49</t>
  </si>
  <si>
    <t xml:space="preserve">Đường từ cổng trạm y tế đến nghĩa địa Đá Bạc </t>
  </si>
  <si>
    <t>46.50</t>
  </si>
  <si>
    <t>Đường từ đường Hồ Chí Minh đến Roộc Đỏ thôn Tây Nam</t>
  </si>
  <si>
    <t>46.51</t>
  </si>
  <si>
    <t>Đường từ đường ADB qua NVH thôn Cao Thắng đến đường ADB</t>
  </si>
  <si>
    <t>46.52</t>
  </si>
  <si>
    <t>Đường từ đường Hồ Chí Minh đi ông Quyền, ông Thịnh đến đường Hồ Chí Minh</t>
  </si>
  <si>
    <t>46.53</t>
  </si>
  <si>
    <t>Đường từ đất ông Đinh Dương đến Quốc lộ 8C đất bà Lan Bồng</t>
  </si>
  <si>
    <t>46.54</t>
  </si>
  <si>
    <t>Các tuyến đường thuộc thôn Bình Hòa, Giếng Thị, Sâm Cồn, Hưng Thịnh, Phúc Thịnh, Đức Thịnh, Đông Vực, Trung Tiến, Hùng Tiến, Khe Cò, Đức Vừ, thôn Nậy</t>
  </si>
  <si>
    <t>46.54.1</t>
  </si>
  <si>
    <t>46.54.2</t>
  </si>
  <si>
    <t>46.55</t>
  </si>
  <si>
    <t>Các tuyến đường còn lại trong xã</t>
  </si>
  <si>
    <t>46.55.1</t>
  </si>
  <si>
    <t>46.55.2</t>
  </si>
  <si>
    <t>47</t>
  </si>
  <si>
    <t>XÃ SƠN HỒNG</t>
  </si>
  <si>
    <t>47.1</t>
  </si>
  <si>
    <t>Đường Tây - Hồng (HL-03):</t>
  </si>
  <si>
    <t>Đoạn 1: Từ ranh giới xã Sơn Tây đến Trạm Y tế (xã Sơn Lĩnh cũ)</t>
  </si>
  <si>
    <t>Đoan 2: Tiếp đó từ Trạm Y tế đến nhà Văn hóa thôn 14</t>
  </si>
  <si>
    <t>Đoan 3: Tiếp đó từ nhà Văn hóa thôn 14 đến nhà Văn hóa thôn 13</t>
  </si>
  <si>
    <t>Đoan 4: Từ nhà Văn hóa thôn 13 đến cầu Xai Phố</t>
  </si>
  <si>
    <t xml:space="preserve">Đoạn 5: Từ Cầu Xai Phố đến hết đất ông Trần Nhật Thành, thôn 3 </t>
  </si>
  <si>
    <t>Đoạn 6: Tiếp đó đến Khe Cò</t>
  </si>
  <si>
    <t>Đoạn 7: Từ Khe Cò đến dốc Đá Dựng</t>
  </si>
  <si>
    <t>Đoan 8: Từ dốc Đá Dựng đến Tràn Khe Bố</t>
  </si>
  <si>
    <t>47.2</t>
  </si>
  <si>
    <t>Đường QL.8C  (HL- 03A)</t>
  </si>
  <si>
    <t xml:space="preserve">Đoạn 1: Từ ngã 3 đường Tây - Hồng đến Tràn (ranh giới giữa xã Sơn Lĩnh - Sơn Hồng cũ) </t>
  </si>
  <si>
    <t>Đoạn 2: Từ Tràn (Sơn Lĩnh - Sơn Hồng cũ) đến ngã ba Khe 1, thôn 8</t>
  </si>
  <si>
    <t>Đoạn 3: Tiếp đó đến hết đường QL.8C</t>
  </si>
  <si>
    <t>47.3</t>
  </si>
  <si>
    <t xml:space="preserve"> Các tuyến đường còn lại của xã Sơn Lĩnh (cũ)</t>
  </si>
  <si>
    <t>Đường Giang - Hồng (HL - 05)</t>
  </si>
  <si>
    <t>47.3.1</t>
  </si>
  <si>
    <t>Đoạn Từ cầu Tràn đến ngã tư Cây Xăng thôn 13</t>
  </si>
  <si>
    <t>47.3.2</t>
  </si>
  <si>
    <t>Đoạn từ ngã ba đất bà Phượng thôn 18 đến ngã 3 đất ông Lâm thôn 15</t>
  </si>
  <si>
    <t>47.3.3</t>
  </si>
  <si>
    <t>Đoạn đường từ Cộc Tre ra Trại Hươu (xã Sơn Giang)</t>
  </si>
  <si>
    <t>47.4</t>
  </si>
  <si>
    <t>Các tuyến đường còn lại của xã Sơn Hồng (cũ)</t>
  </si>
  <si>
    <t>47.4.1</t>
  </si>
  <si>
    <t>Đoạn từ giáp đất ông Lệ đến hết đất ông Sơn thôn 9</t>
  </si>
  <si>
    <t>47.4.2</t>
  </si>
  <si>
    <t>Đoạn từ Cầu Đá Gân đến hết đất ông Tình thôn 10</t>
  </si>
  <si>
    <t>47.4.3</t>
  </si>
  <si>
    <t>Đoạn từ giáp đất ông Tình thôn 10 đến hết đường</t>
  </si>
  <si>
    <t>47.4.4</t>
  </si>
  <si>
    <t>Đoạn từ ngã ba Cầu Sắt đến hết đường thôn 2</t>
  </si>
  <si>
    <t>47.4.5</t>
  </si>
  <si>
    <t>Đoạn từ ngã ba tiếp giáp đường 8C đến hết đất ông Bình thôn 6</t>
  </si>
  <si>
    <t>Tiếp đó đến hết đất ông Hương thôn 6</t>
  </si>
  <si>
    <t>47.4.6</t>
  </si>
  <si>
    <t>Đoạn từ giáp đất ông Bình thôn 5 đến (hết khu dân cư) Khe I</t>
  </si>
  <si>
    <t>47.4.7</t>
  </si>
  <si>
    <t>Đoạn từ cầu Mãn Châu đến Khe VIII</t>
  </si>
  <si>
    <t>47.4.8</t>
  </si>
  <si>
    <t>Từ ngã ba (đất ông Quốc) thôn 6 đến hết đất bà Sâm thôn 6</t>
  </si>
  <si>
    <t>47.4.9</t>
  </si>
  <si>
    <t>Từ bãi Tràn thôn 4 đến hết đất ông Thưởng</t>
  </si>
  <si>
    <t>47.4.10</t>
  </si>
  <si>
    <t>Từ ngã ba (đất ông Ngọc) thôn 10 đến hết đất ông Khanh thôn 10</t>
  </si>
  <si>
    <t>47.5</t>
  </si>
  <si>
    <t>Độ rộng đường ≥5 m (thôn 5, thôn 7)</t>
  </si>
  <si>
    <t>47.6</t>
  </si>
  <si>
    <t xml:space="preserve">XÃ KIM HOA </t>
  </si>
  <si>
    <t>Đoạn 1: Từ ngõ ông Nguyễn Thi đến giáp ranh xã Sơn Trường( cũ), Sơn Phú ( cũ)</t>
  </si>
  <si>
    <t>Đoạn 2:  Đoạn từ ranh giới xã Sơn Hàm ( cũ) , xã Sơn Phú (cũ) đến đập Cốc Truống, thôn 3</t>
  </si>
  <si>
    <t>Đoạn 3: Tiếp đó đến  ranh giới  xã Vũ Quang</t>
  </si>
  <si>
    <t>Đường QL 281</t>
  </si>
  <si>
    <t>Đoạn 1: Từ đường Hồ Chí Minh đến hết đất ông Toại</t>
  </si>
  <si>
    <t>Đoạn 2: Tiếp đó đến giáp xã Sơn Mai (cũ)</t>
  </si>
  <si>
    <t>Đoạn 3: Tiếp đó đến  ranh giới  xã Mai Hoa</t>
  </si>
  <si>
    <t xml:space="preserve">Đường Bằng - Phúc - Trường: </t>
  </si>
  <si>
    <t>Đoạn 1:  Từ Rú Hòa Bảy đến hết đất ông Cân</t>
  </si>
  <si>
    <t>Đoạn 2: Tiếp đó đến Trại Ông Thọ thôn Cao Sơn</t>
  </si>
  <si>
    <t>Đoạn 3: Từ đường Hồ Chí Minh đến ranh giới xã Sơn Phúc ( cũ), Sơn Trường (cũ)</t>
  </si>
  <si>
    <t xml:space="preserve">Đường Bằng - Phúc -  Thuỷ - Mai (HL - 08): </t>
  </si>
  <si>
    <t>Đoạn 1: Từ ranh giới xã Sơn Bằng (cũ); Sơn Phúc (cũ) đến ngã tư Chợ Đón xã Sơn Phúc (cũ)</t>
  </si>
  <si>
    <t>Đoạn 2: Từ ngã tư Chợ Đón đến cầu Hói Trùa xã Sơn Thủy (cũ)</t>
  </si>
  <si>
    <t>Đoạn 3: Từ cầu Hói Trùa  đến chợ Đình</t>
  </si>
  <si>
    <t>Đoạn 4: Từ ngã 3 trường THCS Trần Kim Xuyến đến giáp đất Sơn Mai (cũ)''</t>
  </si>
  <si>
    <t>Đoạn 5: Đoạn giáp địa phận xã Sơn Thủy (cũ) đến hết Hòn Ung Rì</t>
  </si>
  <si>
    <t>Đoạn 6: Đoạn từ bải Xiếc đến QL 281</t>
  </si>
  <si>
    <t>Đường Bằng - Phúc - Thuỷ (HL - 08):</t>
  </si>
  <si>
    <t>Đoạn 1: Từ Chợ Đình đến ngã Tư ông Tùng</t>
  </si>
  <si>
    <t>Đoạn 2: Từ ngã Tư ông Tùng đến Cầu Ung Câu</t>
  </si>
  <si>
    <t>Đoạn 3: Tiếp đó đến Cống Trằm</t>
  </si>
  <si>
    <t xml:space="preserve">Đoạn 4: Tiếp đó đến Cống Cầu Kè </t>
  </si>
  <si>
    <t>Đoạn 5: Tiếp đó đến ngõ ông Thái thôn Hương Thủy</t>
  </si>
  <si>
    <t>48.10</t>
  </si>
  <si>
    <t>Đường Trục xã 02</t>
  </si>
  <si>
    <t>Đoạn 1: Từ Quốc lộ 8A đến đất ông Hưng</t>
  </si>
  <si>
    <t>Đoạn 2: Kế tiếp đất ông Hưng đến hết đất ông Quang thôn Am Thủy</t>
  </si>
  <si>
    <t>Đoạn 3: Kế tiếp đất ông Quang đến ngã Tư quán ông Tùng</t>
  </si>
  <si>
    <t>Đường Trục xã 03</t>
  </si>
  <si>
    <t>Đoạn 1: Từ ngã tư đất Ông Tùng đến ngõ ông Đỏn</t>
  </si>
  <si>
    <t>Đoạn 2: Tiếp đó đến ngã ba Nhà Hồ thôn Am Thủy</t>
  </si>
  <si>
    <t>Đoạn 3: Tiếp đó đến ngã ba ông Bằng thôn Trường Thủy</t>
  </si>
  <si>
    <t>48.12</t>
  </si>
  <si>
    <t>Đường Trục xã 04</t>
  </si>
  <si>
    <t>Từ Sân vận động xã Sơn Thuỷ (cũ) đến dốc Cho Rấy)</t>
  </si>
  <si>
    <t>Tiếp đó đến hết đất ông Hoàng Đình ,thôn kim Lộc xã Sơn Mai (Cũ)</t>
  </si>
  <si>
    <t>Tiếp đó đến hết đất ông Quynh thôn Cao Trà xã Sơn Phúc (Cũ)</t>
  </si>
  <si>
    <t>48.13</t>
  </si>
  <si>
    <t>Đường Trục xã 05</t>
  </si>
  <si>
    <t>Đoạn từ ngã ba quán ông Đoá đến ngã ba Trần Thế</t>
  </si>
  <si>
    <t>Đoạn từ ngã ba Trần Thế đến ngã ba quán Trần Liêm)</t>
  </si>
  <si>
    <t>Đoạn từ ngã ba quán Trần Liêm đến hết đất ông Hà Hạnh thôn Tượng Sơn</t>
  </si>
  <si>
    <t>48.14</t>
  </si>
  <si>
    <t>Đường Trục xã 06</t>
  </si>
  <si>
    <t>Đoạn từ ngã ba Hồ Thể đến Trụ sở Công an xã thôn Hùng Sơn</t>
  </si>
  <si>
    <t>Kế tiếp Trụ sở Công an xã, thôn Hùng Sơn đến cống Cây Lỗi</t>
  </si>
  <si>
    <t>Kế tiếp từ cống Cây Lỗi đến Hòn Điện thôn Bình Sơn</t>
  </si>
  <si>
    <t>Xã Sơn Hàm ( cũ)</t>
  </si>
  <si>
    <t>48.15</t>
  </si>
  <si>
    <t>Đoạn từ dốc Bãi Dế (Đường Hồ Chí Minh) đến cầu Khe Cấy</t>
  </si>
  <si>
    <t>48.16</t>
  </si>
  <si>
    <t>Đoạn 1: Từ ngã ba ông Phan Huy đến ngã ba Hồ Thế</t>
  </si>
  <si>
    <t>Đoạn 2: Tiếp đó qua cống Cây Gôm đến tràn Cây Chanh</t>
  </si>
  <si>
    <t>48.17</t>
  </si>
  <si>
    <t xml:space="preserve"> Đoan từ Ngã ba Hồ Lộc qua Trạm y tế xã đến ngã ba bà Sen)</t>
  </si>
  <si>
    <t>48.18</t>
  </si>
  <si>
    <t>Đoạn 1: Đoạn từ ngã Bảy Trào đến cống Cây Gôm</t>
  </si>
  <si>
    <t>Đoạn 2: Tiếp đó đến ngã ba Hồ Hùng</t>
  </si>
  <si>
    <t>48.19</t>
  </si>
  <si>
    <t>Đoạn từ ngã ba quán Trần Liêm đến ngã ba vườn ông Nguyễn Oánh thôn Bình Sơn</t>
  </si>
  <si>
    <t>48.20</t>
  </si>
  <si>
    <t>Từ ngã ba ông Tuyến qua ngã tư ông Oánh đến đường Hồ Chí Minh</t>
  </si>
  <si>
    <t>Xã Sơn Phúc (cũ)</t>
  </si>
  <si>
    <t>48.21</t>
  </si>
  <si>
    <t>Đoạn từ đường Cơn Sông vào Cầu Đất</t>
  </si>
  <si>
    <t>48.22</t>
  </si>
  <si>
    <t>Đoạn từ ngõ ông Kỷ đến Eo Trần thôn Kim Triều</t>
  </si>
  <si>
    <t>48.23</t>
  </si>
  <si>
    <t>Đoạn từ Trường Mầm Non đến Eo Trầm Kim Triều</t>
  </si>
  <si>
    <t>Xã Sơn Mai (cũ)</t>
  </si>
  <si>
    <t>48.24</t>
  </si>
  <si>
    <t>Đoạn 3: Tiếp đó đến hết đường Thủy Mai</t>
  </si>
  <si>
    <t>48.25</t>
  </si>
  <si>
    <t>Đoạn 4: Tiếp đó đến đất ông Do thôn Tân Hoa</t>
  </si>
  <si>
    <t>Xã Sơn Thủy (cũ)</t>
  </si>
  <si>
    <t>48.26</t>
  </si>
  <si>
    <t>Đoạn 1 : Đoạn từ ngõ ông Hưng đến hết đất ông Đạo thôn Kim Thủy</t>
  </si>
  <si>
    <t>Đoạn 2 : Tiếp đó đến hết đất Bà Thiện ( Bình Thủy)</t>
  </si>
  <si>
    <t>48.27</t>
  </si>
  <si>
    <t>Đường từ ngã ba đất ông Quang thôn Trung Thủy đến cầu ông Đối thôn Trung Thủy</t>
  </si>
  <si>
    <t>48.28</t>
  </si>
  <si>
    <t>Đường từ ngã ba đất Nhà Hồ đến ngõ ông Đạo thôn Kim Thủy</t>
  </si>
  <si>
    <t>48.29</t>
  </si>
  <si>
    <t>Đoạn từ đập Liên Hoàn đến cầu Đá đất ông Cách</t>
  </si>
  <si>
    <t>48.30</t>
  </si>
  <si>
    <t>Đoạn từ đất ông Hải ( Trung Thủy) đến hết đất Ông Thuyên thôn Trường Thủy</t>
  </si>
  <si>
    <t>48.31</t>
  </si>
  <si>
    <t>Đường trục xã từ ngõ bà La đến hết đất ông Cương</t>
  </si>
  <si>
    <t>Xã Sơn Trường ( cũ)</t>
  </si>
  <si>
    <t>48.32</t>
  </si>
  <si>
    <t>Đường 71 đoạn khe Cấy đến đường Hồ Chí Minh</t>
  </si>
  <si>
    <t>48.33</t>
  </si>
  <si>
    <t>Đường 71 đoạn qua thôn 3</t>
  </si>
  <si>
    <t>48.34</t>
  </si>
  <si>
    <t>Đường 71 đoạn qua thôn 7</t>
  </si>
  <si>
    <t>48.35</t>
  </si>
  <si>
    <t>Đường 71 đoạn qua thôn 10</t>
  </si>
  <si>
    <t>48.36</t>
  </si>
  <si>
    <t xml:space="preserve">Các trục đường bê tông nối đường Hồ Chí Minh (thôn 2, thôn 3)  </t>
  </si>
  <si>
    <t>48.37</t>
  </si>
  <si>
    <t>Đoạn từ cổng làng thôn 3 đến ngã 3 đất ông đường thôn 2</t>
  </si>
  <si>
    <t>48.38</t>
  </si>
  <si>
    <t>Đoạn từ nhà văn hóa thôn 1 đến đất ông Anh thôn 2</t>
  </si>
  <si>
    <t>48.39</t>
  </si>
  <si>
    <t>48.40</t>
  </si>
  <si>
    <t>49</t>
  </si>
  <si>
    <t>49.1</t>
  </si>
  <si>
    <t>Từ Cầu Trưng đến hết đất ông Thảo thôn Công Thương</t>
  </si>
  <si>
    <t xml:space="preserve">Từ giáp đất ông Thảo đến đỉnh dốc Eo Gió </t>
  </si>
  <si>
    <t xml:space="preserve">Kế tiếp đỉnh Eo Gió đến hết đất ông Định thôn Kim Cương II </t>
  </si>
  <si>
    <t xml:space="preserve">Từ giáp đất ông Định thôn Kim Cương II đến hết đất bà Lựu </t>
  </si>
  <si>
    <t xml:space="preserve">Tiếp đó đến đất Hạt 5 giao thông 474 thôn Kim Cương 1 </t>
  </si>
  <si>
    <t>Tiếp đó đến dốc 7 tầng (đường vào thôn Vùng Tròn)</t>
  </si>
  <si>
    <t>Tiếp đó đến cầu Rào Mắc kéo dài 500m</t>
  </si>
  <si>
    <t xml:space="preserve">Tiếp đó (cầu Rào Mắc kéo dài 500 m) đến cầu Nước Sốt </t>
  </si>
  <si>
    <t>Tiếp đó đến Trạm H7 giao thông</t>
  </si>
  <si>
    <t>Tiếp đó đến Cầu Treo</t>
  </si>
  <si>
    <t>Tiếp đó đến hết đất Việt Nam</t>
  </si>
  <si>
    <t>49.2</t>
  </si>
  <si>
    <t>Đoạn từ QL,8A đến Khu bảo tồn</t>
  </si>
  <si>
    <t>Đoạn từ giáp đất ông Huynh đến bờ sông đi thôn 13 xã Sơn Kim 2</t>
  </si>
  <si>
    <t>Đoạn từ giáp đất ông Thảo đến cầu Trốc Vạc xã Sơn Kim 2</t>
  </si>
  <si>
    <t>Đoạn từ Nghĩa trang thôn Trưng đi Khe Bùn</t>
  </si>
  <si>
    <t>49.3</t>
  </si>
  <si>
    <t xml:space="preserve">Tuyến từ ngã 3 thôn Trưng đi Khe 5 (đến hết đường thôn Trưng) </t>
  </si>
  <si>
    <t>Kế tiếp đến hết thôn Khe 5</t>
  </si>
  <si>
    <t>49.4</t>
  </si>
  <si>
    <t>Từ đất bà Trần Thị Lan thôn Trưng đến đất bà Trần Thị Xuân</t>
  </si>
  <si>
    <t>49.5</t>
  </si>
  <si>
    <t>Đoạn từ trạm điện thôn Trưng đến đất ông Hoàng</t>
  </si>
  <si>
    <t>49.6</t>
  </si>
  <si>
    <t>Đoạn sân bóng thôn An Sú đến Quốc lộ 8A</t>
  </si>
  <si>
    <t>49.7</t>
  </si>
  <si>
    <t>Đoạn từ giáp đất ông Sung đến đầu sân bóng thôn An Sú</t>
  </si>
  <si>
    <t>49.8</t>
  </si>
  <si>
    <t>Đoạn từ giáp đất bà Vinh đến hết thôn An Sú</t>
  </si>
  <si>
    <t>330</t>
  </si>
  <si>
    <t>49.9</t>
  </si>
  <si>
    <t>Đoạn từ giáp đất bà Lựu thôn Kim Cương II đi đến cầu Khe Cấy</t>
  </si>
  <si>
    <t>49.10</t>
  </si>
  <si>
    <t>Từ đất ông Nguyễn Đình Hoàng thôn Kim Cương 2 đến hết thôn Khe Dầu</t>
  </si>
  <si>
    <t>49.11</t>
  </si>
  <si>
    <t>Đoạn từ giáp đất ông Hương thôn Kim Cương II đến Rú Đất</t>
  </si>
  <si>
    <t>49.12</t>
  </si>
  <si>
    <t>Đoạn sân bóng Đại Kim</t>
  </si>
  <si>
    <t>49.13</t>
  </si>
  <si>
    <t>Các tuyến đường bê tông thuộc khu công nghiệp Đại Kim</t>
  </si>
  <si>
    <t>49.14</t>
  </si>
  <si>
    <t>Từ đất ông Thông (thôn Kim Cương I) vào đập Cầu Giang</t>
  </si>
  <si>
    <t>49.15</t>
  </si>
  <si>
    <t>Đoạn từ giáp đất ông Vinh thôn Kim Cương I đến Khe Dầu</t>
  </si>
  <si>
    <t>49.16</t>
  </si>
  <si>
    <t>Từ đất ông Nguyễn Sỹ Luận thôn Kim Cương 1 đến đất ông Nguyễn Minh Hường</t>
  </si>
  <si>
    <t>49.17</t>
  </si>
  <si>
    <t>Từ đất ông Vi Nhật Hà thôn Kim Cương I đến đất ông Nguyễn Minh Chương</t>
  </si>
  <si>
    <t>49.18</t>
  </si>
  <si>
    <t>Từ đất ông Hồ Quốc An thôn Kim Cương I đến đất ông Nguyễn Văn Quý</t>
  </si>
  <si>
    <t>49.19</t>
  </si>
  <si>
    <t>Từ đất ông Cù Đức Lộc thôn Kim Cương I đến đất ông Trần Minh Hưng</t>
  </si>
  <si>
    <t>49.20</t>
  </si>
  <si>
    <t>Từ đất ông Thái Khắc Thắng thôn Kim Cương I đến đất bà Nguyễn Thị Sen</t>
  </si>
  <si>
    <t>49.21</t>
  </si>
  <si>
    <t xml:space="preserve">Đoạn Quốc lộ 8A thôn Hà Trai đến thôn Vùng Tròn </t>
  </si>
  <si>
    <t>49.22</t>
  </si>
  <si>
    <t>Tiếp đó qua đất ông Võ Văn Lam đến đất ông Lê Viết Hoà</t>
  </si>
  <si>
    <t>49.23</t>
  </si>
  <si>
    <t>Tiếp đó đến hết đất bà Phạm thị Liên thôn Vũng Tròn</t>
  </si>
  <si>
    <t>49.24</t>
  </si>
  <si>
    <t>Từ đất bà Nguyễn Thị Hợp thôn Vũng tròn qua Nhà văn hoá đến đất ông Phạm Văn Hải</t>
  </si>
  <si>
    <t>49.25</t>
  </si>
  <si>
    <t>Tuyến Quốc lộ 8A đi vào nghĩa địa thôn Hà Trai đến ngã ba giao đường quốc lộ 8A cũ</t>
  </si>
  <si>
    <t>49.26</t>
  </si>
  <si>
    <t>49.27</t>
  </si>
  <si>
    <t>220</t>
  </si>
  <si>
    <t xml:space="preserve">Xã Sơn Kim 2 </t>
  </si>
  <si>
    <t>50.1</t>
  </si>
  <si>
    <t>Đường Quốc lộ 281:</t>
  </si>
  <si>
    <t>Đoạn 1: Từ ranh giới xã Sơn Tây đi qua thôn Kim Bình đến hết đất chị Hiền Trung  thôn Chế Biến</t>
  </si>
  <si>
    <t>Đoạn 2: Từ ranh giới đất Hiền Trung thôn Chế Biến đến nhà ông Tuỳ Thước thôn Làng Chè.</t>
  </si>
  <si>
    <t>Đoạn 3: Tiếp đó đến Trạm Kiểm Lâm Chi Lời thôn Thanh Dũng</t>
  </si>
  <si>
    <t>50.2</t>
  </si>
  <si>
    <t>Đường 177:</t>
  </si>
  <si>
    <t>Đoạn 1: Từ cầu Đại Kim đi qua thôn Quyết Thắng đến rú Đền, ra cầu Trốc Vạc thôn Quyết Thắng.</t>
  </si>
  <si>
    <t xml:space="preserve">Đoạn 2: Từ dốc rú Đền đến hết đất ông Dục thôn Chế Biến </t>
  </si>
  <si>
    <t>Đoạn 3: Tiếp đó đến ngõ ông Hồng thôn Chế Biến (nối đường QL,281)</t>
  </si>
  <si>
    <t>Đoạn 4: Từ cầu Trưng 1 đến đất ông Soái thôn Kim Bình</t>
  </si>
  <si>
    <t>Đoạn 5: Hết đất ông Chiểu thôn Làng Chè đến cầu Đá Đòn thôn Tiền Phong</t>
  </si>
  <si>
    <t>Đoạn 6: Tiếp đó đến ngã ba sang Phố Tây</t>
  </si>
  <si>
    <t>Đoạn 7: Tiếp đó đến giáp đất nhà văn hoá thôn Thanh Dũng</t>
  </si>
  <si>
    <t>50.3</t>
  </si>
  <si>
    <t>Đoạn đường bê tông từ đất ông Phượng thôn Quyết Thắng qua làng An Nghĩa đến giáp đất ông Thống (Trốc Vạc)</t>
  </si>
  <si>
    <t>50.4</t>
  </si>
  <si>
    <t>Đoạn đường từ cầu Đá Đón 2 đến cầu Bò Lội thôn Tiền Phong.</t>
  </si>
  <si>
    <t>50.5</t>
  </si>
  <si>
    <t xml:space="preserve">Đoạn nga ba Làng Chè đến chị Hiền Quốc thôn Thượng Kim. </t>
  </si>
  <si>
    <t>50.6</t>
  </si>
  <si>
    <t>Đoạn từ ngã ba đất ông Lực thôn Quyết Thắng đến vào Khe Cong đến Cổng chào thôn Hạ Vàng.</t>
  </si>
  <si>
    <t>50.7</t>
  </si>
  <si>
    <t>Đoạn từ đường nhựa giáp đất bà Tân  đến hết đất ông Vĩnh thôn Hạ Vàng.</t>
  </si>
  <si>
    <t>50.8</t>
  </si>
  <si>
    <t xml:space="preserve">Đoạn từ ông Chỉ đến hết đất ông Thành </t>
  </si>
  <si>
    <t>50.9</t>
  </si>
  <si>
    <t>Đoạn từ đất chị Nga đến hết đất ông Đào thôn Hạ Vàng.</t>
  </si>
  <si>
    <t>50.10</t>
  </si>
  <si>
    <t>Đoạn từ đất bà Cúc đến hết đất ông Cầu thôn Chế Biến.</t>
  </si>
  <si>
    <t>50.11</t>
  </si>
  <si>
    <t>Đoạn từ đất ông Huân đến hết đất bà Tần thôn Chế Biến</t>
  </si>
  <si>
    <t>50.12</t>
  </si>
  <si>
    <t>Đoạn từ đất bà Dung Chinh thôn Chế Biến đến hết đất bà Xuân Quyền thôn Làng Chè</t>
  </si>
  <si>
    <t>50.13</t>
  </si>
  <si>
    <t>Đường bê tông từ nhà ông Liên Thơm đến hết đất ông Hải, thôn Thượng Kim</t>
  </si>
  <si>
    <t>Đường dự án 135:</t>
  </si>
  <si>
    <t>Đoạn từ Trường mầm Non Thượng Kim đến hết đất ông Đào Tấn (thôn Thượng Kim)</t>
  </si>
  <si>
    <t>Đoạn từ thôn Kim Bình đi thôn Kim Thịnh (xã Són Tây) từ ngã ba ông Trọng đến hết đất ông Lý (Kim Bình)</t>
  </si>
  <si>
    <t xml:space="preserve"> Đoạn từ trường Mầm Non Thượng Kim đến hết đất ông Lân (Làng Chè)</t>
  </si>
  <si>
    <t>Đoạn từ giáp đất anh Huy đến hết đất bà Lý (Làng Chè)</t>
  </si>
  <si>
    <t>50.15</t>
  </si>
  <si>
    <t>50.16</t>
  </si>
  <si>
    <t>51.1</t>
  </si>
  <si>
    <t>Đường Hồ Chí Minh</t>
  </si>
  <si>
    <t>Đoạn giáp  xã Kim Hoa đến trạm kiểm lâm số 2</t>
  </si>
  <si>
    <t>Tiếp đến đường vào nhà máy sắt Vũ Quang</t>
  </si>
  <si>
    <t>Tiếp đến cầu Ngàn Trươi</t>
  </si>
  <si>
    <t>Tiếp đến đường vào Khách Sạn Vũ Quang</t>
  </si>
  <si>
    <t>Tiếp đến tượng đài Phan Đình Phùng</t>
  </si>
  <si>
    <t>Tiếp đến cầu Khe Chẹt</t>
  </si>
  <si>
    <t>Tiếp đến đường vào cầu Hương Minh</t>
  </si>
  <si>
    <t>Tiếp đến đường rẻ vào mỏ cát (Cạnh đất bà Nguyễn Thị Đào)</t>
  </si>
  <si>
    <t>Tiếp đến cầu Hói Trùng</t>
  </si>
  <si>
    <t>Tiếp đến xã Hà Linh</t>
  </si>
  <si>
    <t>51.2</t>
  </si>
  <si>
    <t>Đường Tỉnh lộ 5</t>
  </si>
  <si>
    <t>Từ  xã Thượng Đức đến đường đài tưởng niệm Liệt Sỹ</t>
  </si>
  <si>
    <t>Tiếp đến ngã tư giao đường Nguyễn Công Trứ</t>
  </si>
  <si>
    <t>Tiếp theo đến đường Hô Chí Minh</t>
  </si>
  <si>
    <t>Từ đường Hồ Chí Minh đi bến thuyền số 2</t>
  </si>
  <si>
    <t>51.3</t>
  </si>
  <si>
    <t>Đường Nguyễn Công Trứ</t>
  </si>
  <si>
    <t>Trục đường từ Ngã tư TL552 đến đường Cần Vương</t>
  </si>
  <si>
    <t>Trục đường từ Ngã tư TL552 đến đất rừng ông Thương</t>
  </si>
  <si>
    <t>Từ rừng ông Thương đến giao đường ĐH80</t>
  </si>
  <si>
    <t>51.4</t>
  </si>
  <si>
    <t>Truyến đường Cao Thắng (từ Đường Nguyễn Công Trứ đến bến thuyền)</t>
  </si>
  <si>
    <t>51.5</t>
  </si>
  <si>
    <t>Đường Cẩm Trang</t>
  </si>
  <si>
    <t>Trục đường Tỉnh lộ 552 (Kiểm lâm) đến tuyến đường Huy Cận</t>
  </si>
  <si>
    <t>51.6</t>
  </si>
  <si>
    <t>Đường từ cầu Hương Đại đi bến Hạ Thuyền tổ dân phố 4</t>
  </si>
  <si>
    <t>51.7</t>
  </si>
  <si>
    <t>Đường Lộc Hầu</t>
  </si>
  <si>
    <t>Đường Lộc Hầu từ tỉnh lộ 552 đến giao đường Cao Thắng (Trường C3 Vũ Quang)</t>
  </si>
  <si>
    <t>Đường Lộc Hầu từ ngã tư (cạnh trường cấp 3) qua hội quán TDP 4 đến ngã ba Cầu Hương Đại</t>
  </si>
  <si>
    <t>Trục đường Tỉnh lộ 5 đến hết Khu quy hoạch đất ở Bàu Sen cạnh sân vận động</t>
  </si>
  <si>
    <t>51.8</t>
  </si>
  <si>
    <t>Đường Nguyễn Du</t>
  </si>
  <si>
    <t>Tuyến đường Nguyễn Du</t>
  </si>
  <si>
    <t>Các vị trí bám trục đường 7m -15m (Khu tái định cư áp dụng cho các hộ tái định cư(Đồng Nậy)</t>
  </si>
  <si>
    <t>Các vị trí bám trục đường 7m -15m (áp dụng cho các quy hoạch tổ dân phố 4)</t>
  </si>
  <si>
    <t>Trục đường từ đập Lành đến trung tâm GDTX huyện Vũ Quang;</t>
  </si>
  <si>
    <t>Đường Đan Trai: Từ đường Hồ Chí Minh đến đường Cần Vương</t>
  </si>
  <si>
    <t>51.9</t>
  </si>
  <si>
    <t>Đường Ngàn Trươi:</t>
  </si>
  <si>
    <t>Đường Ngàn Trươi: Từ đường Hồ Chí Minh đến Trung tâm GDTX huyện Vũ Quang - Giao đường Cần Vương</t>
  </si>
  <si>
    <t>Tiếp đến bờ sông</t>
  </si>
  <si>
    <t>51.10</t>
  </si>
  <si>
    <t>Tuyến đường ĐH80 dóc bà Toàn - Thượng Đức.</t>
  </si>
  <si>
    <t>Từ Tỉnh lộ 5 đến cầu Con Cuông</t>
  </si>
  <si>
    <t>Tiếp đến giáp xã Thượng Đức</t>
  </si>
  <si>
    <t>51.11</t>
  </si>
  <si>
    <t>Đường 71 cũ.</t>
  </si>
  <si>
    <t>Đường 71 cũ đoạn từ cầu Hương Đại đến cầu Bãi Cùng</t>
  </si>
  <si>
    <t>51.11.2</t>
  </si>
  <si>
    <t>Tiếp đến giao đường Hồ Chí Minh (cửa ô Đức)</t>
  </si>
  <si>
    <t>51.11.3</t>
  </si>
  <si>
    <t>Đường 71cũ đoạn từ đường Hồ Chí Minh qua trạm Kiểm lâm Hói Trí đến giao đường ĐH 81 Hương Thọ Cửa Rào</t>
  </si>
  <si>
    <t>51.11.4</t>
  </si>
  <si>
    <t>Đường từ đường Hồ Chí Minh (đất bà Diên) đến đường 71 cũ</t>
  </si>
  <si>
    <t>51.11.5</t>
  </si>
  <si>
    <t>Trục đường Từ Khu Tái định cư Đồng Cựa đến đường Ngàn Trươi</t>
  </si>
  <si>
    <t>51.11.6</t>
  </si>
  <si>
    <t>Đường Mai Hoa: Trục đường Từ Mầm non đến Nhà văn hóa thôn 3</t>
  </si>
  <si>
    <t>51.11.7</t>
  </si>
  <si>
    <t>Trục đường liên xã  tránh lũ Đường Hồ Chí Minh đến giáp xã Mai Hoa</t>
  </si>
  <si>
    <t>51.11.8</t>
  </si>
  <si>
    <t>Khu vực Thôn 1, thôn 2, thôn 3, thôn 5, thôn 6 xã Xã Vũ Quang.</t>
  </si>
  <si>
    <t>51.11.9</t>
  </si>
  <si>
    <t>Khu vực Thôn 4 xã Vũ Quang.</t>
  </si>
  <si>
    <t>51.12</t>
  </si>
  <si>
    <t>Đường từ Cầu Cửa Hói đến hết đất ông Nguyễn Văn Hoàn thôn 3</t>
  </si>
  <si>
    <t>51.13</t>
  </si>
  <si>
    <t xml:space="preserve">Từ Ngã tư Bưu Điện đến sân bóng thôn 3 </t>
  </si>
  <si>
    <t>51.14</t>
  </si>
  <si>
    <t>Từ Ngã 3 Mầm non đến cửa anh Lam thôn 3</t>
  </si>
  <si>
    <t>Đường Hương Thọ đi Cửa Rào</t>
  </si>
  <si>
    <t>Đoạn từ đường Hồ Chí Minh đến ngã ba Anh đồng Loan (Trường tiểu học).</t>
  </si>
  <si>
    <t>Tiếp đến cầu hói mân</t>
  </si>
  <si>
    <t>Tếp đến giáp xã Thượng Đức</t>
  </si>
  <si>
    <t>Đất từ đường Hồ Chí Minh đến khu tái định cư Hói Trung (không áp dụng đối với các trường hợp được giao đất tái định cư)</t>
  </si>
  <si>
    <t>Đoạn từ đường Hồ Chí Minh đến hết đất ông Sơn xóm 1</t>
  </si>
  <si>
    <t>Tiếp đến cầu II</t>
  </si>
  <si>
    <t>Đường nhựa, bê tông còn lại ( xã Hương Minh, Quang Thọ, Thọ Điền cũ)</t>
  </si>
  <si>
    <t>51.15</t>
  </si>
  <si>
    <t>Đường đất, cấp phối còn lại ( xã Hương Minh, Quang Thọ, Thọ Điền cũ)</t>
  </si>
  <si>
    <t>51.16</t>
  </si>
  <si>
    <t>Đoạn từ đường Hồ Chí Minh đi qua cầu Hương Minh đến đường Đồng Lý</t>
  </si>
  <si>
    <t>51.17</t>
  </si>
  <si>
    <t>51.18</t>
  </si>
  <si>
    <t>Đường Hồ Chí Minh đi Khe Ná - Chi Lời ( QL281)</t>
  </si>
  <si>
    <t>Đường Hồ Chí Minh đến ngã ba bà Tương</t>
  </si>
  <si>
    <t>Tiếp đến cầu ông Đình Tình</t>
  </si>
  <si>
    <t>Tiếp đến hết giáp xã Sơn Tây</t>
  </si>
  <si>
    <t>51.19</t>
  </si>
  <si>
    <t>Trục đường trung tâm xã Sơn Thọ</t>
  </si>
  <si>
    <t>51.19.1</t>
  </si>
  <si>
    <t>Đường 135 từ cầu ông Sáu đến Giáp Đường Hồ Chí Minh</t>
  </si>
  <si>
    <t>51.19.2</t>
  </si>
  <si>
    <t>Đoạn đường từ cầu Mõ Phượng (cầu Gãy - đường đi Khe Ná-Chi Lời) đến Ngã ba vườn ông Chung</t>
  </si>
  <si>
    <t>51.19.3</t>
  </si>
  <si>
    <t>Đoạn đường từ ngã ba ông Dần (đường đi Khe Ná-Chi Lời) đến hết đất nhà bà Lâm thôn 6</t>
  </si>
  <si>
    <t>51.19.4</t>
  </si>
  <si>
    <t>Đoạn đường từ ngã ba Bà Tương (đường đi Khe Ná - Chi Lời) đến đầu Đập ông Tác (thôn 5)</t>
  </si>
  <si>
    <t>51.19.5</t>
  </si>
  <si>
    <t>Đoạn từ đường Hồ Chí Minh ( cây Xăng) đến  ngã tư đập ông Tác thôn 5</t>
  </si>
  <si>
    <t>51.19.6</t>
  </si>
  <si>
    <t>Tếp đến ngã 3 ông Dương</t>
  </si>
  <si>
    <t>51.19.7</t>
  </si>
  <si>
    <t>Trục đường thôn 2 Sơn Thọ đoạn từ bà Hiển (giáp đường Hồ Chí Minh) đến giáp đất bà Ngọ</t>
  </si>
  <si>
    <t>51.19.8</t>
  </si>
  <si>
    <t>Đoạn đường từ sân bóng thôn 7 (đường Khe Ná - Chi Lời)  đến ngã ba vườn ông Phạm Đình Trọng thôn 7 (đường trung tâm xã).</t>
  </si>
  <si>
    <t>51.19.9</t>
  </si>
  <si>
    <t>Đoạn từ vườn ông Phạm Đình Trọng đến nhà Ông Nguyễn Xuân Thành thôn 7</t>
  </si>
  <si>
    <t>51.20</t>
  </si>
  <si>
    <t>Đường nhựa, bê tông còn lại ( Khu tái định cư)</t>
  </si>
  <si>
    <t>51.20.1</t>
  </si>
  <si>
    <t>51.20.2</t>
  </si>
  <si>
    <t>51.20.3</t>
  </si>
  <si>
    <t>51.21</t>
  </si>
  <si>
    <t>Đường đất, cấp phối còn lại ( khu tái định cư)</t>
  </si>
  <si>
    <t>51.21.1</t>
  </si>
  <si>
    <t>51.21.2</t>
  </si>
  <si>
    <t>51.21.3</t>
  </si>
  <si>
    <t>52.1</t>
  </si>
  <si>
    <t>Đường Ân Phú - Cửa Rào (đường huyện 76)</t>
  </si>
  <si>
    <t xml:space="preserve"> Đoạn 1: Từ xã Tứ Mỹ đến Cây Xăng</t>
  </si>
  <si>
    <t xml:space="preserve"> Đoạn 2: Từ Cây Xăng đến Cầu Áng Ngò</t>
  </si>
  <si>
    <t xml:space="preserve"> Đoạn 3: Từ Cầu Áng Ngò đến Cầu Hói Đọi</t>
  </si>
  <si>
    <t xml:space="preserve"> Đoạn 4: Từ Cầu Hói Đọi đến Cầu Dồng</t>
  </si>
  <si>
    <t>Đoạn 5: Từ Cầu Dồng đền đầu trường THPT Cù Huy Cận</t>
  </si>
  <si>
    <t>Đoạn 6: Từ trường THPT Cù Huy Cận đến ngã 3 hội quán Vĩnh Hội</t>
  </si>
  <si>
    <t xml:space="preserve"> Đoạn 7: Từ ngã 3 Vĩnh Hội đến nối quốc lộ 281</t>
  </si>
  <si>
    <t>52.2</t>
  </si>
  <si>
    <t xml:space="preserve"> Đoạn 1: Từ chợ Bộng đến ngã 3 giao với đường Ân Phú - Cửa Rào</t>
  </si>
  <si>
    <t xml:space="preserve"> Đoạn 2: Từ ngã 3 quốc lộ 281 Ân phú - Cửa Rào đến phòng khám</t>
  </si>
  <si>
    <t xml:space="preserve"> Đoạn 3: Từ phòng khám đến ngã 3 Yên Du Thanh Sơn</t>
  </si>
  <si>
    <t xml:space="preserve"> Đoạn 4: Từ ngã 3 đường Yên Du đến Cầu Đen</t>
  </si>
  <si>
    <t xml:space="preserve"> Đoạn 5: Từ Cầu Đen đến Cầu Kho Xáo</t>
  </si>
  <si>
    <t xml:space="preserve"> Đoạn 6: Từ Cầu Kho Xáo đến trường TH &amp;THCS Đức Lĩnh (Điểm THCS)</t>
  </si>
  <si>
    <t xml:space="preserve"> Đoạn 7: Từ TH &amp;THCS Đức Lĩnh (Điểm THCS) đến hết xã Mai Hoa</t>
  </si>
  <si>
    <t>Từ quốc lộ 281 (phòng khám đa khoa) đến đường Sơn Long Chợ bộng (Ngõ ông Phan Đắc)</t>
  </si>
  <si>
    <t>52.3</t>
  </si>
  <si>
    <t>Trục xã 3</t>
  </si>
  <si>
    <t xml:space="preserve"> Đoạn 1: Từ Sơn Long chợ Bộng đến Cầu Trửa</t>
  </si>
  <si>
    <t xml:space="preserve"> Đoạn 2: Từ Cầu Trửa đến ngã 3 Eo Cú</t>
  </si>
  <si>
    <t xml:space="preserve"> Đoạn 3: Từ Ngã 3 Eo Cú đến ngã tư quốc lộ 281 (hội quán Tân Hưng)</t>
  </si>
  <si>
    <t xml:space="preserve"> Đoạn 4: Từ quốc lộ 281 đến hết đất Mai Hoa</t>
  </si>
  <si>
    <t xml:space="preserve"> Đoạn 5: Từ ngã 3 Eo Cú đến quốc lộ 281 (ngã 3 quán Anh Dũng)</t>
  </si>
  <si>
    <t>52.4</t>
  </si>
  <si>
    <t>Trục xã 1 (đường tránh lũ)</t>
  </si>
  <si>
    <t xml:space="preserve"> Đoạn 1: đường từ Sơn Long Chợ Bộng đến (trường THCS An Giang) đến xóm 2 Văn Giang</t>
  </si>
  <si>
    <t xml:space="preserve"> Đoạn 2: Từ xóm 2 Văn Giang giáp thôn Mỹ Ngọc</t>
  </si>
  <si>
    <t>52.5</t>
  </si>
  <si>
    <t>Từ Đập Phụng Phường (thôn 3) qua ngã tư Trùa đến ngã ba Đồng Lùng thôn 2</t>
  </si>
  <si>
    <t>Từ Đập Phụng Phường (thôn 3) qua Đá Bạc đến ngã ba Trục Trộ</t>
  </si>
  <si>
    <t>Từ Ngã ba bảng tin đến ngọ bà Tuyết Tán</t>
  </si>
  <si>
    <t>Từ Ngã ba bảng tin qua Bãi Bùng đến ngã ba Trục Thác</t>
  </si>
  <si>
    <t>Từ ngã 3 cầu lẻ 1 đến đập tràn</t>
  </si>
  <si>
    <t>Từ ngã ba Trục Giếng dến Rú Nậy</t>
  </si>
  <si>
    <t>Từ ngã ba Trục Giếng qua ngã ba Bàn Giác đến ngọ bà Hòe Oánh</t>
  </si>
  <si>
    <t>Xã Đức Giang</t>
  </si>
  <si>
    <t>Xã Đức Lĩnh</t>
  </si>
  <si>
    <t>Đoạn đường IFac từ ngã tư Lĩnh II đến cổng anh Quân xóm trưởng</t>
  </si>
  <si>
    <t>Từ đất Anh Quân đến đất anh Lĩnh Thanh Sơn</t>
  </si>
  <si>
    <t>Tiếp đến hội giáp đất xã Đức Bồng</t>
  </si>
  <si>
    <t>Đường từ cổng ông Phan Đắc đến phòng khám Đa khoa xã Đức Lĩnh</t>
  </si>
  <si>
    <t xml:space="preserve">Đoạn từ ngã 3 Ông Nhường đến ngã 3 đường Ifac </t>
  </si>
  <si>
    <t xml:space="preserve">Đoạn từ ngã Sơn Quy đến cổng chị Nguyệt </t>
  </si>
  <si>
    <t xml:space="preserve">Đoạn từ ngã 3  Phan Đắc đến cổng ông Nghệ </t>
  </si>
  <si>
    <t>Đường nội bộ khu vực đấu giá đất thôn Vĩnh hội</t>
  </si>
  <si>
    <t xml:space="preserve">Đoạn từ ngã 3 ông Toàn đến Đường đê </t>
  </si>
  <si>
    <t>52.6</t>
  </si>
  <si>
    <t>52.7</t>
  </si>
  <si>
    <t>Đoạn 1: Từ quốc lộ 281 (giáp Mai Hoa) đến đường rẽ vào nhà văn hoá thôn 1</t>
  </si>
  <si>
    <t xml:space="preserve">Đoạn 2: Từ đường rẽ vào nhà văn hoá thôn 1 đến nhà văn hoá thôn Hương Đại </t>
  </si>
  <si>
    <t>Đoạn 3: Từ nhà văn hoá thôn Hương Đại đến Cầu Đồng Văn</t>
  </si>
  <si>
    <t>Đường Tỉnh lộ 552</t>
  </si>
  <si>
    <t>Đoạn 1: Từ ngã 3 quốc lộ 281 đến Cầu Chông</t>
  </si>
  <si>
    <t>Đoạn 2: Từ Cầu Chông đến xã Vũ Quang</t>
  </si>
  <si>
    <t>53.3</t>
  </si>
  <si>
    <t>Đường IFAC (đường huyện 77)</t>
  </si>
  <si>
    <t>Đoạn 1: Từ cầu Cửa Truông đến ngã tư Hương Phố</t>
  </si>
  <si>
    <t>Đoạn 2: Từ ngã tư thôn Hương Phố đến Cầu Vượt kênh Ngàn Trươi</t>
  </si>
  <si>
    <t>Đoạn 3: Từ Cầu Vượt kênh Ngàn Trươi đến hết xã Thượng Đức</t>
  </si>
  <si>
    <t>53.4</t>
  </si>
  <si>
    <t>Đoạn 1: Từ ngã 3 quốc lộ 281 đến Cầu Vượt Kênh</t>
  </si>
  <si>
    <t xml:space="preserve">Đoạn 2: Từ Cầu Vượt Kênh đến Cầu Cồn </t>
  </si>
  <si>
    <t>53.5</t>
  </si>
  <si>
    <t>Đoạn 3: Từ Cầu Cồn đến ngã ba Cầu Liên Hoà</t>
  </si>
  <si>
    <t>Đoạn 4: Từ ngã ba Cầu Liên Hoà đến hết ngã ba đê Địa Mạch</t>
  </si>
  <si>
    <t xml:space="preserve">Đoạn 5: Từ ngã 3 đê Địa Mạch đến xã Vũ Quang </t>
  </si>
  <si>
    <t>53.6</t>
  </si>
  <si>
    <t>Đường Đức Hương đi Hương Thọ (Thượng Đức đi Vũ Quang)</t>
  </si>
  <si>
    <t>Đoạn 1: Từ ngã 3 đường Ân Phú - Cửa Rào đến đập Bãi Tràn</t>
  </si>
  <si>
    <t>Đoạn 2: Từ đập Bãi Tràn đến giáp đất xã Vũ Quang</t>
  </si>
  <si>
    <t>53.7</t>
  </si>
  <si>
    <t>Đường Liên Châu đi Đức Lạng</t>
  </si>
  <si>
    <t>Xã Đức Bồng (cũ)</t>
  </si>
  <si>
    <t>Đường IFAC xã Đức Bồng đoạn từ giáp đất ông Hòa đến cầu Nơn Giương</t>
  </si>
  <si>
    <t>Tiếp theo đến giáp Tỉnh lộ 5</t>
  </si>
  <si>
    <t>53.8</t>
  </si>
  <si>
    <t>Đoạn tiếp từ tỉnh lộ 5 đến giáp xã Đức Lĩnh</t>
  </si>
  <si>
    <t>53.9</t>
  </si>
  <si>
    <t>Đường Ân Phú - Cửa Rào (QL281) đến hết nhà văn hoá thôn 5</t>
  </si>
  <si>
    <t xml:space="preserve">Tiếp theo đến giáp đường Ifac </t>
  </si>
  <si>
    <t>53.10</t>
  </si>
  <si>
    <t xml:space="preserve">Đường đi Chông cao đoạn từ tỉnh lộ 5 đến cầu Nhà Lai </t>
  </si>
  <si>
    <t xml:space="preserve">Tiếp theo đến Chông cao </t>
  </si>
  <si>
    <t>53.11</t>
  </si>
  <si>
    <t>Đường từ Anh Cầm đến xã Mai Hoa</t>
  </si>
  <si>
    <t>Đường từ Anh Lê Nam đến TDP Vũ Quang</t>
  </si>
  <si>
    <t>53.12</t>
  </si>
  <si>
    <t>Đường ngã ba Anh Nam ra tỉnh lộ 552</t>
  </si>
  <si>
    <t>Đường từ tỉnh lộ 552 đến ông Việt</t>
  </si>
  <si>
    <t>Đường từ Ngõ Bà Nhung đến nhà xúy</t>
  </si>
  <si>
    <t>Đường từ ông Thọ thôn 7 đến Anh Tuấn</t>
  </si>
  <si>
    <t>53.13</t>
  </si>
  <si>
    <t>Đường từ ngã 3 Cầu cồi đến ông Cận</t>
  </si>
  <si>
    <t>Xã Đức Hương (cũ)</t>
  </si>
  <si>
    <t>53.14</t>
  </si>
  <si>
    <t>Các vị trị đất bám trục đường chính</t>
  </si>
  <si>
    <t>Đường IFac xã Đức Hương đoạn từ tràn cựa truông đến đất anh Phan Thế</t>
  </si>
  <si>
    <t>Từ ngã 4 thôn Hương Phố qua nhà văn hoá Hương Tân đến đường Ân Phú- Cửa Rào</t>
  </si>
  <si>
    <t>Từ đường Ân Phú- Cửa Rào qua nhà văn hoá Hương Đại đến nhà anh Quyền thôn Hương Thọ</t>
  </si>
  <si>
    <t>Từ đường Ân Phú- Cửa Rào qua trường mầm non đến cầu Vượt Trường</t>
  </si>
  <si>
    <t>53.15</t>
  </si>
  <si>
    <t xml:space="preserve">Đoạn từ Cầu Vượt Trường đến đất anh Châu </t>
  </si>
  <si>
    <t>Từ Đê Rú Trí qua suối Trọt Đào đến bến đò Hương Đồng</t>
  </si>
  <si>
    <t>Xã Đức Liên (cũ)</t>
  </si>
  <si>
    <t>53.16</t>
  </si>
  <si>
    <t>53.17</t>
  </si>
  <si>
    <t>Thị trấn Hương Khê (cũ)</t>
  </si>
  <si>
    <t>54.1.1</t>
  </si>
  <si>
    <t>Đường Trần Phú</t>
  </si>
  <si>
    <t>54.1.2</t>
  </si>
  <si>
    <t>Đường Hà Huy Tập</t>
  </si>
  <si>
    <t>54.1.3</t>
  </si>
  <si>
    <t>54.1.4</t>
  </si>
  <si>
    <t>54.1.5</t>
  </si>
  <si>
    <t>54.1.6</t>
  </si>
  <si>
    <t>54.1.7</t>
  </si>
  <si>
    <t>54.1.8</t>
  </si>
  <si>
    <t>Đường Nguyễn Tuy</t>
  </si>
  <si>
    <t>54.1.9</t>
  </si>
  <si>
    <t>Đoạn từ đường Hồ Chí Minh nối đường Trần Phú (ngã 3 Trường nội trú nối đường Hồ Chí Minh)</t>
  </si>
  <si>
    <t>54.1.10</t>
  </si>
  <si>
    <t>54.1.11</t>
  </si>
  <si>
    <t>Đường Bạch Ngọc</t>
  </si>
  <si>
    <t>54.1.12</t>
  </si>
  <si>
    <t>Đường Lê Hữu Trác</t>
  </si>
  <si>
    <t>54.1.13</t>
  </si>
  <si>
    <t>54.1.14</t>
  </si>
  <si>
    <t>54.1.15</t>
  </si>
  <si>
    <t>54.1.16</t>
  </si>
  <si>
    <t>Đường Mai Hắc Đế</t>
  </si>
  <si>
    <t>54.1.17</t>
  </si>
  <si>
    <t>54.1.18</t>
  </si>
  <si>
    <t>Đường Ngô Đăng Minh</t>
  </si>
  <si>
    <t>54.1.19</t>
  </si>
  <si>
    <t>Đường Trần Phúc Hoàn</t>
  </si>
  <si>
    <t>54.1.20</t>
  </si>
  <si>
    <t>Đường Hàm Nghi</t>
  </si>
  <si>
    <t>54.1.21</t>
  </si>
  <si>
    <t>54.1.22</t>
  </si>
  <si>
    <t>Đường Mai Phì</t>
  </si>
  <si>
    <t>54.1.23</t>
  </si>
  <si>
    <t>Đường Nguyễn Trung Thiên</t>
  </si>
  <si>
    <t>54.1.24</t>
  </si>
  <si>
    <t>Đường Võ Đình Cận</t>
  </si>
  <si>
    <t>54.1.25</t>
  </si>
  <si>
    <t>Đường Hồ Văn Hoa</t>
  </si>
  <si>
    <t>54.1.26</t>
  </si>
  <si>
    <t xml:space="preserve">Đường Đặng Tất </t>
  </si>
  <si>
    <t>54.1.27</t>
  </si>
  <si>
    <t>Đường Phạm Đình Ban</t>
  </si>
  <si>
    <t>54.1.28</t>
  </si>
  <si>
    <t>Đường Tôn Thất Thuyết</t>
  </si>
  <si>
    <t>54.1.29</t>
  </si>
  <si>
    <t>Đường Trần Hữu Châu</t>
  </si>
  <si>
    <t>54.1.30</t>
  </si>
  <si>
    <t>54.1.31</t>
  </si>
  <si>
    <t>Các đoạn đường ngõ</t>
  </si>
  <si>
    <t>54.1.32</t>
  </si>
  <si>
    <t>Đoạn đường ngõ 1 đường Cao Thắng</t>
  </si>
  <si>
    <t>54.1.33</t>
  </si>
  <si>
    <t>Đoạn đường ngõ 3 đường Cao Thắng</t>
  </si>
  <si>
    <t>54.1.34</t>
  </si>
  <si>
    <t>Đường khối tổ còn lại</t>
  </si>
  <si>
    <t>Đường TDP 5 và TDP 6</t>
  </si>
  <si>
    <t>Đường TDP 1 và TDP 2</t>
  </si>
  <si>
    <t>Đường TDP 3, TDP 4 và TDP 7</t>
  </si>
  <si>
    <t>Đường TDP 8</t>
  </si>
  <si>
    <t>Đường TDP 9, TDP 10, TDP 11 và TDP 12</t>
  </si>
  <si>
    <t>Xã Hương Long (cũ)</t>
  </si>
  <si>
    <t>54.2.1</t>
  </si>
  <si>
    <t>Đường huyện lộ 1 (ĐH.51)</t>
  </si>
  <si>
    <t>54.2.2</t>
  </si>
  <si>
    <t>Đường huyện lộ 8 (ĐH.58)</t>
  </si>
  <si>
    <t>54.2.3</t>
  </si>
  <si>
    <t>Đường huyện lộ 6 (ĐH.56)</t>
  </si>
  <si>
    <t>Từ ngã 3 bà Châu đến địa giới xã Gia Phố</t>
  </si>
  <si>
    <t>54.2.4</t>
  </si>
  <si>
    <t>Đoạn đường từ đường Hồ Chí Minh đi vào UBND xã Hương Long</t>
  </si>
  <si>
    <t>54.2.5</t>
  </si>
  <si>
    <t>Đoạn đường từ ngã 4 đường Trần Phúc Hoàn đi qua sân bóng giáp đường huyện lộ 1 (ĐH.51)</t>
  </si>
  <si>
    <t>54.2.6</t>
  </si>
  <si>
    <t>Đoạn đường từ đường Hồ Chí Minh đất nhà ông Trần Hữu Duyệt đến đường huyện lộ 1 (ĐH.51)</t>
  </si>
  <si>
    <t>54.2.7</t>
  </si>
  <si>
    <t>Đoạn đường từ đường Hồ Chí Minh đất nhà ông Trần Văn Nhật đến khu vực đất mặt nước chuyên dùng</t>
  </si>
  <si>
    <t>54.2.8</t>
  </si>
  <si>
    <t>Đoạn đường từ đầu đất nhà ông Nguyễn Hoài Namđến đường huyện lộ 1 (ĐH.51)</t>
  </si>
  <si>
    <t>54.2.9</t>
  </si>
  <si>
    <t>Độ rộng đường ≥5 m (HL)</t>
  </si>
  <si>
    <t>Độ rộng đường ≥ 3 m đến &lt;5 m (HL)</t>
  </si>
  <si>
    <t>Độ rộng đường &lt; 3 m (HL)</t>
  </si>
  <si>
    <t>54.2.10</t>
  </si>
  <si>
    <t>Độ rộng đường ≥5 m (HL1)</t>
  </si>
  <si>
    <t>Độ rộng đường ≥ 3 m đến &lt;5 m (HL1)</t>
  </si>
  <si>
    <t>Độ rộng đường &lt; 3 m (HL1)</t>
  </si>
  <si>
    <t>Xã Phú Phong (cũ)</t>
  </si>
  <si>
    <t>54.3.1</t>
  </si>
  <si>
    <t>Đường huyện lộ 9 (ĐH.94)</t>
  </si>
  <si>
    <t>54.3.2</t>
  </si>
  <si>
    <t>Đoạn đường từ ngã 3 tiếp giáp đường Hồ Chí Minh (đất ông Chương xóm 3) đến hết đất bà Huyền Hùng xóm 3</t>
  </si>
  <si>
    <t>54.3.3</t>
  </si>
  <si>
    <t>Đoạn đường từ ngã 3 tiếp giáp đường Hồ Chí Minh đến ngã 3 trạm y tế</t>
  </si>
  <si>
    <t>54.3.4</t>
  </si>
  <si>
    <t>Đoạn đường từ ngã 5 đường Hồ Chí Minh đến ngã 3 (đất ông Xuân Khánh, xóm 01)</t>
  </si>
  <si>
    <t>54.3.5</t>
  </si>
  <si>
    <t>Đoạn đường từ ngã 4 Cổng làng văn hóa thôn 01 dến đường vào nhà thờ họ Lê Danh</t>
  </si>
  <si>
    <t>54.3.6</t>
  </si>
  <si>
    <t>Đoạn đường từ ngã 3 tiếp giáp đường Hồ Chí Minh (đất ông Lan xóm 4) đến ngã 3 (đất ông Vịnh, xóm 4)</t>
  </si>
  <si>
    <t>54.3.7</t>
  </si>
  <si>
    <t>Đường trục xã Phú Phong (cũ)</t>
  </si>
  <si>
    <t>54.3.8</t>
  </si>
  <si>
    <t>Đoạn từ đường Hồ Chi Minh đến nghĩa trang</t>
  </si>
  <si>
    <t>54.3.9</t>
  </si>
  <si>
    <t xml:space="preserve">Đoạn từ đất ông Trần Quốc Thành đến đường trục xã (đất ông Nguyễn Kim Lánh) </t>
  </si>
  <si>
    <t>54.3.10</t>
  </si>
  <si>
    <t xml:space="preserve">Đoạn từ đất ông Lê Viết Tân đến đường trục xã (đất ông Phan Trọng Lai) </t>
  </si>
  <si>
    <t>54.3.11</t>
  </si>
  <si>
    <t>Đoạn từ đường Hồ Chi Minh đến đường trục xã (đất ông Nguyễn Xuân Trình)</t>
  </si>
  <si>
    <t>54.3.12</t>
  </si>
  <si>
    <t>Đoạn từ đường Hồ Chi Minh đến đường trục xã (đất ông Trần Văn Thành)</t>
  </si>
  <si>
    <t>54.3.13</t>
  </si>
  <si>
    <t>Đoạn từ đường Hồ Chi Minh đến đường trục xã (đất ông Nguyễn Văn Tuấn)</t>
  </si>
  <si>
    <t>54.3.14</t>
  </si>
  <si>
    <t>Đoạn từ đường Hồ Chi Minh (đất Lê Hữu Kim) đến đường trục xã (đất Trần Thị Huệ)</t>
  </si>
  <si>
    <t>54.3.15</t>
  </si>
  <si>
    <t>Đoạn từ đường Hồ Chi Minh đến đường trục xã (đất Phạm Văn Bình)</t>
  </si>
  <si>
    <t>54.3.16</t>
  </si>
  <si>
    <t>Đoạn từ huyện lộ 9 (ĐH.94) đất ông Nguyễn Kim Khánh đến hết đất Nguyễn Văn Thăng</t>
  </si>
  <si>
    <t>54.3.17</t>
  </si>
  <si>
    <t>Đoạn từ đất ông Nguyễn Kim Long đến hết đất Lê Đình Liên</t>
  </si>
  <si>
    <t>54.3.18</t>
  </si>
  <si>
    <t>Đoạn từ đất Phạm Thị Dương đến nghĩa trang</t>
  </si>
  <si>
    <t>54.3.19</t>
  </si>
  <si>
    <t>Độ rộng đường ≥5 m (PP)</t>
  </si>
  <si>
    <t>Độ rộng đường ≥ 3 m đến &lt;5 m (PP)</t>
  </si>
  <si>
    <t>Độ rộng đường &lt; 3 m (PP)</t>
  </si>
  <si>
    <t>54.3.28</t>
  </si>
  <si>
    <t>Độ rộng đường ≥5 m (PP1)</t>
  </si>
  <si>
    <t>Độ rộng đường ≥ 3 m đến &lt;5 m (PP1)</t>
  </si>
  <si>
    <t>Độ rộng đường &lt; 3 m (PP1)</t>
  </si>
  <si>
    <t>Xã Phú Gia (cũ)</t>
  </si>
  <si>
    <t>54.4.1</t>
  </si>
  <si>
    <t>54.4.2</t>
  </si>
  <si>
    <t>Đoạn từ di tích đền Trầm Lâm Ngã 4 huyện lộ 8 (ĐH.58)</t>
  </si>
  <si>
    <t>54.4.3</t>
  </si>
  <si>
    <t>Đoạn Từ ngã 4 huyện lộ 8 (ĐH.58) đất hết đất Lê Thị Lành (thôn Trung Hòa)</t>
  </si>
  <si>
    <t>54.4.4</t>
  </si>
  <si>
    <t>Độ rộng đường ≥5 m (PG)</t>
  </si>
  <si>
    <t>Độ rộng đường ≥ 3 m đến &lt;5 m (PG)</t>
  </si>
  <si>
    <t>Độ rộng đường &lt; 3 m (PG)</t>
  </si>
  <si>
    <t>54.4.5</t>
  </si>
  <si>
    <t>Độ rộng đường ≥5 m (PG1)</t>
  </si>
  <si>
    <t>Độ rộng đường ≥ 3 m đến &lt;5 m (PG1)</t>
  </si>
  <si>
    <t>Độ rộng đường &lt; 3 m (PG1)</t>
  </si>
  <si>
    <t>XÃ Hương Phố</t>
  </si>
  <si>
    <t>Xã Gia Phố (cũ)</t>
  </si>
  <si>
    <t>55.1.1</t>
  </si>
  <si>
    <t>Đoạn đường từ tiếp giáp đất anh Sáng giáp Thị trấn đến đường rẽ vào ngã 3 nhà thờ Ninh Cường</t>
  </si>
  <si>
    <t>55.1.2</t>
  </si>
  <si>
    <t>Đoạn đường từ ngã 4 xóm Phố Hương đến trường THPT Gia Phố</t>
  </si>
  <si>
    <t>55.1.3</t>
  </si>
  <si>
    <t>Đoạn đường từ tiếp giáp đất ông Lương đến hết đất Tràm Quán</t>
  </si>
  <si>
    <t>55.1.4</t>
  </si>
  <si>
    <t>Đoạn đường từ cầu treo Gia Phố đi ngã 4 Thị trấn củ đến hết xã Gia Phố (củ)</t>
  </si>
  <si>
    <t>55.1.5</t>
  </si>
  <si>
    <t>Từ ngã tư (đất ông Hùng) đến cầu Phụ Lão</t>
  </si>
  <si>
    <t>55.1.6</t>
  </si>
  <si>
    <t>Đoạn đường từ đầu hội quán xóm 10 (củ) đến hết đất hội quán xóm 14</t>
  </si>
  <si>
    <t>55.1.7</t>
  </si>
  <si>
    <t>Đoạn đường từ thị trấn Hương Khê đi Lộc Yên (từ đầu địa giới xã Gia Phố đến hết đất bà Đặng Thị Oanh)</t>
  </si>
  <si>
    <t>55.1.8</t>
  </si>
  <si>
    <t>Huyện lộ 6 (ĐH.56)</t>
  </si>
  <si>
    <t>Đoạn đường từ tiếp giáp đất bà Vân đến hết đất Phạm Quốc Trường</t>
  </si>
  <si>
    <t>55.1.9</t>
  </si>
  <si>
    <t>Đường Liên xã (trước cổng UB)</t>
  </si>
  <si>
    <t>55.1.10</t>
  </si>
  <si>
    <t>Từ bưu điện xã gia Phố đến chùa phúc linh (QH xen dắm khu dân cư thôn Phố Hòa)</t>
  </si>
  <si>
    <t>55.1.11</t>
  </si>
  <si>
    <t>Đoạn đường Nguyễn Du (từ ngã 4 tiếp giáp đường Trần Phú đến ngã 3 nối đường Mai Hắc Đế) phía đất xã Gia Phố</t>
  </si>
  <si>
    <t>55.1.12</t>
  </si>
  <si>
    <t>Độ rộng đường ≥5 m (GP)</t>
  </si>
  <si>
    <t>Độ rộng đường ≥ 3 m đến &lt;5 m (GP)</t>
  </si>
  <si>
    <t>Độ rộng đường &lt; 3 m (GP)</t>
  </si>
  <si>
    <t>55.1.13</t>
  </si>
  <si>
    <t>Độ rộng đường ≥5 m (GP1)</t>
  </si>
  <si>
    <t>Độ rộng đường ≥ 3 m đến &lt;5 m (GP1)</t>
  </si>
  <si>
    <t>Độ rộng đường &lt; 3 m (GP1)</t>
  </si>
  <si>
    <t>Xã Hương Thủy (cũ)</t>
  </si>
  <si>
    <t>55.2.1</t>
  </si>
  <si>
    <t>Đường Huyện lộ 6 (ĐH.56)</t>
  </si>
  <si>
    <t>55.2.2</t>
  </si>
  <si>
    <t>Đường huyện lộ 2 (ĐH.52)</t>
  </si>
  <si>
    <t>55.2.3</t>
  </si>
  <si>
    <t>Độ rộng đường ≥5 m (HT)</t>
  </si>
  <si>
    <t>Độ rộng đường ≥ 3 m đến &lt;5 m (HT)</t>
  </si>
  <si>
    <t>Độ rộng đường &lt; 3 m (HT)</t>
  </si>
  <si>
    <t>55.2.4</t>
  </si>
  <si>
    <t>Độ rộng đường ≥5 m (HT1)</t>
  </si>
  <si>
    <t>Độ rộng đường ≥ 3 m đến &lt;5 m (HT1)</t>
  </si>
  <si>
    <t>Độ rộng đường &lt; 3 m (HT1)</t>
  </si>
  <si>
    <t>Xã Hương Giang (cũ)</t>
  </si>
  <si>
    <t>55.3.1</t>
  </si>
  <si>
    <t>Đường huyện lộ 7 (ĐH.57)</t>
  </si>
  <si>
    <t>55.3.2</t>
  </si>
  <si>
    <t>Độ rộng đường ≥5 m (HG)</t>
  </si>
  <si>
    <t>Độ rộng đường ≥ 3 m đến &lt;5 m (HG)</t>
  </si>
  <si>
    <t>Độ rộng đường &lt; 3 m (HG)</t>
  </si>
  <si>
    <t>Độ rộng đường ≥5 m (HG1)</t>
  </si>
  <si>
    <t>Độ rộng đường ≥ 3 m đến &lt;5 m (HG1)</t>
  </si>
  <si>
    <t>Độ rộng đường &lt; 3 m (HG1)</t>
  </si>
  <si>
    <t>56</t>
  </si>
  <si>
    <t>XÃ HƯƠNG ĐÔ</t>
  </si>
  <si>
    <t>Từ đầu địa giới xã Hương Đô giáp xã Phúc Trạch đến hết đất ông Đoàn Văn Mười</t>
  </si>
  <si>
    <t>Tiếp đó đến ngã tư đường Hồ Chí Minh giao nhau với Đường 553</t>
  </si>
  <si>
    <t>Tiếp đó đến hết địa giới xã Hương Trà</t>
  </si>
  <si>
    <t>Đường ĐT.553</t>
  </si>
  <si>
    <t>Từ ngã tư Hương Trà đến đường rẽ vào thôn Tiền Phong</t>
  </si>
  <si>
    <t>Tiếp đó đến giáp địa giới xã Hương Xuân</t>
  </si>
  <si>
    <t>Đoạn đường từ ngã 4 giao nhau đường Hồ Chí Minh đến đường QL15A</t>
  </si>
  <si>
    <t>Đoạn 1: Từ đường sắt đến đường QL15A</t>
  </si>
  <si>
    <t>Đoạn 2: Từ ngã ba đường QL15A ngã tư đất ông Trần Đình Luyến</t>
  </si>
  <si>
    <t>Đoạn 3: Tiếp đó đến ngã ba đất ông Nguyễn Văn Tại</t>
  </si>
  <si>
    <t>Đoạn 4: Tiếp đó đến ngã 4 đầu đất ông Trần Xuân Thanh</t>
  </si>
  <si>
    <t>Đoạn 5: Tiếp đó đến hết đất ông Bùi Hồng Thiện</t>
  </si>
  <si>
    <t>Đoạn 6: Tiếp đó đến hết trạm kiểm lâm khe Táy</t>
  </si>
  <si>
    <t>Đường QL 15A</t>
  </si>
  <si>
    <t>Đoạn đường từ Bàu Bèo đến hết đất bà Hảo xóm 3</t>
  </si>
  <si>
    <t>Tiếp đó đến hết đất ông Hường xóm 3</t>
  </si>
  <si>
    <t>Tiếp đó đến hết đất ông Thân xóm 5</t>
  </si>
  <si>
    <t>Tiếp đó đến ngã ba đường đi xóm 9</t>
  </si>
  <si>
    <t>Tiếp đó đến hết địa giới xã Hương Đô (cầu đá lậu)</t>
  </si>
  <si>
    <t>Huyện Lộ 2 (ĐH.52)</t>
  </si>
  <si>
    <t>Từ nhà ông Duẫn đến ngã 3 nhà ông Bùi Hồng Thiện</t>
  </si>
  <si>
    <t>Huyện Lộ 13 (ĐH.53B)</t>
  </si>
  <si>
    <t>Từ cầu Tràn tiếp giáp xã Hương Phố đến ĐT.553 ( nhà ông Bình thôn Đồng Giang)</t>
  </si>
  <si>
    <t>Đoạn đường từ tiếp giáp đất anh Ninh (Hương) đến hết đất ông Lâm (Hậu), thôn Bắc Trà</t>
  </si>
  <si>
    <t>Đoạn đường từ tiếp giáp đất ông Tiến Lâm (thôn Bắc Trà) đến ngã ba đất ông Luận Hùng (thôn Đông Trà)</t>
  </si>
  <si>
    <t>Đoạn đường từ tiếp giáp đất ông Tịnh (thôn Đông Trà) đến hết đất hội quán thôn Đông Trà</t>
  </si>
  <si>
    <t>Đoạn đường từ tiếp giáp đất anh Ngọc Phượng thôn Đông Trà đến đường Hồ Chí Minh</t>
  </si>
  <si>
    <t>Đoạn đường từ trường THCS đến hết đất trường Mầm Non</t>
  </si>
  <si>
    <t>Đoạn đường từ Đường ĐT 553 (vườn ông Hòa) đến đường Hồ Chí Minh</t>
  </si>
  <si>
    <t>Đoạn đường từ hội quán thôn Nam Trà đến đường rẽ sang thôn Tiền Phong</t>
  </si>
  <si>
    <t>Đoạn từ đường Hồ Chí Minh đến hết đất chị Luận Hùng</t>
  </si>
  <si>
    <t>Từ đường Tỉnh lộ 17 đến hết đất ông Ngoan</t>
  </si>
  <si>
    <t>Đoạn đường từ đường Quốc lộ 15A đến hết đất ông Tương xóm 1</t>
  </si>
  <si>
    <t>Đoạn đường từ đường Quốc lộ 15A đến hết đất anh Ninh (Vân) xóm 3</t>
  </si>
  <si>
    <t>Đoạn đường từ đường Quốc lộ 15A đến hết đất anh Hải (Sự) xóm 2</t>
  </si>
  <si>
    <t>Đoạn đường từ đường Quốc lộ 15A đến hết đất hội quán xóm 3</t>
  </si>
  <si>
    <t>Đoạn đường từ đường Quốc lộ 15A hết đất ông Hường (đến đường sắt)</t>
  </si>
  <si>
    <t>Từ đường sắt đến cầu Trọt Riềng</t>
  </si>
  <si>
    <t>Xã Hương Trà cũ</t>
  </si>
  <si>
    <t>56.22.1</t>
  </si>
  <si>
    <t>56.22.2</t>
  </si>
  <si>
    <t>Xã Hương Đô cũ</t>
  </si>
  <si>
    <t>56.23.1</t>
  </si>
  <si>
    <t>150</t>
  </si>
  <si>
    <t>56.23.2</t>
  </si>
  <si>
    <t>Xã Lộc Yên cũ</t>
  </si>
  <si>
    <t>56.24.1</t>
  </si>
  <si>
    <t>56.24.2</t>
  </si>
  <si>
    <t>Độ rộng đường &lt; 3 m .</t>
  </si>
  <si>
    <t>Từ đường ĐT 553 đến ngã ba đất ông Trường</t>
  </si>
  <si>
    <t xml:space="preserve">Xã Hà Linh </t>
  </si>
  <si>
    <t>57.1</t>
  </si>
  <si>
    <t>Xã Hà Linh (cũ)</t>
  </si>
  <si>
    <t>57.1.1</t>
  </si>
  <si>
    <t>57.1.2</t>
  </si>
  <si>
    <t>Đường ĐH.50</t>
  </si>
  <si>
    <t>57.1.3</t>
  </si>
  <si>
    <t>Bắt đầu từ cầu Cây Khế đến ngã 3 (hết đất Phạn Văn Thiên - thôn 7)</t>
  </si>
  <si>
    <t>57.1.4</t>
  </si>
  <si>
    <t>Đường tránh lũ thôn 9 (từ điểm đầu giáp QL 15A đến đất ông Phạm Văn Thiên (thôn 7)</t>
  </si>
  <si>
    <t>57.1.5</t>
  </si>
  <si>
    <t>57.1.6</t>
  </si>
  <si>
    <t>Đường liên thôn 5 dến thôn 2</t>
  </si>
  <si>
    <t>57.1.7</t>
  </si>
  <si>
    <t xml:space="preserve">Độ rộng đường ≥5 m (HL1) </t>
  </si>
  <si>
    <t>Xã Điền Mỹ (cũ)</t>
  </si>
  <si>
    <t>57.2.1</t>
  </si>
  <si>
    <t>57.2.2</t>
  </si>
  <si>
    <t>57.2.3</t>
  </si>
  <si>
    <t>Đường CBRIP</t>
  </si>
  <si>
    <t>57.2.4</t>
  </si>
  <si>
    <t>Đường thôn 2 tiểu khu 172</t>
  </si>
  <si>
    <t>57.2.5</t>
  </si>
  <si>
    <t>57.2.6</t>
  </si>
  <si>
    <t>Đường Liên xã 06</t>
  </si>
  <si>
    <t>57.2.7</t>
  </si>
  <si>
    <t>57.2.8</t>
  </si>
  <si>
    <t>Đường Liên xã 09</t>
  </si>
  <si>
    <t>57.2.9</t>
  </si>
  <si>
    <t>Độ rộng đường ≥5 m (DM)</t>
  </si>
  <si>
    <t>Độ rộng đường ≥ 3 m đến &lt;5 m (DM)</t>
  </si>
  <si>
    <t>Độ rộng đường &lt; 3 m (DM)</t>
  </si>
  <si>
    <t>57.2.10</t>
  </si>
  <si>
    <t>Độ rộng đường ≥5 m (DM1)</t>
  </si>
  <si>
    <t>Độ rộng đường ≥ 3 m đến &lt;5 m (DM1)</t>
  </si>
  <si>
    <t>Độ rộng đường &lt; 3 m (DM1)</t>
  </si>
  <si>
    <t xml:space="preserve">Xã Hương Bình </t>
  </si>
  <si>
    <t>Xã Hương Bình (cũ)</t>
  </si>
  <si>
    <t>58.1.1</t>
  </si>
  <si>
    <t>(Giáp Đoạn 1 của xã Hà Linh)</t>
  </si>
  <si>
    <t>58.1.2</t>
  </si>
  <si>
    <t>(Giáp Đoạn 2 của xã Hương Khê)</t>
  </si>
  <si>
    <t>58.1.3</t>
  </si>
  <si>
    <t>Đoạn đường từ ngã 3 đường Hồ Chí Minh (đất ông Nhâm) đến ngã 4 đất ông Lê Đăng Tùng</t>
  </si>
  <si>
    <t>58.1.4</t>
  </si>
  <si>
    <t>Đường liên xã LX06</t>
  </si>
  <si>
    <t>58.1.5</t>
  </si>
  <si>
    <t>Từ tiếp giáp huyện lộ 1 (ĐH.51) cổng làng Bình Thái đến hết đất ông Võ Văn Lương</t>
  </si>
  <si>
    <t>58.1.6</t>
  </si>
  <si>
    <t>Từ đường huyện lộ 1 (ĐH.51) chợ Hào đến ngã  4 đất ông (Lê Đăng Tùng)</t>
  </si>
  <si>
    <t>58.1.7</t>
  </si>
  <si>
    <t>Từ đường HCM đến cầu Cựa Ràn (thôn Bình Hải)</t>
  </si>
  <si>
    <t>58.1.8</t>
  </si>
  <si>
    <t>Từ huyện lộ 1 (ĐH.51) vườn ông Kiều Văn Tạo đến ngã 4 công làng Bình Thành</t>
  </si>
  <si>
    <t>58.1.9</t>
  </si>
  <si>
    <t>Độ rộng đường ≥5 m (HB)</t>
  </si>
  <si>
    <t>Độ rộng đường ≥ 3 m đến &lt;5 m (HB)</t>
  </si>
  <si>
    <t>Độ rộng đường &lt; 3 m (HB)</t>
  </si>
  <si>
    <t>58.1.10</t>
  </si>
  <si>
    <t>Độ rộng đường ≥5 m (HB1)</t>
  </si>
  <si>
    <t>Độ rộng đường ≥ 3 m đến &lt;5 m (HB1)</t>
  </si>
  <si>
    <t>Độ rộng đường &lt; 3 m (HB1)</t>
  </si>
  <si>
    <t>Xã Phúc Đồng (cũ)</t>
  </si>
  <si>
    <t>58.2.1</t>
  </si>
  <si>
    <t>Đường Quốc lộ 15A</t>
  </si>
  <si>
    <t>58.2.2</t>
  </si>
  <si>
    <t>58.2.3</t>
  </si>
  <si>
    <t>Đường huyện lộ 10 (ĐH.50)</t>
  </si>
  <si>
    <t>58.2.4</t>
  </si>
  <si>
    <t>Đường Liên xã đi Hương Thủy</t>
  </si>
  <si>
    <t>Từ giáp đường 15A đến hết địa giới xã Phúc Đồng</t>
  </si>
  <si>
    <t>58.2.5</t>
  </si>
  <si>
    <t>Đường Liên xã đi Hà Linh</t>
  </si>
  <si>
    <t>58.2.6</t>
  </si>
  <si>
    <t>Từ đường HCM (vườn anh Bính) đến ngã 4 giáp (vườn Trần Khắc Nghị)</t>
  </si>
  <si>
    <t>58.2.7</t>
  </si>
  <si>
    <t>Từ đường HCM (cửa hàng Tuấn Thủy) đến ngã 4 (trạm Biến Thế)</t>
  </si>
  <si>
    <t>58.2.8</t>
  </si>
  <si>
    <t>Từ ngã 4 (trạm biến thế) đến ngã 4 giáp vườn (Trần Khắc Nghị)</t>
  </si>
  <si>
    <t>58.2.9</t>
  </si>
  <si>
    <t>Từ đường HCM vườn ông Võ Văn Hợi (củ) đến ngã 3 vườn ông (Phan Viết Tuấn)</t>
  </si>
  <si>
    <t>58.2.10</t>
  </si>
  <si>
    <t>Từ đường HCM (vườn bà Võ Thị Hiền) đi qua hội quán thôn 6 đến đường HCM (UBND xã Phúc Đồng củ)</t>
  </si>
  <si>
    <t>58.2.11</t>
  </si>
  <si>
    <t>Từ đường HCM (vườn ông Nguyễn Văn Kim) đến ngõ vào (Lê Văn Đồng)</t>
  </si>
  <si>
    <t>58.2.12</t>
  </si>
  <si>
    <t>Độ rộng đường ≥5 m (PD)</t>
  </si>
  <si>
    <t>Độ rộng đường ≥ 3 m đến &lt;5 m (PD)</t>
  </si>
  <si>
    <t>Độ rộng đường &lt; 3 m (PD)</t>
  </si>
  <si>
    <t>58.2.13</t>
  </si>
  <si>
    <t>Độ rộng đường ≥5 m (PD1)</t>
  </si>
  <si>
    <t>Độ rộng đường ≥ 3 m đến &lt;5 m (PD1)</t>
  </si>
  <si>
    <t>Độ rộng đường &lt; 3 m (PD1)</t>
  </si>
  <si>
    <t>Xã Hòa Hải (cũ)</t>
  </si>
  <si>
    <t>58.3.1</t>
  </si>
  <si>
    <t>Từ huyện lộ 1 (ĐH.51) chợ Nổ đến Đài tượng niệm (Hòa Hải)</t>
  </si>
  <si>
    <t>58.3.2</t>
  </si>
  <si>
    <t>Độ rộng đường ≥5 m (HH)</t>
  </si>
  <si>
    <t>Độ rộng đường ≥ 3 m đến &lt;5 m (HH)</t>
  </si>
  <si>
    <t>Độ rộng đường &lt; 3 m (HH)</t>
  </si>
  <si>
    <t>58.3.3</t>
  </si>
  <si>
    <t>Độ rộng đường ≥5 m (HH1)</t>
  </si>
  <si>
    <t>Độ rộng đường ≥ 3 m đến &lt;5 m (HH1)</t>
  </si>
  <si>
    <t>Độ rộng đường &lt; 3 m (HH1)</t>
  </si>
  <si>
    <t>59</t>
  </si>
  <si>
    <t xml:space="preserve">Xã Phúc Trạch </t>
  </si>
  <si>
    <t>59.1</t>
  </si>
  <si>
    <t>Từ tiếp giáp tỉnh Quảng bình đến giáp đất ông Ngợi thôn La Khê</t>
  </si>
  <si>
    <t xml:space="preserve">Tiếp đó đến hết đất ông Đinh Công Ba </t>
  </si>
  <si>
    <t>Tiếp đó đến bờ nam cầu Khe Ác 1</t>
  </si>
  <si>
    <t>59.2</t>
  </si>
  <si>
    <t>Đoạn đường tiếp giáp địa giới xã Hương Trạch đến hết địa giới xã Phúc Trạch</t>
  </si>
  <si>
    <t>Đoạn đường từ cầu La Khê đến địa giới xã Hương Trạch</t>
  </si>
  <si>
    <t>950</t>
  </si>
  <si>
    <t>Đường Huyện lộ 4 (ĐH.54)</t>
  </si>
  <si>
    <t>Đường Huyện lộ 5 (ĐH.55)</t>
  </si>
  <si>
    <t>59.5</t>
  </si>
  <si>
    <t>Đường Liên Xã</t>
  </si>
  <si>
    <t xml:space="preserve">Đường liên xã đoạn từ địa giới xã Hương Đô đến ga Phúc Trạch </t>
  </si>
  <si>
    <t>59.6</t>
  </si>
  <si>
    <t>Đoạn đường từ ngã 3 làng Thanh niên lập nghiệp đến ngã 4 đất anh Chương</t>
  </si>
  <si>
    <t>59.7</t>
  </si>
  <si>
    <t>Tiếp đó đến giáp đường 15A</t>
  </si>
  <si>
    <t>59.8</t>
  </si>
  <si>
    <t>Đoạn đường từ ngã 4 đất anh Thiện đến giáp đường 15A</t>
  </si>
  <si>
    <t>59.9</t>
  </si>
  <si>
    <t>Đoạn đường từ ngã 4 Hội quán xóm 7 đến giáp đường 15A</t>
  </si>
  <si>
    <t>59.10</t>
  </si>
  <si>
    <t>Đoạn đường từ ngã 4 đất anh Sơn xóm 4 đến giáp đường 15A</t>
  </si>
  <si>
    <t>59.11</t>
  </si>
  <si>
    <t>Từ đường sắt đến hết đất ông Cường Quốc lộ 15A</t>
  </si>
  <si>
    <t>59.12</t>
  </si>
  <si>
    <t>Từ đường sắ đến ngã 4 đất anh Sơn (xóm 4)</t>
  </si>
  <si>
    <t>59.13</t>
  </si>
  <si>
    <t>Từ đất ông Thủy đến đất ông Cung đường sắt (xóm 1)</t>
  </si>
  <si>
    <t>59.14</t>
  </si>
  <si>
    <t>Đất ông Quang đến đương Quốc lộ 15A</t>
  </si>
  <si>
    <t>59.15</t>
  </si>
  <si>
    <t>Từ đường sắt đến NVH xóm 7</t>
  </si>
  <si>
    <t>59.16</t>
  </si>
  <si>
    <t>59.17</t>
  </si>
  <si>
    <t>Xã Phúc Trạch cũ</t>
  </si>
  <si>
    <t>59.17.1</t>
  </si>
  <si>
    <t>59.17.2</t>
  </si>
  <si>
    <t xml:space="preserve">Độ rộng đường ≥5m </t>
  </si>
  <si>
    <t>Xã Hương Trạch cũ</t>
  </si>
  <si>
    <t>59.18.1</t>
  </si>
  <si>
    <t>59.18.2</t>
  </si>
  <si>
    <t>Xã Hương Liên cũ</t>
  </si>
  <si>
    <t>59.19.1</t>
  </si>
  <si>
    <t>120</t>
  </si>
  <si>
    <t>59.19.2</t>
  </si>
  <si>
    <t>100</t>
  </si>
  <si>
    <t>59.20</t>
  </si>
  <si>
    <t>Đường trục thôn 09 ( từ đất khoáng sản thương mại đến đường QL 15A</t>
  </si>
  <si>
    <t xml:space="preserve">Xã Hương Xuân </t>
  </si>
  <si>
    <t>Từ đầu địa giới xã Hương Xuân đến phía nam cầu Sông Tiêm</t>
  </si>
  <si>
    <t>Đường ĐT.553 (đoạn qua xã Hương Lâm)</t>
  </si>
  <si>
    <t>Từ đỉnh dốc Mục Bài đến đất anh Tình.</t>
  </si>
  <si>
    <t xml:space="preserve"> Đường ĐT.553 (đoạn qua xã Hương Xuân)</t>
  </si>
  <si>
    <t>Huyện lộ 5 (ĐH.55)</t>
  </si>
  <si>
    <t>Từ ngã ba lâm trường đến ngã ba khe lò gạch</t>
  </si>
  <si>
    <t>Tiếp đó đến hết địa giới xã Hương Lâm</t>
  </si>
  <si>
    <t>Huyện lộ 8 (ĐH.58)</t>
  </si>
  <si>
    <t>Đoạn đường từ tiếp giáp đất ông Thái Bá Ngọc đến hết đất ông Trần Viết Thiện</t>
  </si>
  <si>
    <t>Đoạn đường từ Cầu Khe Làng (Đồng Sang) đến hết đất anh Trịnh Văn thôn Vĩnh Trường</t>
  </si>
  <si>
    <t>Từ Đập Úc đến  Đập Khe Làng</t>
  </si>
  <si>
    <t>Đoạn đường từ cầu May Xâu đến giáp Tỉnh lộ 17</t>
  </si>
  <si>
    <t>Từ Ngã 3 trại bà Phương đến đập Tràu</t>
  </si>
  <si>
    <t xml:space="preserve">Từ đất ng Lê Văn Bá đến hết đất ông Tâm </t>
  </si>
  <si>
    <t xml:space="preserve"> Đoạn đường từ  hết đất ông Trần Viết Thiện đến hết đất ông Phan Văn Đồng ( thôn Vĩnh Phúc)</t>
  </si>
  <si>
    <t>Từ trạm y tế đến trạm điện</t>
  </si>
  <si>
    <t>Xã Hương Xuân cũ</t>
  </si>
  <si>
    <t>60.12.1</t>
  </si>
  <si>
    <t>60.12.2</t>
  </si>
  <si>
    <t>Xã Hương Lâm cũ</t>
  </si>
  <si>
    <t>60.13.1</t>
  </si>
  <si>
    <t>60.13.2</t>
  </si>
  <si>
    <t>Xã Hương Vĩnh cũ</t>
  </si>
  <si>
    <t>60.14.1</t>
  </si>
  <si>
    <t>60.14.2</t>
  </si>
  <si>
    <t>Độ rộng đường ≥5 m .</t>
  </si>
  <si>
    <t>60.15</t>
  </si>
  <si>
    <t xml:space="preserve"> TX 01 </t>
  </si>
  <si>
    <t>Từ ĐH.59 đến đường ĐT.553</t>
  </si>
  <si>
    <t>Từ ĐH.59 đến đường nhà ông Thuận thôn Vĩnh Hưng</t>
  </si>
  <si>
    <t>60.16</t>
  </si>
  <si>
    <t>Từ sân thể thao thôn Vĩnh Phúc đến đất cao su</t>
  </si>
  <si>
    <t>60.17</t>
  </si>
  <si>
    <t>Từ đường ĐT 553 đến gần cầu Khe Làng</t>
  </si>
  <si>
    <t>60.18</t>
  </si>
  <si>
    <t>Từ chợ  Hương Lâm đến đường ĐT 553</t>
  </si>
  <si>
    <t>60.19</t>
  </si>
  <si>
    <t>Từ đường ĐT 553 đến hết đất bà Lan</t>
  </si>
  <si>
    <t>280</t>
  </si>
  <si>
    <t>60.20</t>
  </si>
  <si>
    <t>Đường ĐH.59 qua xã Hương Xuân cũ</t>
  </si>
  <si>
    <t>60.21</t>
  </si>
  <si>
    <t>Từ ĐT.553 đến ngã tư nhà ông Cao Văn Hà</t>
  </si>
  <si>
    <t>60.22</t>
  </si>
  <si>
    <t>Đoạn từ nhà Lê Thị Duyên đến nhà Lê Thị Đíu thôn Phú Hoà</t>
  </si>
  <si>
    <t>60.23</t>
  </si>
  <si>
    <t>Đoạn từ nhà ông Phạm Văn Đồng đến nhà Đậu Duy Cường</t>
  </si>
  <si>
    <t>60.24</t>
  </si>
  <si>
    <t>Đoạn từ nhà thờ đến cầu Khe Trong</t>
  </si>
  <si>
    <t>Đoạn I: Từ Phan Đình Phùng đến Phan Đình Giót</t>
  </si>
  <si>
    <t>Đoạn II: Từ Phan Đình Giót đến Nguyễn Biểu</t>
  </si>
  <si>
    <t>Đoạn III: Từ Nguyễn Biểu đến Cầu Phủ</t>
  </si>
  <si>
    <t>Đoạn I: Từ đường Phan Đình Phùng đến đường Nguyễn Du</t>
  </si>
  <si>
    <t>Đoạn II: Từ đường Nguyễn Du đến kênh N1-9</t>
  </si>
  <si>
    <t>Đoạn III: Từ kênh N1-9 đến hết địa giới phường Thành Sen</t>
  </si>
  <si>
    <t>Đoạn I: Từ Trần Phú đến đường Nguyễn Chí Thanh</t>
  </si>
  <si>
    <t>Đoạn II :Từ đường Nguyễn Chí Thanh đến đường Nguyễn Thiếp</t>
  </si>
  <si>
    <t>Đoạn III: Từ đường Nguyễn Thiếp đến đường Nguyễn Trung Thiên</t>
  </si>
  <si>
    <t>Đoạn I: Từ đường Trần Phú đến đường Lê Duẩn</t>
  </si>
  <si>
    <t>Đoạn II: Từ đường Lê Duẫn đến kênh N1-9</t>
  </si>
  <si>
    <t>Đoạn III: Từ kênh N1-9 đến hết phường Thành Sen</t>
  </si>
  <si>
    <t>Đường Nguyễn Chí Thanh</t>
  </si>
  <si>
    <t>Đoạn I: Từ đường Nguyễn Tất Thành đến đường Phan Đình Phùng</t>
  </si>
  <si>
    <t>Đoạn II: Từ đường Phan Đình Phùng đến đường 26/3</t>
  </si>
  <si>
    <t>Đoạn I: Từ đường Phan Đình Phùng đến đường Đặng Dung</t>
  </si>
  <si>
    <t>Đoạn II: Từ đường Phan Đình Phùng đến đường Hải Thượng Lãn Ông</t>
  </si>
  <si>
    <t>Đoạn III: Từ đường Hải Thượng Lãn Ông đến đường Nguyễn Du</t>
  </si>
  <si>
    <t>Đoạn IV: Từ đường Nguyễn Du đến Đại lộ Xô Viết Nghệ Tĩnh</t>
  </si>
  <si>
    <t>Đoạn I: Từ đường Phan Đình Giót đến đường Nguyễn Công Trứ</t>
  </si>
  <si>
    <t>Đoạn II: Từ đường Nguyễn Công Trứ đến đường Nguyễn Chí Thanh</t>
  </si>
  <si>
    <t>Đoạn III: Từ đường Nguyễn Chí Thanh đến hết đất ngân hàng NN TPhố</t>
  </si>
  <si>
    <t>Đoạn IV: Tiếp đó đến đường Tân Bình</t>
  </si>
  <si>
    <t>Đoạn V: Từ đường Tân Bình đến Nguyễn Trung Thiên</t>
  </si>
  <si>
    <t>Từ đường Phan Đình Phùng đến đường Hà Huy Tập</t>
  </si>
  <si>
    <t>Đoạn I: Từ đường Hà Huy Tập đến giáp đất UBND phường Hà Huy Tập</t>
  </si>
  <si>
    <t>Đoạn II: Tiếp đó đến đến ngõ 144 (hết đất ông Chương)</t>
  </si>
  <si>
    <t>Đoạn III: Tiếp đó đến giáp phường Hà Huy Tập</t>
  </si>
  <si>
    <r>
      <t xml:space="preserve">Đường Nguyễn Biểu </t>
    </r>
    <r>
      <rPr>
        <sz val="12"/>
        <rFont val="Times New Roman"/>
        <family val="1"/>
      </rPr>
      <t>(tất cả các vị trí)</t>
    </r>
  </si>
  <si>
    <t>Đường Hải Thượng Lãn Ông</t>
  </si>
  <si>
    <t>Đoạn I: Từ đường Trần Phú đến đường Xuân Diệu</t>
  </si>
  <si>
    <t>Đoạn II: Từ đường Xuân Diệu đến đường Nguyễn Công Trứ</t>
  </si>
  <si>
    <t>Đoạn III: Từ đường Nguyễn Công Trứ đến đường Nguyễn Trung Thiên</t>
  </si>
  <si>
    <t>Đoạn IV: Từ đường Nguyễn Trung Thiên đến đường Mai Thúc Loan</t>
  </si>
  <si>
    <t>Từ đường Trần Phú đến đường Vũ Quang</t>
  </si>
  <si>
    <t>Đoạn I: Từ đường Trần Phú đến đường Nguyễn Công Trứ</t>
  </si>
  <si>
    <t>Đoạn II: Từ đường Nguyễn Công Trứ đến đường Nguyễn Trung Thiên</t>
  </si>
  <si>
    <t>Đoạn III: Từ đường Nguyễn Trung Thiên đến đường Mai Thúc Loan</t>
  </si>
  <si>
    <t>Đoạn IV: Tiếp đó đến đê Đồng Môn</t>
  </si>
  <si>
    <r>
      <t>Đường Vũ Quang</t>
    </r>
    <r>
      <rPr>
        <sz val="12"/>
        <rFont val="Times New Roman"/>
        <family val="1"/>
      </rPr>
      <t xml:space="preserve"> </t>
    </r>
  </si>
  <si>
    <t>Đoạn I: Đường Trần Phú đến đường Nguyễn Thị Minh Khai</t>
  </si>
  <si>
    <t>Đoạn II: Từ đường Minh Khai đến kênh N1-9</t>
  </si>
  <si>
    <t>Đoạn III: Từ kênh N1-9 đến Cầu Đông</t>
  </si>
  <si>
    <t>Đoạn IV: Từ Cầu Đông đến hết phường Thành Sen</t>
  </si>
  <si>
    <r>
      <t xml:space="preserve">Đường Nguyễn Thiếp </t>
    </r>
    <r>
      <rPr>
        <sz val="12"/>
        <rFont val="Times New Roman"/>
        <family val="1"/>
      </rPr>
      <t>(tất cả các vị trí)</t>
    </r>
  </si>
  <si>
    <t>Đoạn I: Từ Phan Đình Phùng đến đường Nguyễn Du</t>
  </si>
  <si>
    <t>Đoạn II: Từ đường Nguyễn Du đến đường Lê Bình</t>
  </si>
  <si>
    <t>Đoạn III: Tiếp đó đến hết địa giới phường Thành Sen</t>
  </si>
  <si>
    <t xml:space="preserve">Đường Lý Tự Trọng </t>
  </si>
  <si>
    <r>
      <t xml:space="preserve">Đường Nguyễn Tất Thành </t>
    </r>
    <r>
      <rPr>
        <sz val="12"/>
        <rFont val="Times New Roman"/>
        <family val="1"/>
      </rPr>
      <t>(tất cả các vị trí)</t>
    </r>
  </si>
  <si>
    <t>Đoạn I: Từ đường Phan Đình Phùng đến đường Hải Thượng Lãn Ông</t>
  </si>
  <si>
    <t>Đoạn II: Từ đường Hải Thượng Lãn Ông đến đường Nguyễn Du</t>
  </si>
  <si>
    <t>Đoạn III: Từ đường Nguyễn Du đến Đại lộ Xô Viết Nghệ Tĩnh</t>
  </si>
  <si>
    <t>Đoạn IV: Từ đường Xô Viết đến đường Lê Bình</t>
  </si>
  <si>
    <t xml:space="preserve">Đường Nguyễn Phan Chánh </t>
  </si>
  <si>
    <t>Đoạn I: Từ đường Nguyễn Trung Thiên đến cầu Xi Măng vào Bãi rác Văn Yên</t>
  </si>
  <si>
    <t>Đoạn II: Từ cầu Xi Măng vào Bãi rác Văn Yên đến Cống BaRa</t>
  </si>
  <si>
    <t>Đoạn III: Từ Cống BaRa đến Cầu Đò Hà</t>
  </si>
  <si>
    <t xml:space="preserve">Đường Mai Thúc Loan </t>
  </si>
  <si>
    <t>Đoạn I: Từ đường Nguyễn Trung Thiên đến đường Hải Thượng Lãn Ông</t>
  </si>
  <si>
    <t>Đoạn II: Tiếp đó đến đường Nguyễn Du</t>
  </si>
  <si>
    <t>Đoạn I: Từ Nguyễn Biểu đến đường Lê Khôi</t>
  </si>
  <si>
    <t>Đoạn II: Từ đường Lê Khôi đến đường Hoàng Xuân Hãn</t>
  </si>
  <si>
    <t>Đoạn III: Từ đường Hoàng Xuân Hãn đến đường Hà Huy Tập</t>
  </si>
  <si>
    <t>Đường Nguyễn Hoành Từ (đường mới)</t>
  </si>
  <si>
    <t>Đoạn I: Từ đường Hà Huy Tập đến ngã ba chỉnh tuyến (hết đất ông Nguyễn Thế Hùng)</t>
  </si>
  <si>
    <t>Đoạn II: Tiếp đó đến đường Đồng Văn (đoạn thuộc phường Đại Nài)</t>
  </si>
  <si>
    <t>Đoạn III: Tiếp đó đến cầu Nủi (đoạn thuộc phường Đại Nài)</t>
  </si>
  <si>
    <t>Đường Nguyễn Hoành Từ (đoạn cũ)</t>
  </si>
  <si>
    <t>Đoạn I: Từ ngã ba chỉnh tuyến (tiếp giáp đất ông Nguyễn Thế Hùng) đến đường Đồng Văn (đoạn thuộc phường Đại Nài)</t>
  </si>
  <si>
    <t>Đoạn II: Tiếp đó đến cầu Nủi (đoạn thuộc phường Đại Nài)</t>
  </si>
  <si>
    <t>Đường Quang Trung</t>
  </si>
  <si>
    <t>Đoạn I: Từ Đại lộ Xô Viết đến hết địa giới phường Thành Sen</t>
  </si>
  <si>
    <t>Đường Tân Bình</t>
  </si>
  <si>
    <t>Đường Võ Liêm Sơn</t>
  </si>
  <si>
    <t>Đoạn I: Từ đường Phan Đình Phùng đến đường Phan Đình Giót</t>
  </si>
  <si>
    <t>Đoạn II: Từ đường Phan Đình Giót đến hết đất bà Trịnh Thị Đường (cạnh trường THCS Nam Hà)</t>
  </si>
  <si>
    <t>Đường Hoàng Xuân Hãn</t>
  </si>
  <si>
    <r>
      <t xml:space="preserve">Đường Nguyễn Hữu Thái </t>
    </r>
    <r>
      <rPr>
        <sz val="12"/>
        <rFont val="Times New Roman"/>
        <family val="1"/>
      </rPr>
      <t>(Tất cả các vị trí)</t>
    </r>
  </si>
  <si>
    <t>Đoạn I: Từ đường Đặng Dung đến đường Hải Thượng Lãn Ông</t>
  </si>
  <si>
    <t>Đoạn II: Từ đường Hải Thượng Lãn Ông đến đường Trung Tiết</t>
  </si>
  <si>
    <t xml:space="preserve">Đoạn III: Từ đường Trung Tiết đến đường Nguyễn Du </t>
  </si>
  <si>
    <t>Đoạn IV: Từ đường Nguyễn Du đến đường Quang Trung</t>
  </si>
  <si>
    <t>Đại lộ Xô Viết Nghệ Tĩnh (đường 70m khu đô thị bắc)</t>
  </si>
  <si>
    <r>
      <t xml:space="preserve">Đường Đồng Quế  </t>
    </r>
    <r>
      <rPr>
        <sz val="12"/>
        <rFont val="Times New Roman"/>
        <family val="1"/>
      </rPr>
      <t>(Tất cả các vị trí)</t>
    </r>
  </si>
  <si>
    <t xml:space="preserve">Đường Hà Tôn Mục </t>
  </si>
  <si>
    <t>Đoạn I: Từ ngã tư Nguyễn Biểu, 26/3, Nguyễn Chí Thanh đến đường Ngô Đức Kế</t>
  </si>
  <si>
    <t>Đoạn II: Từ đường Ngô Đức Kế đến đường Phan Đình Giót</t>
  </si>
  <si>
    <t>Đoạn III: Đoạn từ đường Phan Đình Giót đến hết đất hội quán tổ 6 phường Nam Hà</t>
  </si>
  <si>
    <t>Đường Lê Duy Điếm</t>
  </si>
  <si>
    <t>Đoạn I: Từ đường 26/3 đến hết đất Hội quán khối phố 6</t>
  </si>
  <si>
    <t>Đoạn II: Từ Hội quán Khối phố 6 đến giáp Đồng Nài</t>
  </si>
  <si>
    <t>Đường Lê Khôi</t>
  </si>
  <si>
    <t>Đoạn I: Từ đường 26/3 đến trường tiểu học</t>
  </si>
  <si>
    <t>Đoạn II: Từ hết trường tiểu học đến kênh N1-911</t>
  </si>
  <si>
    <t>Đoạn III: Từ kênh  N1911 đến kênh trạm bơm</t>
  </si>
  <si>
    <t>Đoạn IV: Từ kênh trạm bơm đến hết phường</t>
  </si>
  <si>
    <t>Đường Lê Hồng Phong</t>
  </si>
  <si>
    <t xml:space="preserve">Đường Lê Duẩn </t>
  </si>
  <si>
    <t>Đoạn I: từ đường Vũ Quang đến đường Hàm Nghi</t>
  </si>
  <si>
    <t>Đoạn II: tiếp đó đến hết khu nhà ở Vincom</t>
  </si>
  <si>
    <t>Đoạn III: tiếp đó đến đường Nguyễn Xí</t>
  </si>
  <si>
    <t>Đoạn IV: tiếp đó đến Nguyễn Hoành Từ</t>
  </si>
  <si>
    <t>Đường Nguyễn Huy Lung:</t>
  </si>
  <si>
    <t>Đoạn I: Từ đường Quang Trung đến đất trường Thành Sen</t>
  </si>
  <si>
    <t>Đoạn II: Tiếp đó đến hết địa giới phường Thành Sen</t>
  </si>
  <si>
    <t>Đường Đồng Môn</t>
  </si>
  <si>
    <t>Đoạn I: Từ đường Quang Trung đến hết địa giới phường Thành Sen</t>
  </si>
  <si>
    <t xml:space="preserve">Đường La Sơn Phu Tử </t>
  </si>
  <si>
    <t>Đoạn I: Từ khách sạn SaLing đến ngã tư trường mầm non Bình Hà</t>
  </si>
  <si>
    <t>Đoạn II: Tiếp đó đến hết đường La Sơn Phu Tử</t>
  </si>
  <si>
    <t>Đường Nam Ngạn</t>
  </si>
  <si>
    <t>Đoạn I: Từ đường 26/3 đến ngõ 8 đường Nam Ngạn</t>
  </si>
  <si>
    <t>Đoạn II: Từ ngõ 8 đường Nam Ngạn đến đường vào Bãi rác</t>
  </si>
  <si>
    <t>Đoạn I: Từ ngõ 1 đường Nguyễn Du đến ngõ 337 Nguyễn Du</t>
  </si>
  <si>
    <t>Đoạn II: Tiếp đến hết đất ông Luật</t>
  </si>
  <si>
    <t>Đoạn I: Từ đường Hải Thượng Lãn Ông đến đường Nguyễn Du</t>
  </si>
  <si>
    <t>Đoạn II: Từ đường Nguyễn Du đến Đại Lộ Xô Viết Nghệ Tĩnh</t>
  </si>
  <si>
    <t>Đoạn III: Tiếp đó đến hết địa giới Phường Thành Sen</t>
  </si>
  <si>
    <t>Đường Trung Tiết</t>
  </si>
  <si>
    <t>Đoạn I: Từ đường Nguyễn Huy Tự đến đường Nguyễn Công Trứ</t>
  </si>
  <si>
    <t>Đoạn II: Từ đường Nguyễn Công Trứ đến đất Khu Tiểu thủ Công nghiệp</t>
  </si>
  <si>
    <t>Đoạn III: Từ khu công nghiệp đến hết đường Trung Tiết</t>
  </si>
  <si>
    <t>Đường Lâm Phước Thọ</t>
  </si>
  <si>
    <t>Đường Trần Thị Hường</t>
  </si>
  <si>
    <t>Đoạn I: Từ đường Nguyễn Huy Tự đến đường Xuân Diệu</t>
  </si>
  <si>
    <t>Đoạn II: Từ đường Xuân Diệu đến hết đường Trần Thị Hường</t>
  </si>
  <si>
    <t>Đường Lê Bá Cảnh</t>
  </si>
  <si>
    <t>Đoạn I: Từ đường Hà Huy Tập đến hết khối phố 3 phường Đại Nài</t>
  </si>
  <si>
    <t>Đoạn II: Các vị trí còn lại</t>
  </si>
  <si>
    <t>Đường Bùi Cầm Hổ</t>
  </si>
  <si>
    <t>Đoạn I: Từ đường 26/3 đến hết khối phố 7 phường Đại Nài</t>
  </si>
  <si>
    <t>Đường Nguyễn Huy Oánh (đường rộng 18m)</t>
  </si>
  <si>
    <t>Đường Sử Hy Nhan (đường rộng 15,0m)</t>
  </si>
  <si>
    <t>Đường Nguyễn Đổng Chi (đường rộng 15,0m)</t>
  </si>
  <si>
    <t>Đường Bùi Dương Lịch (đường rộng 15,0m)</t>
  </si>
  <si>
    <t>Đường Đông Lộ</t>
  </si>
  <si>
    <t>Đoạn I: Từ đường Trần Phú đến đường Phan Huy Ích</t>
  </si>
  <si>
    <t>Đoạn II: Từ đường Phan Huy Ích đến đường Lê Văn Huân</t>
  </si>
  <si>
    <t>Đường Lê Văn Huân</t>
  </si>
  <si>
    <t>Đoạn I: Có nền đường nhựa, bê tông ≥7,0m đến &lt; 12,0m</t>
  </si>
  <si>
    <t>Đoạn II: Có nền đường nhựa, bê tông ≥ 12,0m</t>
  </si>
  <si>
    <t>Đường Trịnh Khắc Lập</t>
  </si>
  <si>
    <t>Đoạn I: Từ đường Nguyễn Thị Minh Khai đến giao với ngõ 23, đường Trần Phú</t>
  </si>
  <si>
    <t xml:space="preserve">Đoạn II:  Đoạn từ ngõ 23, đường Trần Phú đến ngõ 29 Trần Phú </t>
  </si>
  <si>
    <t>Đường Nguyễn Xuân Linh</t>
  </si>
  <si>
    <t>Đường Lê Bôi</t>
  </si>
  <si>
    <t>Từ đường Nguyễn Thị Minh Khai đến giao với ngõ 25, đường Trần Phú</t>
  </si>
  <si>
    <t xml:space="preserve">Đường Phan Huy Ích </t>
  </si>
  <si>
    <t>Đường Nguyễn Hàng Chi</t>
  </si>
  <si>
    <t>Đường Nguyễn Biên</t>
  </si>
  <si>
    <t xml:space="preserve">Đường Hồ Phi Chấn </t>
  </si>
  <si>
    <t xml:space="preserve">Từ đường Trần Phú đến đường Lê Duẩn </t>
  </si>
  <si>
    <t xml:space="preserve">Đường Phú Hào </t>
  </si>
  <si>
    <t>Đoạn I: Từ đường Nguyễn Xí đến ngõ 336 đường Hà Huy Tập</t>
  </si>
  <si>
    <t>Đoạn II: Từ ngõ 336 đường Hà Huy Tập đến hết đường Phú Hào</t>
  </si>
  <si>
    <t>Đường Ngô Đức Kế</t>
  </si>
  <si>
    <t>Đoạn I:  Đoạn từ đường Đặng Dung đến đường Hà Tôn Mục</t>
  </si>
  <si>
    <t>Đoạn II: Đoạn từ đường Hà Tôn Mục đến đường  Đồng Quế</t>
  </si>
  <si>
    <t>Đoạn III: Đoạn từ đường Đồng Quế đến đường Hà Huy Tập</t>
  </si>
  <si>
    <t>Đường Hào Thành</t>
  </si>
  <si>
    <t>Đường Phan Huy Chú</t>
  </si>
  <si>
    <t>Đường Dương Trí Trạch</t>
  </si>
  <si>
    <t>Đường Lê Quảng Chí</t>
  </si>
  <si>
    <t>Đường Hà Tông Trình</t>
  </si>
  <si>
    <t>Đường Hà Tông Chính</t>
  </si>
  <si>
    <t>Nền đường ≥ 15m</t>
  </si>
  <si>
    <t>Nền đường ≥ 12 m đến &lt;15m</t>
  </si>
  <si>
    <t>Nền đường ≥ 7 m đến &lt;12m</t>
  </si>
  <si>
    <t>Nền đường ≥ 3m đến &lt; 7m</t>
  </si>
  <si>
    <t>Đường Đặng Tất</t>
  </si>
  <si>
    <t>Đường Lê Hầu Tạo</t>
  </si>
  <si>
    <r>
      <t xml:space="preserve">Đường Lê Thiệu Huy: </t>
    </r>
    <r>
      <rPr>
        <sz val="12"/>
        <rFont val="Times New Roman"/>
        <family val="1"/>
      </rPr>
      <t>Từ đường Huy Lung đến hết địa giới phường Thành Sen</t>
    </r>
  </si>
  <si>
    <t>Cụm CN-TTCN bắc Thạch Quý</t>
  </si>
  <si>
    <t>- Các lô bám đường Trung Tiết (đoạn II)</t>
  </si>
  <si>
    <t>- Các lô bám đường 15m trong cụm CN</t>
  </si>
  <si>
    <t>Đường Chính Hữu</t>
  </si>
  <si>
    <t>Đường Đào Tấn</t>
  </si>
  <si>
    <t>Đường Trường Chinh</t>
  </si>
  <si>
    <t>Đường Mạc Đỉnh Chi</t>
  </si>
  <si>
    <t>Đường Lê Quý Đôn</t>
  </si>
  <si>
    <t>Đường Phan Bội Châu</t>
  </si>
  <si>
    <t>Đoạn I: Đoạn từ đường Nam Ngạn (cầu Vồng) đến đường Nguyễn Biên</t>
  </si>
  <si>
    <t>Đoạn II: Tiếp đó đến đường Lê Duy Năng</t>
  </si>
  <si>
    <t>Đường Lê Duy Năng</t>
  </si>
  <si>
    <t>Đường Đội Cung</t>
  </si>
  <si>
    <t>Đoạn I: Đoạn từ đường Hà Huy Tập đến hết đất khối phố 3</t>
  </si>
  <si>
    <t>Đoạn II: Tiếp đó đến đê Tả Phủ</t>
  </si>
  <si>
    <t>Đường Kinh Thượng</t>
  </si>
  <si>
    <t>Đoạn I: Từ đường đường Mai Thúc Loan đến hết đất nhà văn hóa thôn Trung Hưng</t>
  </si>
  <si>
    <t>Đoạn II: Tiếp đó đến sông Lào Cái</t>
  </si>
  <si>
    <t>Đường Nguyễn Trường Tộ</t>
  </si>
  <si>
    <t>Đường Văn Miếu</t>
  </si>
  <si>
    <t>Đường Phan Khắc Hòa</t>
  </si>
  <si>
    <t xml:space="preserve">Đường Vành Đai </t>
  </si>
  <si>
    <t>Đoạn I: Từ Cầu Phủ đến hết đất phường Đại Nài</t>
  </si>
  <si>
    <t>Đoạn 2: Tiếp đó đến hết phường Thành Sen</t>
  </si>
  <si>
    <t>Đường Đồng Sỹ Nguyên</t>
  </si>
  <si>
    <t>Các vị trí đường chưa có tên của các phường xã</t>
  </si>
  <si>
    <t>Phường Bắc Hà (Củ)</t>
  </si>
  <si>
    <t>1.100.1</t>
  </si>
  <si>
    <t xml:space="preserve">Đường nhựa, đường bê tông có nền đường ≥ 7m đến &lt;12m TDP: 1; 2; 3; 4; 5; 6; 7; 8; 9 </t>
  </si>
  <si>
    <t>1.100.2</t>
  </si>
  <si>
    <t xml:space="preserve">Đường nhựa, đường bê tông có nền đường ≥ 5m đến &lt; 7m TDP: 1; 2; 3; 4; 5; 6; 7; 8; 9 </t>
  </si>
  <si>
    <t>1.100.3</t>
  </si>
  <si>
    <t xml:space="preserve">Đường nhựa, bê tông có nền đường ≥ 3m đến &lt; 5m TDP: 1; 2; 3; 4; 5; 6; 7; 8; 9 </t>
  </si>
  <si>
    <t>1.100.4</t>
  </si>
  <si>
    <t>Đường cấp phối, đường đất có nền đường ≥ 3m đến &lt; 7m TDP: 1; 2; 3; 4; 5; 6; 7; 8; 10</t>
  </si>
  <si>
    <t>1.100.5</t>
  </si>
  <si>
    <t>Có đường &lt; 03m hoặc chưa có đường TDP: 1; 2; 3; 4; 5; 6; 7; 8; 10</t>
  </si>
  <si>
    <t>Phường Trần Phú (Củ)</t>
  </si>
  <si>
    <t>1.101.1</t>
  </si>
  <si>
    <t>Đường nhựa, đường bê tông có nền đường ≥ 15 m</t>
  </si>
  <si>
    <t>1.101.2</t>
  </si>
  <si>
    <t>Đường nhựa, đường bê tông có nền đường ≥ 12 m đến &lt;15m</t>
  </si>
  <si>
    <t>1.101.3</t>
  </si>
  <si>
    <t>Đường nhựa, đường bê tông có nền đường ≥ 7 m đến &lt;12m</t>
  </si>
  <si>
    <t>1.101.4</t>
  </si>
  <si>
    <t>Đường nhựa, đường bê tông có nền đường ≥ 5m đến &lt; 7m</t>
  </si>
  <si>
    <t>1.101.5</t>
  </si>
  <si>
    <t>Đường nhựa, đường bê tông có nền đường ≥ 3m đến &lt; 5m</t>
  </si>
  <si>
    <t>1.101.6</t>
  </si>
  <si>
    <t>Có đường &lt; 03m hoặc chưa có đường</t>
  </si>
  <si>
    <t>1.101.7</t>
  </si>
  <si>
    <t>Khu đô thị 02 bên đường bao phía Tây thuộc phường Trần Phú và khu quy hoạch phía Đông kênh N1-9 thuộc phường Trần Phú ( Các lô đất bám đường nhựa rộng 9m, 10m và 12m)</t>
  </si>
  <si>
    <t>Phường Nam Hà (Củ)</t>
  </si>
  <si>
    <t>1.102.1</t>
  </si>
  <si>
    <t>Đối với khu vực trung tâm (Giới hạn bởi các đường Hà Huy Tập, Phan Đình Phùng,  Nguyễn Công Trứ, Nguyễn Chí Thanh, Nguyễn Biểu (bao gồm các tổ dân phố: 2,3,5,6,7,8,9, trừ các vị trí bám đường có tên)</t>
  </si>
  <si>
    <t>1.102.2</t>
  </si>
  <si>
    <t>Đường nhựa, đường bê tông có nền đường ≥ 18 m</t>
  </si>
  <si>
    <t>1.102.3</t>
  </si>
  <si>
    <t>Đường nhựa, đường bê tông có nền đường ≥ 15 m đến &lt;18m</t>
  </si>
  <si>
    <t>1.102.4</t>
  </si>
  <si>
    <t xml:space="preserve">Đường nhựa, đường bê tông có nền đường ≥ 12 m đến &lt;15m </t>
  </si>
  <si>
    <t>1.102.5</t>
  </si>
  <si>
    <t xml:space="preserve">Đường nhựa, đường bê tông có nền đường ≥ 6 m đến &lt;12m </t>
  </si>
  <si>
    <t>Đối với khu vực tổ dân phố 1, phường Nam Hà (Bao gồm: Tổ dân phố 1 và tổ dân phố 10 cũ)</t>
  </si>
  <si>
    <t>1.103.1</t>
  </si>
  <si>
    <t>1.103.2</t>
  </si>
  <si>
    <t xml:space="preserve">Đường nhựa, đường bê tông có nền đường ≥ 15 m đến &lt;18m </t>
  </si>
  <si>
    <t>1.103.3</t>
  </si>
  <si>
    <t>1.103.4</t>
  </si>
  <si>
    <t>Các vị trí đường chưa có tên còn lại của phường Nam Hà</t>
  </si>
  <si>
    <t>1.104.1</t>
  </si>
  <si>
    <t>Đường nhựa, đường bê tông có nền đường ≥ 3m đến &lt;7m</t>
  </si>
  <si>
    <t>1.104.2</t>
  </si>
  <si>
    <t>Đường cấp phối, đường đất có nền đường ≥ 12 m</t>
  </si>
  <si>
    <t>1.104.3</t>
  </si>
  <si>
    <t>Đường cấp phối, đường đất có nền đường ≥ 7m đến &lt; 12 m</t>
  </si>
  <si>
    <t>1.104.4</t>
  </si>
  <si>
    <t>Đường cấp phối, đường đất có nền đường ≥ 3m đến &lt;7m</t>
  </si>
  <si>
    <t>1.104.5</t>
  </si>
  <si>
    <t>Có đường &lt; 3m hoặc chưa có đường</t>
  </si>
  <si>
    <t>Phường Nguyễn Du (Củ)</t>
  </si>
  <si>
    <t>1.105.1</t>
  </si>
  <si>
    <t>Đường nhựa, đường bê tông có nền đường ≥ 18m</t>
  </si>
  <si>
    <t>1.105.2</t>
  </si>
  <si>
    <t>1.105.3</t>
  </si>
  <si>
    <t>1.105.4</t>
  </si>
  <si>
    <t>Khối phố 1,3,6</t>
  </si>
  <si>
    <t>Khối phố 2</t>
  </si>
  <si>
    <t>1.105.5</t>
  </si>
  <si>
    <t>Đường nhựa, đường bê tông có nền đường ≥ 3m đến &lt; 7m</t>
  </si>
  <si>
    <t>Khối phố 1,3</t>
  </si>
  <si>
    <t>Khối phố 2,6</t>
  </si>
  <si>
    <t>1.105.6</t>
  </si>
  <si>
    <t>Đường cấp phối, đường đất có nền đường ≥ 7m đến &lt; 12,5m</t>
  </si>
  <si>
    <t>1.105.7</t>
  </si>
  <si>
    <t>Đường cấp phối, đường đất có nền đường ≥ 3m đến &lt; 7m</t>
  </si>
  <si>
    <t>1.105.8</t>
  </si>
  <si>
    <t>Khối phố 6</t>
  </si>
  <si>
    <t>1.105.9</t>
  </si>
  <si>
    <t>Các tuyến đường quy hoạch rộng 12,5m tại khối phố 1,3</t>
  </si>
  <si>
    <t>1.105.10</t>
  </si>
  <si>
    <t>Từ đường Trần Phú đến hết đất Công ty Cao su Hà Tĩnh</t>
  </si>
  <si>
    <t>1.105.11</t>
  </si>
  <si>
    <t>Đường nhựa 18m trong khu đô thị Bắc (phía sau Công an Thành phố)</t>
  </si>
  <si>
    <t>1.105.12</t>
  </si>
  <si>
    <t xml:space="preserve">Hạ tầng khu dân cư Phía đông đường Nguyễn Huy Tự: </t>
  </si>
  <si>
    <t>Các lô đất bám đường nhựa ≥ 18m</t>
  </si>
  <si>
    <t xml:space="preserve">Các lô đất bám đường nhựa rộng 12m </t>
  </si>
  <si>
    <t>1.105.13</t>
  </si>
  <si>
    <t>Đường quy hoạch rộng 18,5m tại khu Quy hoạch tái định cư BCH QS thành phố</t>
  </si>
  <si>
    <t>1.105.14</t>
  </si>
  <si>
    <t>Đường quy hoạch rộng 12m tại khu Quy hoạch tái định cư BCH QS thành phố</t>
  </si>
  <si>
    <t>1.105.15</t>
  </si>
  <si>
    <t xml:space="preserve">Đường nhựa, đường bê tông có nền đường 15m khu đô thị phía bắc </t>
  </si>
  <si>
    <t>1.105.16</t>
  </si>
  <si>
    <t>Đường nhựa rộng 11,5m thuộc khu HUD TDP 4</t>
  </si>
  <si>
    <t>1.105.17</t>
  </si>
  <si>
    <t>1.105.18</t>
  </si>
  <si>
    <t>Đường Lê Bình (đoạn qua phường Thành Sen)</t>
  </si>
  <si>
    <t>1.105.19</t>
  </si>
  <si>
    <t>Đường Phan Kính</t>
  </si>
  <si>
    <t>Phường Tân Giang (Củ)</t>
  </si>
  <si>
    <t>1.106.1</t>
  </si>
  <si>
    <t>1.106.2</t>
  </si>
  <si>
    <t>1.106.3</t>
  </si>
  <si>
    <t>1.106.4</t>
  </si>
  <si>
    <t>1.106.5</t>
  </si>
  <si>
    <t>Tổ dân phố 1,4,6</t>
  </si>
  <si>
    <t>Tổ dân phố 3</t>
  </si>
  <si>
    <t>Tổ dân phố 7,89</t>
  </si>
  <si>
    <t>Tổ dân phố 10</t>
  </si>
  <si>
    <t>1.106.6</t>
  </si>
  <si>
    <t>1.106.7</t>
  </si>
  <si>
    <t>1.106.8</t>
  </si>
  <si>
    <t>1.106.9</t>
  </si>
  <si>
    <t>1.106.10</t>
  </si>
  <si>
    <t xml:space="preserve">Hai bên đường Hải Thượng Lãn Ông (Đoạn IV: Từ đường Nguyễn Trung Thiên đến đường Mai Thúc Loan): </t>
  </si>
  <si>
    <t xml:space="preserve">Các lô đất bám đường nhựa rộng 15m </t>
  </si>
  <si>
    <t>1.106.11</t>
  </si>
  <si>
    <t>Các trục đường thuộc Tổ dân phố 12:</t>
  </si>
  <si>
    <t>1.106.12</t>
  </si>
  <si>
    <t>Ngõ 3 đường Nguyễn Chí Thanh (băng qua công ty TMDV chế biến gỗ Hào Quang)</t>
  </si>
  <si>
    <t>Phường Thạch Linh (Củ)</t>
  </si>
  <si>
    <t>1.107.1</t>
  </si>
  <si>
    <t>Khối phố Vĩnh Hòa</t>
  </si>
  <si>
    <t>1.107.2</t>
  </si>
  <si>
    <t>1.107.3</t>
  </si>
  <si>
    <t>1.107.4</t>
  </si>
  <si>
    <t>1.107.5</t>
  </si>
  <si>
    <t>1.107.6</t>
  </si>
  <si>
    <t>1.107.7</t>
  </si>
  <si>
    <t>1.107.8</t>
  </si>
  <si>
    <t>Đường cấp phối, đường đất có nền đường ≥ 7m  đến &lt; 12 m</t>
  </si>
  <si>
    <t>1.107.9</t>
  </si>
  <si>
    <t>1.107.10</t>
  </si>
  <si>
    <t>1.107.11</t>
  </si>
  <si>
    <t>Khối phố Tuy Hòa</t>
  </si>
  <si>
    <t>1.107.12</t>
  </si>
  <si>
    <t>1.107.13</t>
  </si>
  <si>
    <t>1.107.14</t>
  </si>
  <si>
    <t>1.107.15</t>
  </si>
  <si>
    <t>1.107.16</t>
  </si>
  <si>
    <t>1.107.17</t>
  </si>
  <si>
    <t>1.107.18</t>
  </si>
  <si>
    <t>1.107.19</t>
  </si>
  <si>
    <t>1.107.20</t>
  </si>
  <si>
    <t>1.107.21</t>
  </si>
  <si>
    <t>Khối phố Nam Tiến, Hợp Tiến, Bắc Tiến, Yên Đồng, Đại Đồng, Nhật Tân, Tân Tiến</t>
  </si>
  <si>
    <t>1.107.22</t>
  </si>
  <si>
    <t>1.107.23</t>
  </si>
  <si>
    <t>1.107.24</t>
  </si>
  <si>
    <t>1.107.25</t>
  </si>
  <si>
    <t>1.107.26</t>
  </si>
  <si>
    <t>1.107.27</t>
  </si>
  <si>
    <t>1.107.28</t>
  </si>
  <si>
    <t>1.107.29</t>
  </si>
  <si>
    <t>1.107.30</t>
  </si>
  <si>
    <t>1.107.31</t>
  </si>
  <si>
    <t>Khối phố Linh Tiến</t>
  </si>
  <si>
    <t>1.107.32</t>
  </si>
  <si>
    <t>1.107.33</t>
  </si>
  <si>
    <t>1.107.34</t>
  </si>
  <si>
    <t>1.107.35</t>
  </si>
  <si>
    <t>1.107.36</t>
  </si>
  <si>
    <t>1.107.37</t>
  </si>
  <si>
    <t>1.107.38</t>
  </si>
  <si>
    <t>1.107.39</t>
  </si>
  <si>
    <t>1.107.40</t>
  </si>
  <si>
    <t>1.107.41</t>
  </si>
  <si>
    <t>Khối phố Linh Tân</t>
  </si>
  <si>
    <t>1.107.42</t>
  </si>
  <si>
    <t>1.107.43</t>
  </si>
  <si>
    <t>1.107.44</t>
  </si>
  <si>
    <t>1.107.45</t>
  </si>
  <si>
    <t>1.107.46</t>
  </si>
  <si>
    <t>1.107.47</t>
  </si>
  <si>
    <t>1.107.48</t>
  </si>
  <si>
    <t>1.107.49</t>
  </si>
  <si>
    <t>1.107.50</t>
  </si>
  <si>
    <t>1.107.51</t>
  </si>
  <si>
    <t>Khối phố Hòa Linh</t>
  </si>
  <si>
    <t>1.107.52</t>
  </si>
  <si>
    <t>1.107.53</t>
  </si>
  <si>
    <t>1.107.54</t>
  </si>
  <si>
    <t>1.107.55</t>
  </si>
  <si>
    <t>1.107.56</t>
  </si>
  <si>
    <t>1.107.57</t>
  </si>
  <si>
    <t>1.107.58</t>
  </si>
  <si>
    <t>1.107.59</t>
  </si>
  <si>
    <t>1.107.60</t>
  </si>
  <si>
    <t>1.107.61</t>
  </si>
  <si>
    <t>Đường tránh Quốc lộ 1A: Đoạn đi qua phường Thạch Linh</t>
  </si>
  <si>
    <t>Phường Thạch Quý (Củ)</t>
  </si>
  <si>
    <t>1.108.1</t>
  </si>
  <si>
    <t xml:space="preserve"> Khối phố Tân Quý</t>
  </si>
  <si>
    <t>1.108.2</t>
  </si>
  <si>
    <t>1.108.3</t>
  </si>
  <si>
    <t>1.108.4</t>
  </si>
  <si>
    <t>1.108.5</t>
  </si>
  <si>
    <t>1.108.6</t>
  </si>
  <si>
    <t>1.108.7</t>
  </si>
  <si>
    <t>1.108.8</t>
  </si>
  <si>
    <t>1.108.9</t>
  </si>
  <si>
    <t>1.108.10</t>
  </si>
  <si>
    <t>1.108.11</t>
  </si>
  <si>
    <t xml:space="preserve"> Khối phố Trung Lân, Trung Đình, Hậu Thượng, Tiền Phong</t>
  </si>
  <si>
    <t>1.108.12</t>
  </si>
  <si>
    <t>1.108.13</t>
  </si>
  <si>
    <t>1.108.14</t>
  </si>
  <si>
    <t>1.108.15</t>
  </si>
  <si>
    <t>1.108.16</t>
  </si>
  <si>
    <t>1.108.17</t>
  </si>
  <si>
    <t>1.108.18</t>
  </si>
  <si>
    <t>1.108.19</t>
  </si>
  <si>
    <t>1.108.20</t>
  </si>
  <si>
    <t>1.108.21</t>
  </si>
  <si>
    <t>Khối phố Tâm Quý, Trung Quý, Đông Quý, Tiền Giang, Tiền Tiến, Bắc Quý</t>
  </si>
  <si>
    <t>1.108.22</t>
  </si>
  <si>
    <t>1.108.23</t>
  </si>
  <si>
    <t>1.108.24</t>
  </si>
  <si>
    <t>1.108.25</t>
  </si>
  <si>
    <t>1.108.26</t>
  </si>
  <si>
    <t>1.108.27</t>
  </si>
  <si>
    <t>1.108.28</t>
  </si>
  <si>
    <t>1.108.29</t>
  </si>
  <si>
    <t>1.108.30</t>
  </si>
  <si>
    <t>1.108.31</t>
  </si>
  <si>
    <t>Vùng dân cư dưới làng Đông Quý, vùng dân cư 2 bên đường từ Cống Đập đến Đồng Chăm khối phố Tiền Tiến có đường nhựa, đường bê tông có nền đường ≥ 03m đến &lt; 07m</t>
  </si>
  <si>
    <t>1.108.32</t>
  </si>
  <si>
    <t xml:space="preserve">Khu dân cư Đồng Trọt: </t>
  </si>
  <si>
    <t xml:space="preserve"> - Các lô đất bám đường nhựa rộng 15m</t>
  </si>
  <si>
    <t xml:space="preserve"> - Các lô đất bám đường nhựa rộng 12m</t>
  </si>
  <si>
    <t>1.108.33</t>
  </si>
  <si>
    <t>1.108.34</t>
  </si>
  <si>
    <t>Hạ tầng khu dân cư Tân Quý giai đoạn 1</t>
  </si>
  <si>
    <t>1.108.35</t>
  </si>
  <si>
    <t>Các lô đất bám đường rộng 22,5m</t>
  </si>
  <si>
    <t>1.108.36</t>
  </si>
  <si>
    <t>Các lô đất bám đường rộng 18m</t>
  </si>
  <si>
    <t>1.108.37</t>
  </si>
  <si>
    <t>Các lô đất bám đường rộng 13,5m</t>
  </si>
  <si>
    <t>1.108.38</t>
  </si>
  <si>
    <t>Các lô đất bám đường rộng 12m</t>
  </si>
  <si>
    <t>1.108.39</t>
  </si>
  <si>
    <t>Hạ tầng khu dân cư Tân Quý giai đoạn 2</t>
  </si>
  <si>
    <t>1.108.40</t>
  </si>
  <si>
    <t>1.108.41</t>
  </si>
  <si>
    <t>1.108.42</t>
  </si>
  <si>
    <t>Các lô đất bám đường rộng 13m</t>
  </si>
  <si>
    <t>Phường Đại Nài ( Củ)</t>
  </si>
  <si>
    <t>1.109.1</t>
  </si>
  <si>
    <r>
      <t xml:space="preserve">Đường nhựa, đường bê tông có nền đường </t>
    </r>
    <r>
      <rPr>
        <b/>
        <u/>
        <sz val="12"/>
        <rFont val="Times New Roman"/>
        <family val="1"/>
      </rPr>
      <t>&gt;</t>
    </r>
    <r>
      <rPr>
        <b/>
        <sz val="12"/>
        <rFont val="Times New Roman"/>
        <family val="1"/>
      </rPr>
      <t xml:space="preserve">18m </t>
    </r>
  </si>
  <si>
    <t>Khối phố 5</t>
  </si>
  <si>
    <t>Khối phố 6, 7,8</t>
  </si>
  <si>
    <t>Khối phố 10</t>
  </si>
  <si>
    <t>1.109.2</t>
  </si>
  <si>
    <r>
      <t xml:space="preserve">Đường nhựa, đường bê tông có nền đường </t>
    </r>
    <r>
      <rPr>
        <b/>
        <u/>
        <sz val="12"/>
        <rFont val="Times New Roman"/>
        <family val="1"/>
      </rPr>
      <t>&gt;</t>
    </r>
    <r>
      <rPr>
        <b/>
        <sz val="12"/>
        <rFont val="Times New Roman"/>
        <family val="1"/>
      </rPr>
      <t>15 đến&lt;18m</t>
    </r>
  </si>
  <si>
    <t>1.109.3</t>
  </si>
  <si>
    <r>
      <t xml:space="preserve">Đường nhựa, đường bê tông có nền đường </t>
    </r>
    <r>
      <rPr>
        <b/>
        <u/>
        <sz val="12"/>
        <rFont val="Times New Roman"/>
        <family val="1"/>
      </rPr>
      <t>&gt;</t>
    </r>
    <r>
      <rPr>
        <b/>
        <sz val="12"/>
        <rFont val="Times New Roman"/>
        <family val="1"/>
      </rPr>
      <t>12 đến&lt;15m</t>
    </r>
  </si>
  <si>
    <t>1.109.4</t>
  </si>
  <si>
    <r>
      <t xml:space="preserve">Đường nhựa, đường bê tông có nền đường </t>
    </r>
    <r>
      <rPr>
        <b/>
        <u/>
        <sz val="12"/>
        <rFont val="Times New Roman"/>
        <family val="1"/>
      </rPr>
      <t>&gt;</t>
    </r>
    <r>
      <rPr>
        <b/>
        <sz val="12"/>
        <rFont val="Times New Roman"/>
        <family val="1"/>
      </rPr>
      <t>7 đến&lt; 12m</t>
    </r>
  </si>
  <si>
    <t>1.109.5</t>
  </si>
  <si>
    <r>
      <t xml:space="preserve">Đường nhựa, đường bê tông có nền đường </t>
    </r>
    <r>
      <rPr>
        <b/>
        <u/>
        <sz val="12"/>
        <rFont val="Times New Roman"/>
        <family val="1"/>
      </rPr>
      <t>&gt;</t>
    </r>
    <r>
      <rPr>
        <b/>
        <sz val="12"/>
        <rFont val="Times New Roman"/>
        <family val="1"/>
      </rPr>
      <t>3 đến&lt; 7m</t>
    </r>
  </si>
  <si>
    <t>1.109.6</t>
  </si>
  <si>
    <r>
      <t xml:space="preserve">Đường cấp phối, đường đất có nền đường </t>
    </r>
    <r>
      <rPr>
        <b/>
        <u/>
        <sz val="12"/>
        <rFont val="Times New Roman"/>
        <family val="1"/>
      </rPr>
      <t>&gt;</t>
    </r>
    <r>
      <rPr>
        <b/>
        <sz val="12"/>
        <rFont val="Times New Roman"/>
        <family val="1"/>
      </rPr>
      <t>12 m</t>
    </r>
  </si>
  <si>
    <t>1.109.7</t>
  </si>
  <si>
    <r>
      <t xml:space="preserve">Đường cấp phối, đường đất có nền đường </t>
    </r>
    <r>
      <rPr>
        <b/>
        <u/>
        <sz val="12"/>
        <rFont val="Times New Roman"/>
        <family val="1"/>
      </rPr>
      <t>&gt;</t>
    </r>
    <r>
      <rPr>
        <b/>
        <sz val="12"/>
        <rFont val="Times New Roman"/>
        <family val="1"/>
      </rPr>
      <t>7m đến &lt;12m</t>
    </r>
  </si>
  <si>
    <t>1.109.8</t>
  </si>
  <si>
    <r>
      <t xml:space="preserve">Đường cấp phối, đường đất có nền đường </t>
    </r>
    <r>
      <rPr>
        <b/>
        <u/>
        <sz val="12"/>
        <rFont val="Times New Roman"/>
        <family val="1"/>
      </rPr>
      <t>&gt;</t>
    </r>
    <r>
      <rPr>
        <b/>
        <sz val="12"/>
        <rFont val="Times New Roman"/>
        <family val="1"/>
      </rPr>
      <t>3m đến &lt;7m</t>
    </r>
  </si>
  <si>
    <t>1.109.9</t>
  </si>
  <si>
    <t>có đường &lt; 3m hoặc chưa có đường</t>
  </si>
  <si>
    <t>Phường Văn Yên (Củ)</t>
  </si>
  <si>
    <t>1.110.1</t>
  </si>
  <si>
    <t>Khối phố Tây Yên</t>
  </si>
  <si>
    <t>1.110.2</t>
  </si>
  <si>
    <t>1.110.3</t>
  </si>
  <si>
    <t>Đường nhựa, đường bê tông có nền đường ≥ 15m đến &lt;18m</t>
  </si>
  <si>
    <t>1.110.4</t>
  </si>
  <si>
    <t>Đường nhựa, đường bê tông có nền đường ≥ 12m đến &lt;15m</t>
  </si>
  <si>
    <t>1.110.5</t>
  </si>
  <si>
    <t>Đường nhựa, đường bê tông có nền đường ≥ 7m đến &lt;12m</t>
  </si>
  <si>
    <t>1.110.6</t>
  </si>
  <si>
    <t>Đường nhựa, đường bê tông có nền đường ≥ 5m đến &lt;7m</t>
  </si>
  <si>
    <t>1.110.7</t>
  </si>
  <si>
    <t>Đường nhựa, đường bê tông có nền đường ≥ 3m đến &lt;5m</t>
  </si>
  <si>
    <t>1.110.8</t>
  </si>
  <si>
    <t>Đường cấp phối, đường đất có nền đường ≥ 12m</t>
  </si>
  <si>
    <t>1.110.9</t>
  </si>
  <si>
    <t>Đường cấp phối, đường đất có nền đường ≥ 7m đến &lt; 12m</t>
  </si>
  <si>
    <t>1.110.10</t>
  </si>
  <si>
    <t>1.110.11</t>
  </si>
  <si>
    <t>1.110.12</t>
  </si>
  <si>
    <t>Khối phố Tân Yên</t>
  </si>
  <si>
    <t>1.110.13</t>
  </si>
  <si>
    <t>1.110.14</t>
  </si>
  <si>
    <t xml:space="preserve">Đường nhựa, đường bê tông có nền đường ≥ 15m đến &lt;18m </t>
  </si>
  <si>
    <t>1.110.15</t>
  </si>
  <si>
    <t>1.110.16</t>
  </si>
  <si>
    <t>1.110.17</t>
  </si>
  <si>
    <t>1.110.18</t>
  </si>
  <si>
    <t>1.110.19</t>
  </si>
  <si>
    <t>1.110.20</t>
  </si>
  <si>
    <t>1.110.21</t>
  </si>
  <si>
    <t>1.110.22</t>
  </si>
  <si>
    <t>1.110.23</t>
  </si>
  <si>
    <t>Khối phố Hòa Bình</t>
  </si>
  <si>
    <t>1.110.24</t>
  </si>
  <si>
    <t>1.110.25</t>
  </si>
  <si>
    <t>1.110.26</t>
  </si>
  <si>
    <t>1.110.27</t>
  </si>
  <si>
    <t>1.110.28</t>
  </si>
  <si>
    <t>1.110.29</t>
  </si>
  <si>
    <t>1.110.30</t>
  </si>
  <si>
    <t>1.110.31</t>
  </si>
  <si>
    <t>1.110.32</t>
  </si>
  <si>
    <t>1.110.33</t>
  </si>
  <si>
    <t>1.110.34</t>
  </si>
  <si>
    <t>Khối phố Văn Thịnh</t>
  </si>
  <si>
    <t>1.110.35</t>
  </si>
  <si>
    <t>1.110.36</t>
  </si>
  <si>
    <t>1.110.37</t>
  </si>
  <si>
    <t>1.110.38</t>
  </si>
  <si>
    <t>1.110.39</t>
  </si>
  <si>
    <t>1.110.40</t>
  </si>
  <si>
    <t>1.110.41</t>
  </si>
  <si>
    <t>1.110.42</t>
  </si>
  <si>
    <t>1.110.43</t>
  </si>
  <si>
    <t>1.110.44</t>
  </si>
  <si>
    <t>1.110.45</t>
  </si>
  <si>
    <t>Khối phố Văn Phúc</t>
  </si>
  <si>
    <t>1.110.46</t>
  </si>
  <si>
    <t>1.110.47</t>
  </si>
  <si>
    <t>1.110.48</t>
  </si>
  <si>
    <t>1.110.49</t>
  </si>
  <si>
    <t>1.110.50</t>
  </si>
  <si>
    <t>1.110.51</t>
  </si>
  <si>
    <t>1.110.52</t>
  </si>
  <si>
    <t>1.110.53</t>
  </si>
  <si>
    <t>1.110.54</t>
  </si>
  <si>
    <t>1.110.55</t>
  </si>
  <si>
    <t>1.110.56</t>
  </si>
  <si>
    <t>Vùng Quy hoạch Đồng Leo:</t>
  </si>
  <si>
    <t xml:space="preserve"> - Các lô đất bám đường nhựa, đường Bê tông rộng 15,0m</t>
  </si>
  <si>
    <t>1.110.57</t>
  </si>
  <si>
    <t>Vùng Quy hoạch khu chăn nuôi</t>
  </si>
  <si>
    <t xml:space="preserve"> - Các lô đất bám đường nhựa, đường Bê tông rộng 13,5m</t>
  </si>
  <si>
    <t>Phường Hà Huy Tập (Củ)</t>
  </si>
  <si>
    <t>1.111.1</t>
  </si>
  <si>
    <t>Khu vực tái định cư Vị trí 2</t>
  </si>
  <si>
    <t>Đường nhựa, đường bê tông có nền đường &gt;=15m đến &lt;18m</t>
  </si>
  <si>
    <t>Đường nhựa, đường bê tông có nền đường &gt;=12m đến &lt;15m</t>
  </si>
  <si>
    <t>1.111.2</t>
  </si>
  <si>
    <t>Khu vực tái định cư đối diện trường Lê Văn Thiêm</t>
  </si>
  <si>
    <t>1.111.3</t>
  </si>
  <si>
    <t>Các khu vực còn lại</t>
  </si>
  <si>
    <t>Đường nhựa, đường bê tông có nền đường ≥ 7 đến &lt;12m</t>
  </si>
  <si>
    <t>Đường nhựa, đường bê tông có nền đường ≥3m đến &lt;7m</t>
  </si>
  <si>
    <t>Đường nhựa, đường bê tông có nền đường &lt;3m</t>
  </si>
  <si>
    <t>1.111.4</t>
  </si>
  <si>
    <t>Đường đất, đường cấp phối: có nền đường ≥ 03m đến &lt;07m</t>
  </si>
  <si>
    <t>1.111.5</t>
  </si>
  <si>
    <t>Đường đất, đường cấp phối: có nền đường &lt;03m</t>
  </si>
  <si>
    <t>1.111.6</t>
  </si>
  <si>
    <t>Khu vực Nhà Ở Vin Com</t>
  </si>
  <si>
    <t>1.111.7</t>
  </si>
  <si>
    <t>1.111.8</t>
  </si>
  <si>
    <t>Khu Tái Định Cư Vin Com 1</t>
  </si>
  <si>
    <t>1.111.9</t>
  </si>
  <si>
    <t>Hạ Tầng Khu Dân Cư TDP6</t>
  </si>
  <si>
    <t>1.111.10</t>
  </si>
  <si>
    <t>Hạ Tầng Khu Dân Cư TDP7</t>
  </si>
  <si>
    <t>1.111.11</t>
  </si>
  <si>
    <t>Hạ Tầng Khu Dân Cư TDP4,7</t>
  </si>
  <si>
    <t>1.111.12</t>
  </si>
  <si>
    <t>Hạ Tầng Khu Dân Cư Bàu Rạ</t>
  </si>
  <si>
    <t>Xã Thạch Hưng (Củ)</t>
  </si>
  <si>
    <t>1.112.1</t>
  </si>
  <si>
    <t xml:space="preserve"> Các xóm Bình, xóm Hòa</t>
  </si>
  <si>
    <t>Đường nhựa, đường bê tông có nền đường ≥ 15m đến &lt; 18m</t>
  </si>
  <si>
    <t>Đường nhựa, đường bê tông có nền đường ≥ 12m đến &lt; 15m</t>
  </si>
  <si>
    <t>Đường nhựa, đường bê tông có nền đường ≥ 7m đến &lt; 12m</t>
  </si>
  <si>
    <t>Đường cấp phối, đường đất có nền đường ≥ 7m đến &lt;12 m</t>
  </si>
  <si>
    <t>1.112.2</t>
  </si>
  <si>
    <t>Các xóm Kinh Nam, Trung Hưng, Thúy Hội</t>
  </si>
  <si>
    <t>1.112.3</t>
  </si>
  <si>
    <t>Xóm Tiến Hưng</t>
  </si>
  <si>
    <t>1.112.4</t>
  </si>
  <si>
    <t>Hạ tầng khu dân cư xen lẫn, xen kẹt (Khu N Quy hoạch trung tâm hành chính)</t>
  </si>
  <si>
    <t>1.112.5</t>
  </si>
  <si>
    <t>Hạ tầng khu dân cư xen lẫn, xen kẹt Đồng Kênh, Cửa Miếu</t>
  </si>
  <si>
    <t>1.112.6</t>
  </si>
  <si>
    <t>Hạ tầng khu dân cư xen lẫn, xen kẹt (Khu M Quy hoạch trung tâm hành chính)</t>
  </si>
  <si>
    <t>1.112.7</t>
  </si>
  <si>
    <t>Hạ tầng khu dân cư xen lẫn, xen kẹt thôn Thúy Hội</t>
  </si>
  <si>
    <t>1.112.8</t>
  </si>
  <si>
    <t xml:space="preserve">Khu dân cư đường Nguyễn Du kéo dài:  </t>
  </si>
  <si>
    <t xml:space="preserve"> - Diện tích đất ở liền kề bám trục đường ≥ 18m </t>
  </si>
  <si>
    <t xml:space="preserve"> - Diện tích đất ở liền kề bám trục đường ≥ 13,5m</t>
  </si>
  <si>
    <t>1.112.9</t>
  </si>
  <si>
    <t>Khu TĐC Đồng Cầu, xã Thạch Hưng</t>
  </si>
  <si>
    <t>1.112.10</t>
  </si>
  <si>
    <t>Các lô đất bám đường nhựa rộng 35m</t>
  </si>
  <si>
    <t>1.112.11</t>
  </si>
  <si>
    <t>1.112.12</t>
  </si>
  <si>
    <t>1.112.13</t>
  </si>
  <si>
    <t>1.112.14</t>
  </si>
  <si>
    <t>Khu TĐC Đội Nếp, xã Thạch Hưng</t>
  </si>
  <si>
    <t>1.112.15</t>
  </si>
  <si>
    <t>1.112.16</t>
  </si>
  <si>
    <t>PHƯỜNG TRẦN PHÚ</t>
  </si>
  <si>
    <t>Đoạn III: Từ giáp phường Thành Sen đến đường Hà Hoàng</t>
  </si>
  <si>
    <t>Đoạn IV: Từ đường Hà Hoàng đến Cầu Cày (hết ranh giới TP)</t>
  </si>
  <si>
    <t xml:space="preserve">Đoạn III: Từ giáp phường Thành Sen đến đất ông Nguyễn Xuân Lâm (thuộc thửa đất số 797+798, tờ bản đồ số 5, xã Thạch Đồng) </t>
  </si>
  <si>
    <t xml:space="preserve">Đoạn IV: Tiếp đó đến cầu Thạch Đồng </t>
  </si>
  <si>
    <t>Đoạn I: Từ đường Nguyễn Huy Lung đến đường Đồng Môn</t>
  </si>
  <si>
    <t>Đoạn II: Từ đường Đồng Môn đến đường vào xóm Minh Tân, Liên Nhật</t>
  </si>
  <si>
    <t>Đoạn III: Từ đường vào xóm Minh Tân, xóm Liên Nhật đến Cầu Hộ Độ</t>
  </si>
  <si>
    <t>Đường Quang Lĩnh</t>
  </si>
  <si>
    <t>Đoạn I: Từ đường Quang Trung đến đường Ngô Quyền</t>
  </si>
  <si>
    <t>Đoạn II: Tiếp đó đến nhà thờ Văn Hạnh</t>
  </si>
  <si>
    <t>Đường Hà Hoàng</t>
  </si>
  <si>
    <t>Đoạn I: Đoạn từ đường Trần Phú đến ngã tư đường Xuân Diệu</t>
  </si>
  <si>
    <t>Đoạn II: Tiếp đó đến đường Nguyễn Huy Lung</t>
  </si>
  <si>
    <t>Đoạn III: Tiếp đó đến đường Ngô Quyền</t>
  </si>
  <si>
    <t>Đoạn II: Tiếp đó đến đường Xuân Diệu</t>
  </si>
  <si>
    <t>Đoạn I: Từ đường Quang Trung đến đất UBND xã Thạch Môn</t>
  </si>
  <si>
    <t>Đoạn II: Tiếp đó đến hết đường Đồng Môn</t>
  </si>
  <si>
    <t>Đường Mai Lão Bạng</t>
  </si>
  <si>
    <t>Đoạn I: Từ đường Trần Phú đến kênh T4</t>
  </si>
  <si>
    <t>Đoạn II: Tiếp đó đến đất Thạch Hạ</t>
  </si>
  <si>
    <t>Đoạn III: Tiếp đó đến đường Quang Trung</t>
  </si>
  <si>
    <t>Đoạn I: Từ giáp phường Thành Sen đến đường Hà Hoàng</t>
  </si>
  <si>
    <t xml:space="preserve"> Đoạn II: Tiếp đó hết đất phòng cảnh sát giao thông</t>
  </si>
  <si>
    <t>Từ giáp phường Thành Sen đến đường Ngô Quyền</t>
  </si>
  <si>
    <t>Đường Lê Bình</t>
  </si>
  <si>
    <t>Từ đường Nguyễn Huy Lung đến đường Quang Trung</t>
  </si>
  <si>
    <t>Đường Vành Đai</t>
  </si>
  <si>
    <t>Từ giáp phường Thành Sen đến hết phường Trần Phú</t>
  </si>
  <si>
    <t>Đường Ngô Quyền</t>
  </si>
  <si>
    <t>Đoạn I: Từ đường Trần Phú đến đường Mai Lão Bạng</t>
  </si>
  <si>
    <t xml:space="preserve">Đoạn II: Từ đường Mai Lão Bạng đến đường Quang Trung </t>
  </si>
  <si>
    <t>Đoạn III: Từ đường Quang Trung đến đường Đồng Môn</t>
  </si>
  <si>
    <t>Đoạn IV: Từ đường Đồng Môn đến Cầu Thạch Đồng</t>
  </si>
  <si>
    <t>Đoạn V : Đoạn I từ đường Trần Phú đến Sông Cày</t>
  </si>
  <si>
    <t xml:space="preserve">Đường Lê Thiệu Huy
</t>
  </si>
  <si>
    <t>Cụm CN-TTCN Thạch Đồng</t>
  </si>
  <si>
    <t>- Các lô bám đường Mai Thúc Loan</t>
  </si>
  <si>
    <t xml:space="preserve">Đoạn 1: Từ cầu Hộ Độ đến cách đường đi Mỏ sắt Thạch Khê 150m </t>
  </si>
  <si>
    <t>Đoạn 2: Khu vực ngã tư Tỉnh lộ 549 giao với đường nối Quốc lộ 1A đi Mỏ sắt Thạch Khê (bán kính 150 m)</t>
  </si>
  <si>
    <t>Đoạn 3: Tiếp đó đến giáp xã Mai Phụ</t>
  </si>
  <si>
    <t>Đường nối Quốc lộ 1A đi Mỏ sắt Thạch Khê</t>
  </si>
  <si>
    <t xml:space="preserve">Từ cầu Thạch Sơn đến qua đường Tỉnh lộ 549 dài 250 m </t>
  </si>
  <si>
    <t>Tiếp đó đến qua ngã 4 giao với đường trục xã đi Đê Tả Nghèn 150 m</t>
  </si>
  <si>
    <t>Tiếp đó đến cầu Cửa Sót (đoạn còn lại đến giáp xã Thạch Bàn)</t>
  </si>
  <si>
    <t>Đường từ cầu Hộ Độ qua UBND xã Hộ Độ đến đê Tả Nghèn:</t>
  </si>
  <si>
    <t>Đoạn 1: Từ cầu Hộ Độ đến hết đất Trụ sở UBND xã Hộ độ cũ</t>
  </si>
  <si>
    <t>Đoạn 2: Tiếp đó qua đường Mỏ sắt dài 150 m</t>
  </si>
  <si>
    <t>Đoạn 3: Tiếp đó đến Đê Kênh C2</t>
  </si>
  <si>
    <t>Đường từ UBND xã Hộ Độ đến hết thôn Liên Xuân :</t>
  </si>
  <si>
    <t xml:space="preserve"> Đoạn 1:  từ UBND xã Hộ Độ cũ đến đường Mỏ sắt</t>
  </si>
  <si>
    <t>Đoạn 2 : Tiếp đó đến hết thôn Liên Xuân ( giáp xã Mai Phụ)</t>
  </si>
  <si>
    <t xml:space="preserve">Đường từ Tỉnh lộ 549 qua trường Tiểu học xã đến ngã 3 Bưu điện </t>
  </si>
  <si>
    <t>Đường ngã 3 Bưu điện xã Hộ Độ đến Đê Kênh C2 (giáp xã Mai Phụ)</t>
  </si>
  <si>
    <t>Đường ngã 3 Bưu điện đến đường UBND xã đi Cầu Hộ Độ</t>
  </si>
  <si>
    <t>Đường từ nhà thờ họ Nguyễn đến ngã 3 gần nhà ông Thành</t>
  </si>
  <si>
    <t>Đường nối từ Tỉnh lộ 549 (đường Hiếu Nghĩa) ngã 3 đi UBND (cạnh cầu Bình Hà)</t>
  </si>
  <si>
    <t>Đường đi qua Nhà thờ Xuân Tình</t>
  </si>
  <si>
    <t xml:space="preserve">Khu vực dân cư khu tái định cư xóm Nam Phong (kể các khu đất mới quy hoạch) </t>
  </si>
  <si>
    <t>Đoạn 1: Đường nhựa, bê tông có  nền đường ≥ 5m đến &lt; 10m</t>
  </si>
  <si>
    <t>Đoạn 2: Đường nhựa, bê tông có  nền đường ≥ 3m đến &lt; 5m</t>
  </si>
  <si>
    <t>Các vị trí bám đường Đê Tả nghèn (Kênh C2)</t>
  </si>
  <si>
    <t>Đường Thiên Lý đi qua giữa thôn Xuân Tây và thôn Đồng Xuân</t>
  </si>
  <si>
    <t xml:space="preserve">Đường qua Đê Tả Nghèn </t>
  </si>
  <si>
    <t>Đoạn 1: Từ chân cầu Cửa Sót ra bán kính 500m</t>
  </si>
  <si>
    <t xml:space="preserve"> Đoạn 2: qua Đê Tả Nghèn đoạn điếp đó đến cống Cầu Đình</t>
  </si>
  <si>
    <t>Đường từ Siêu Thị Lý Ngân đến hết trường Tiểu học</t>
  </si>
  <si>
    <t>Đường lối 2 Tỉnh lộ 549 từ đường Mỏ sắt Thạch Khê đến hết đất hồ tôm ông Khởi</t>
  </si>
  <si>
    <t xml:space="preserve"> Vùng quy hoạch thôn Tân Qúy Đoạn phía sau Công ty Nguyễn Hưng ( gần trường Tiểu học)</t>
  </si>
  <si>
    <t>Vùng quy hoạch thôn Vĩnh Phong (gần nhà văn hóa)</t>
  </si>
  <si>
    <t>Vùng Qh đất ở thôn Xuân Tây ( gần trang trại ông Diện)</t>
  </si>
  <si>
    <t>Đường bờ đê từ giáp chân cầu thạch sơn đi qua chùa phổ độ đến chân cầu hộ độ</t>
  </si>
  <si>
    <t xml:space="preserve">Khu dân cư Đội Thao:  </t>
  </si>
  <si>
    <t>- Các lô đất bám đường nhựa rộng 18m</t>
  </si>
  <si>
    <t>- Các lô đất bám đường nhựa rộng 15m</t>
  </si>
  <si>
    <t>Đường quy hoạch 18m thôn Tân Trung (Đoạn từ đường Hà Hoàng đến Trường cao đẳng nghề)</t>
  </si>
  <si>
    <t>Xã Thạch Trung (Cũ)</t>
  </si>
  <si>
    <t xml:space="preserve"> Các xóm Tân Trung, Tân Phú, Đông Tiến, Đoài Thịnh, Thanh Phú, Liên Phú, Hồng Hà, Nam Quang, Bắc Quang</t>
  </si>
  <si>
    <t>Đường nhựa, đường bê tông có nền đường ≥15m đến &lt; 18m</t>
  </si>
  <si>
    <t>Đường cấp phối, đường đất có nền đường  ≥ 7m đến &lt;12 m</t>
  </si>
  <si>
    <t xml:space="preserve"> Các xóm Nam Phú, Bắc Phú, Trung Phú, Đức Phú</t>
  </si>
  <si>
    <t xml:space="preserve"> Các khu quy hoạch dân cư Đông Tiến, Cọc Lim,Vườn Kiều, Đội Cao, Ao Sau, Đội Giỏ, Đồng Xay 1,2,3, Đồng Vườn 1,2, Tân Phú,Đập Rậm, Đội Giới, Nam Quang, Nhà Thánh, Đồng Rào, Đội Ngốc </t>
  </si>
  <si>
    <t xml:space="preserve">Đường nhựa, đường bê tông có nền đường ≥ 18m </t>
  </si>
  <si>
    <t>Xã Đồng Môn (cũ)</t>
  </si>
  <si>
    <t>Xóm Thanh Tiến, xóm Trung Tiến</t>
  </si>
  <si>
    <t>Xóm Quyết Tiến, xóm Tiền Tiến</t>
  </si>
  <si>
    <t>Các xóm Liên Công, Đồng Thanh, Tiến Giang, Hòa Bình</t>
  </si>
  <si>
    <t>Xóm Thắng Lợi</t>
  </si>
  <si>
    <t>Khu dân cư Đội Quang, xóm Hoà Bình</t>
  </si>
  <si>
    <t>Khu tái định cư Giếng Đồng, xã Đồng Môn</t>
  </si>
  <si>
    <t>Các lô đất bám đường rộng 15m</t>
  </si>
  <si>
    <t>Xã Thạch Hạ (cũ)</t>
  </si>
  <si>
    <t>Xóm Tân Học, Minh Tiến</t>
  </si>
  <si>
    <t>Xóm Liên Nhật, Minh Tân, Minh Lộc, Liên Thanh, Liên Hà, Xóm Hạ</t>
  </si>
  <si>
    <t>Xóm Trung</t>
  </si>
  <si>
    <t>Đường cấp phối, đường đất có nền đường ≥ 7m &lt; 12m</t>
  </si>
  <si>
    <t>Xóm Thượng, Đông Đoài , Minh Yên</t>
  </si>
  <si>
    <t>Xã Hộ Độ (cũ)</t>
  </si>
  <si>
    <t>Đường nhựa, bê tông còn lại. Độ rộng đường ≥ 7 m đến &lt;12 m</t>
  </si>
  <si>
    <t>Đường nhựa, bê tông còn lại. Độ rộng đường ≥ 3 m đến &lt;7 m</t>
  </si>
  <si>
    <t xml:space="preserve"> Đường nhựa, bê tông còn lại.Độ rộng đường &lt; 3 m </t>
  </si>
  <si>
    <t>Đường đất, cấp phối còn lại. .Độ rộng đường ≥ 7 m đến &lt;12 m</t>
  </si>
  <si>
    <t>Đường đất, cấp phối còn lại. .Độ rộng đường ≥ 3 m đến &lt;7 m</t>
  </si>
  <si>
    <t xml:space="preserve">Đường đất, cấp phối còn lại. .Độ rộng đường &lt; 3 m. </t>
  </si>
  <si>
    <t>PHƯỜNG HÀ HUY TẬP</t>
  </si>
  <si>
    <t>Đường Hà Huy Tập:</t>
  </si>
  <si>
    <t>Đoạn Từ Cầu Voọc từ đến Cầu Phủ</t>
  </si>
  <si>
    <t>Đường Nguyễn Hoành Từ (đường mới):</t>
  </si>
  <si>
    <t>Đoạn I: Từ Công ty cấp nước Hà Tĩnh đến ngã ba chỉnh tuyến (hết đất ông Nguyễn Thế Hùng)</t>
  </si>
  <si>
    <t xml:space="preserve">Đoạn II: Tiếp đó đến đường Đồng Văn </t>
  </si>
  <si>
    <t>Đoạn III: Tiếp đó đến cầu Nủi</t>
  </si>
  <si>
    <t>Đoạn IV: Tiếp đó đến đường Tránh</t>
  </si>
  <si>
    <t>Đoạn V: Tiếp đó đến hết đất phường Hà Huy Tập</t>
  </si>
  <si>
    <t>Đường Nguyễn Hoành Từ (đường cũ):</t>
  </si>
  <si>
    <t>Đường Lê Bá Cảnh:</t>
  </si>
  <si>
    <t>Đường tránh Quốc lộ 1A:</t>
  </si>
  <si>
    <t>Đoạn I: Từ giáp phường Thành Sen đến ngã tư Viết Hải</t>
  </si>
  <si>
    <t>Đoạn II: Tiếp đó đến hết phường Hà Huy Tập</t>
  </si>
  <si>
    <t>3.7</t>
  </si>
  <si>
    <r>
      <t>Đường Hàm Nghi:</t>
    </r>
    <r>
      <rPr>
        <sz val="12"/>
        <rFont val="Times New Roman"/>
        <family val="1"/>
      </rPr>
      <t>Từ giáp phường Thành Sen đến hết bến xe khách Hà Tĩnh</t>
    </r>
  </si>
  <si>
    <t>Đường Mương nước:</t>
  </si>
  <si>
    <t>Đoạn I: Từ giáp phường Thành Sen đến cầu Trung Rèn (Trừ các lô đất thuộc khu quy hoạch 17, 18)</t>
  </si>
  <si>
    <t>Đoạn II: Tiếp đó đến đường tránh</t>
  </si>
  <si>
    <t>Đoạn III: Tiếp đó đến đường Đài Hương</t>
  </si>
  <si>
    <t>Đoạn IV: Tiếp đó đến giáp xã Thạch Xuân</t>
  </si>
  <si>
    <r>
      <rPr>
        <b/>
        <sz val="12"/>
        <rFont val="Times New Roman"/>
        <family val="1"/>
      </rPr>
      <t>Đường ĐT 550:</t>
    </r>
    <r>
      <rPr>
        <sz val="12"/>
        <rFont val="Times New Roman"/>
        <family val="1"/>
      </rPr>
      <t xml:space="preserve"> Đoạn đi qua phường Hà Huy Tập</t>
    </r>
  </si>
  <si>
    <t>Đường Bình Minh:</t>
  </si>
  <si>
    <t xml:space="preserve">Đoạn I: Đoạn từ đất ông Loan - thôn Đông Tân đến giáp dãy 1 đường Mương Nước </t>
  </si>
  <si>
    <t>Đoạn II: Từ giáp dãy 1 đường Mương Nước đến chùa Giai Lam</t>
  </si>
  <si>
    <t>Đoạn III: Tiếp đố đến giáp dãy 1 đường Tỉnh lộ 17</t>
  </si>
  <si>
    <t>Đường ĐH 102:</t>
  </si>
  <si>
    <r>
      <t>Đoạn I: Từ giáp dãy 1</t>
    </r>
    <r>
      <rPr>
        <b/>
        <sz val="12"/>
        <rFont val="Times New Roman"/>
        <family val="1"/>
      </rPr>
      <t xml:space="preserve"> </t>
    </r>
    <r>
      <rPr>
        <sz val="12"/>
        <rFont val="Times New Roman"/>
        <family val="1"/>
      </rPr>
      <t>đường tránh 1A đến cầu Miệu Chai</t>
    </r>
  </si>
  <si>
    <t>Đường IFAD:</t>
  </si>
  <si>
    <t>Đoạn I: Từ giáp xã Toàn Lưu đến Cầu Vưng</t>
  </si>
  <si>
    <t>Đoạn II: Tiếp đó đến Kênh N19</t>
  </si>
  <si>
    <t>Đoạn III: Tiếp đó đến cầu vượt IFad</t>
  </si>
  <si>
    <t>Đoan IV: Tiếp đó đến hết phường Hà Huy Tập</t>
  </si>
  <si>
    <t>Đường Đông Lộ:</t>
  </si>
  <si>
    <t>Đoạn qua phường Hà Huy Tập</t>
  </si>
  <si>
    <r>
      <rPr>
        <b/>
        <sz val="12"/>
        <rFont val="Times New Roman"/>
        <family val="1"/>
      </rPr>
      <t>Đường Đồng Văn</t>
    </r>
    <r>
      <rPr>
        <sz val="12"/>
        <rFont val="Times New Roman"/>
        <family val="1"/>
      </rPr>
      <t>:</t>
    </r>
  </si>
  <si>
    <t>Đoạn I: Từ giáp đường Nguyễn Hoành Từ (đoạn cũ) đến nhà Ông Thuận</t>
  </si>
  <si>
    <t>Đoạn II: Tiếp đó đến giáp đường Mương Nước</t>
  </si>
  <si>
    <t>Phường Đại Nài (cũ)</t>
  </si>
  <si>
    <t>3.15.1</t>
  </si>
  <si>
    <t>Khối phố 4</t>
  </si>
  <si>
    <t>Khối phố 3</t>
  </si>
  <si>
    <t>3.15.2</t>
  </si>
  <si>
    <t>3.15.3</t>
  </si>
  <si>
    <t>3.15.4</t>
  </si>
  <si>
    <t>Khối phố 2 (NQ-37)</t>
  </si>
  <si>
    <t>3.15.5</t>
  </si>
  <si>
    <t>Có đường &lt; 3m hoặc chưa có đường (NQ-37)</t>
  </si>
  <si>
    <t>Xã Thạch Đài (cũ)</t>
  </si>
  <si>
    <t>3.16.1</t>
  </si>
  <si>
    <t>Đường từ giáp phường Thành Sen  qua trường Tiểu học đến quán bà Sửu</t>
  </si>
  <si>
    <t>Tiếp đó đến Cầu Vải thôn Liên Vinh</t>
  </si>
  <si>
    <t>3.16.2</t>
  </si>
  <si>
    <t>Đường từ nhà ông Trương Quang Hải đến đường Hàm Nghi</t>
  </si>
  <si>
    <t>3.16.3</t>
  </si>
  <si>
    <t xml:space="preserve">Đường từ giáp khu QH Hà Mỹ Hưng đến giáp đường tránh </t>
  </si>
  <si>
    <t>Tiếp đó từ giáp đường tránh đến đường IFAD</t>
  </si>
  <si>
    <t>Từ giáp đường IFAD đến hết phường Hà Huy Tập</t>
  </si>
  <si>
    <t>3.16.4</t>
  </si>
  <si>
    <t>Đường từ đất nhà thờ họ Trần đến đường Hàm Nghi (thôn Bắc Thượng)</t>
  </si>
  <si>
    <t>3.16.5</t>
  </si>
  <si>
    <t>Từ đường tránh QL 1A qua nhà thờ Họ Trần đến khu đô thị Hà Mỹ Hưng</t>
  </si>
  <si>
    <t>3.16.6</t>
  </si>
  <si>
    <t>Đường nối đường tránh QL 1A qua nhà văn hoá thôn Liên Hương đến đường IFAD</t>
  </si>
  <si>
    <t>3.16.7</t>
  </si>
  <si>
    <t>Khu Quy hoạch hạ tầng đấu giá thuộc các thôn Nam Thượng, Liên Hương</t>
  </si>
  <si>
    <t>3.16.8</t>
  </si>
  <si>
    <t>Khu Quy hoạch hạ tầng đấu giá thuộc các thôn Bắc Thượng</t>
  </si>
  <si>
    <t>3.16.9</t>
  </si>
  <si>
    <t>Khu Tái định cư xóm 9 Tây Đài, Thạch Đài cũ: Các lô đất ở bám đường QH 12m (QĐ 37)</t>
  </si>
  <si>
    <t>3.16.10</t>
  </si>
  <si>
    <t>Các khu tái định cư phục vụ dự án đường Hàm Nghi kéo dài (QĐ-37)</t>
  </si>
  <si>
    <t>3.16.10.1</t>
  </si>
  <si>
    <t>Khu số 1:</t>
  </si>
  <si>
    <t>Các lô đất bám đường 17m</t>
  </si>
  <si>
    <t>Các lô đất bám đường 14m</t>
  </si>
  <si>
    <t>Các lô đất bám đường 12m</t>
  </si>
  <si>
    <t>3.16.10.2</t>
  </si>
  <si>
    <t>Khu số 3:</t>
  </si>
  <si>
    <t>Các lô đất bám đường 25m</t>
  </si>
  <si>
    <t>Các lô đất đất còn lại</t>
  </si>
  <si>
    <t>3.16.11</t>
  </si>
  <si>
    <t xml:space="preserve">Các lô đất thuộc khu QH Hà Mỹ Hưng </t>
  </si>
  <si>
    <t>Độ rộng đường ≥26 m</t>
  </si>
  <si>
    <t>Độ rộng đường &lt;26 m</t>
  </si>
  <si>
    <t>3.16.12</t>
  </si>
  <si>
    <t>Thôn Bắc Thượng, Nam Thượng</t>
  </si>
  <si>
    <t>Độ rộng đường ≥ 3 m đến &lt;7 m</t>
  </si>
  <si>
    <t>Thôn Liên Hương, Nam Bình, Liên Vinh, Bàu Láng, Kỳ Phong, Thống Nhất, Kỳ Sơn</t>
  </si>
  <si>
    <t>3.16.13</t>
  </si>
  <si>
    <t>Xã Thạch Tân (cũ)</t>
  </si>
  <si>
    <t>3.17.1</t>
  </si>
  <si>
    <t>Đường vào Nhà thờ Văn Hội (từ giáp dãy 1 đường Mương Nước đến ngã tư đường vào Nhà thờ Nhân Hòa)</t>
  </si>
  <si>
    <t>3.17.2</t>
  </si>
  <si>
    <t>Vùng Quy hoạch cầu Nũi, thôn Tân Tiến</t>
  </si>
  <si>
    <t>3.17.3</t>
  </si>
  <si>
    <t>QH Ngõ Phượng, QH Trạm điện thôn Trung Hoà (Trừ các lô bám đường Đồng Văn)-(NQ-37)</t>
  </si>
  <si>
    <t>3.17.4</t>
  </si>
  <si>
    <t>QH đất ở Vùng cựa trước thôn Tiến Bộ (NQ-37)</t>
  </si>
  <si>
    <t>3.17.5</t>
  </si>
  <si>
    <t>Thôn Thắng Hòa, thôn Nhân Hòa, làng mới thôn Tân Tiến, các khu quy hoạch mới thôn Tân Tiến</t>
  </si>
  <si>
    <t>Thôn 17, thôn 18, Trung Hòa</t>
  </si>
  <si>
    <t>Thôn Đông Tân, Bình Tiến, Tân Hòa, Mỹ Triều, thôn Tân Tiến còn lại (phần phía Đông đường tránh)</t>
  </si>
  <si>
    <t>Thôn Tiến Bộ, Văn Minh, Đông Tân, Mỹ Triều (phần phía Tây đường tránh)</t>
  </si>
  <si>
    <t>3.17.6</t>
  </si>
  <si>
    <t>Xã Thạch Lâm (cũ)</t>
  </si>
  <si>
    <t>3.18.1</t>
  </si>
  <si>
    <t>Đường từ giáp dãy 1 đường Nguyễn Hoành Từ đến Cống Hàm Rồng</t>
  </si>
  <si>
    <t>3.18.2</t>
  </si>
  <si>
    <t>Tiếp đó đến ngã tư ông Lập thôn Phái Đông</t>
  </si>
  <si>
    <t>3.18.3</t>
  </si>
  <si>
    <t>Tiếp đó đến đường tránh</t>
  </si>
  <si>
    <t>3.18.4</t>
  </si>
  <si>
    <t>Đường từ ngã tư ông Lập qua UBND xã Thạch Lâm cũ đến đường tránh Quốc lộ 1A</t>
  </si>
  <si>
    <t>3.18.5</t>
  </si>
  <si>
    <t>QH đất ở TĐC thôn Phái Nam (NQ 37)</t>
  </si>
  <si>
    <t>3.18.6</t>
  </si>
  <si>
    <t>Thôn La Xá, Kỷ Các (bổ sung)</t>
  </si>
  <si>
    <t>Thôn Phái Đông, Phái Nam (bổ sung)</t>
  </si>
  <si>
    <t>Thôn Sơn Trình, Tiền Thượng (bổ sung)</t>
  </si>
  <si>
    <t>3.18.7</t>
  </si>
  <si>
    <t>Xã Thạch Hương</t>
  </si>
  <si>
    <t>3.19.1</t>
  </si>
  <si>
    <t xml:space="preserve">Đường vào UBND xã từ tiếp giáp dãy 1 đường Nguyễn Hoành Từ đến đường IFAD </t>
  </si>
  <si>
    <t>3.19.2</t>
  </si>
  <si>
    <t xml:space="preserve">Đường 92 từ Cầu mới Thạch Xuân đi giáp dãy 1 đường IFAD </t>
  </si>
  <si>
    <t>3.19.3</t>
  </si>
  <si>
    <t>Đường nối từ đường IFAD qua chợ Mới đến sân bóng Yên Trung</t>
  </si>
  <si>
    <t>3.19.4</t>
  </si>
  <si>
    <t>Thôn Yên Trung, Trung Thành, Hương Long, Hương Mỹ, Minh Đình (bổ sung)</t>
  </si>
  <si>
    <t>Thôn Văn Bình, Tân Hòa 1 (bổ sung)</t>
  </si>
  <si>
    <t>3.19.5</t>
  </si>
  <si>
    <t>Phường Kỳ Thịnh (cũ)</t>
  </si>
  <si>
    <t>Đường Lê Thái Tổ: Đoạn 1: từ đất ông Phứng (ngã 4 đường Võ Văn Kiệt và đường Trần Phú) đến giáp đất ông Bổng (đường vào Vườn Ươm)</t>
  </si>
  <si>
    <t>Đường Lê Thái Tổ: Đoạn 2: Tiếp đến Cầu Trọt Trai</t>
  </si>
  <si>
    <t>Đường Lê Thái Tổ: Đoạn 3: Tiếp đến hết đất ông Trần Đình Thế (TDP Độ Gỗ)</t>
  </si>
  <si>
    <t>Đường Lê Thái Tổ: Đoạn 4: Tiếp đến hết đất phường Vũng Áng (giáp phường Hoành Sơn)</t>
  </si>
  <si>
    <r>
      <rPr>
        <b/>
        <sz val="12"/>
        <rFont val="Times New Roman"/>
        <family val="1"/>
      </rPr>
      <t>Đường Võ Văn Kiệt</t>
    </r>
    <r>
      <rPr>
        <sz val="12"/>
        <rFont val="Times New Roman"/>
        <family val="1"/>
      </rPr>
      <t xml:space="preserve">: </t>
    </r>
  </si>
  <si>
    <t>Đoạn 1: Từ đất ông Cậy (đường Lê Thái Tổ) đến cầu Tây Yên</t>
  </si>
  <si>
    <t>Đoạn 2: từ cầu Tây Yên đến hết đất ông Lê Văn Bảy (TDP Tây Yên)</t>
  </si>
  <si>
    <t>Đoạn 3: Tiếp đến hết Khu kho gas, xăng dầu</t>
  </si>
  <si>
    <r>
      <rPr>
        <b/>
        <sz val="12"/>
        <rFont val="Times New Roman"/>
        <family val="1"/>
      </rPr>
      <t>Đường Vương Đình Nhỏ</t>
    </r>
    <r>
      <rPr>
        <sz val="12"/>
        <rFont val="Times New Roman"/>
        <family val="1"/>
      </rPr>
      <t xml:space="preserve">: Từ Kênh phân lũ đến đường Lê Hồng Phong. </t>
    </r>
  </si>
  <si>
    <t>Đường từ giáp đất anh Học (Quốc lộ 1A) đến giáp khu hành chính khu tái định cư (đến ngã 3 đất bà Kỷ TDP Trường Sơn)</t>
  </si>
  <si>
    <t>Đường từ giáp đất anh Thuấn Lâm (TDP Độ Gỗ) đến hết đất bà Ngọc</t>
  </si>
  <si>
    <t>Từ đường Hà Huy Tập ( Ngõ anh Bốn TDP Đông Phong) đến hết đất Trường Mầm non (UBND phường Kỳ Thịnh cũ)</t>
  </si>
  <si>
    <t>Tiếp đến Cầu Đò</t>
  </si>
  <si>
    <t>Đường từ đất ông Khai (đường Lê Thái Tổ) đến Kênh Tách nước phân lũ</t>
  </si>
  <si>
    <r>
      <rPr>
        <b/>
        <sz val="12"/>
        <rFont val="Times New Roman"/>
        <family val="1"/>
      </rPr>
      <t>Đường Trường Chinh:</t>
    </r>
    <r>
      <rPr>
        <sz val="12"/>
        <rFont val="Times New Roman"/>
        <family val="1"/>
      </rPr>
      <t xml:space="preserve"> từ cầu Tây Yên đến Nhà máy nhiệt điện</t>
    </r>
  </si>
  <si>
    <t>Đất ở tại Khu tái định cư phường Kỳ Thịnh cũ</t>
  </si>
  <si>
    <t>Riêng các lô giáp mặt tiền các đường quy hoạch rộng trên 20m (&gt;20m)</t>
  </si>
  <si>
    <t>Đường 1B:</t>
  </si>
  <si>
    <t>Đoạn 1: Từ giáp phường Sông Trí đến đường Hàm Nghi</t>
  </si>
  <si>
    <t>Đoạn 2: Tiếp đến giáp đất phường Hoành Sơn</t>
  </si>
  <si>
    <t>Các vị trí còn lại ở các TDP Đông Phong, Tân Phong, Trường Phú, Trường Sơn, Đỗ Gỗ, Trường Yên, Yên Thịnh, Tây Yên, Cảnh Trường, Bắc Phong, Nam Phong  có nền đường giao thông rộng ≥ 4m</t>
  </si>
  <si>
    <t>Các vị trí còn lại ở các TDP Đông Phong, Tân Phong, Trường Phú, Trường Sơn, Đỗ Gỗ, Trường Yên, Yên Thịnh, Tây Yên, Cảnh Trường, Bắc Phong, Nam Phong  có nền đường giao thông rộng &lt; 4m</t>
  </si>
  <si>
    <r>
      <rPr>
        <b/>
        <sz val="12"/>
        <rFont val="Times New Roman"/>
        <family val="1"/>
      </rPr>
      <t>Đường Hà Huy Tập:</t>
    </r>
    <r>
      <rPr>
        <sz val="12"/>
        <rFont val="Times New Roman"/>
        <family val="1"/>
      </rPr>
      <t xml:space="preserve"> Từ đường Võ Văn Kiệt đến ngã tư đường Nguyễn Trãi - Nguyễn Chí Thanh - 12C</t>
    </r>
  </si>
  <si>
    <t>Đường Lê Hồng Phong:</t>
  </si>
  <si>
    <t>Đoạn 1: Từ đường Lê Thái Tổ đến hết đất Trường Mầm non</t>
  </si>
  <si>
    <t>Đoạn 2: Tiếp đến QL 1B</t>
  </si>
  <si>
    <r>
      <rPr>
        <b/>
        <sz val="12"/>
        <rFont val="Times New Roman"/>
        <family val="1"/>
      </rPr>
      <t>Đường Nguyễn Thị Minh Khai:</t>
    </r>
    <r>
      <rPr>
        <sz val="12"/>
        <rFont val="Times New Roman"/>
        <family val="1"/>
      </rPr>
      <t xml:space="preserve"> Từ đường Lê Thái Tổ đến đường Hà Huy Tập</t>
    </r>
  </si>
  <si>
    <r>
      <rPr>
        <b/>
        <sz val="12"/>
        <rFont val="Times New Roman"/>
        <family val="1"/>
      </rPr>
      <t xml:space="preserve">Đường Mai Lão Bạng: </t>
    </r>
    <r>
      <rPr>
        <sz val="12"/>
        <rFont val="Times New Roman"/>
        <family val="1"/>
      </rPr>
      <t>Từ giáp đất phường Sông Trí đến đường Trường Chinh</t>
    </r>
  </si>
  <si>
    <t>Từ đường Nguyễn Thị Minh Khai ( nhà anh Tâm TDP Bắc Phong) đến đường Hà Huy Tập</t>
  </si>
  <si>
    <t>Tiếp đến hết đất Nhà văn hoá cũ Đông Phong.</t>
  </si>
  <si>
    <t>Đường Lê Duẩn</t>
  </si>
  <si>
    <t>Đường vành đai phía Nam Khu Kinh tế đoạn qua phường Vũng Áng</t>
  </si>
  <si>
    <t>Đường từ Kênh tách nước phân lủ (đất bà Tám) đến đường Hà Huy Tập</t>
  </si>
  <si>
    <t>Đường 12C từ cầu Tây Yên đến ngã tư đường Hà Huy Tập, Nguyễn Trãi</t>
  </si>
  <si>
    <t>Quy hoạch Khu TĐC phục vụ dự án: Đường trục chính trung tâm nối QL1 đoạn tránh thị xã Kỳ Anh cũ đến cụm cảng nước sâu Vũng Áng (Trừ các lô đất bám đường vành đai phía Nam Khu Kinh tế)</t>
  </si>
  <si>
    <r>
      <rPr>
        <b/>
        <sz val="12"/>
        <rFont val="Times New Roman"/>
        <family val="1"/>
      </rPr>
      <t>Đường Võ Thị Sáu</t>
    </r>
    <r>
      <rPr>
        <sz val="12"/>
        <rFont val="Times New Roman"/>
        <family val="1"/>
      </rPr>
      <t>: Đoạn trong khu Tái định cư</t>
    </r>
  </si>
  <si>
    <r>
      <rPr>
        <b/>
        <sz val="12"/>
        <rFont val="Times New Roman"/>
        <family val="1"/>
      </rPr>
      <t>Đường Phạm Hồng Thái</t>
    </r>
    <r>
      <rPr>
        <sz val="12"/>
        <rFont val="Times New Roman"/>
        <family val="1"/>
      </rPr>
      <t>: Đoạn trong khu Tái định cư</t>
    </r>
  </si>
  <si>
    <r>
      <rPr>
        <b/>
        <sz val="12"/>
        <rFont val="Times New Roman"/>
        <family val="1"/>
      </rPr>
      <t>Đường Nguyễn Khắc Viện</t>
    </r>
    <r>
      <rPr>
        <sz val="12"/>
        <rFont val="Times New Roman"/>
        <family val="1"/>
      </rPr>
      <t>: Đoạn trong khu Tái định cư</t>
    </r>
  </si>
  <si>
    <r>
      <rPr>
        <b/>
        <sz val="12"/>
        <rFont val="Times New Roman"/>
        <family val="1"/>
      </rPr>
      <t>Đường Đinh Xuân Lâm</t>
    </r>
    <r>
      <rPr>
        <sz val="12"/>
        <rFont val="Times New Roman"/>
        <family val="1"/>
      </rPr>
      <t>: Đoạn trong khu Tái định cư</t>
    </r>
  </si>
  <si>
    <r>
      <rPr>
        <b/>
        <sz val="12"/>
        <rFont val="Times New Roman"/>
        <family val="1"/>
      </rPr>
      <t>Đường Nguyễn Khắc Niêm</t>
    </r>
    <r>
      <rPr>
        <sz val="12"/>
        <rFont val="Times New Roman"/>
        <family val="1"/>
      </rPr>
      <t>: Đoạn trong khu Tái định cư</t>
    </r>
  </si>
  <si>
    <t>Đường Phan Chu Trinh:</t>
  </si>
  <si>
    <t>Đoạn 1: từ đất ông Lê Văn Túc TDP Liên Giang đến Khu Tái định cư</t>
  </si>
  <si>
    <t xml:space="preserve">Đoạn 2: đoạn thuộc Khu tái định cư </t>
  </si>
  <si>
    <t>Đường từ đất ông Nguyễn Tùng Nam TDP Liên Giang đến Khu Tái định cư</t>
  </si>
  <si>
    <t>Đoạn 1: từ đất ông Dương Quốc Văn TDP Long Sơn đến Cầu Trọt Nộ</t>
  </si>
  <si>
    <t>Đường Lê Văn Thiêm: Đoạn 2: Từ giáp cầu Trọt Nộ đến Nhà văn hóa Tân Long</t>
  </si>
  <si>
    <t>Đường từ đất ông Chu Văn Quang TDP Long Sơn đến cầu Trọt Mệ Nộ</t>
  </si>
  <si>
    <t>Đường từ đất ông Trần Xuân Vệ TDP Liên Giang đến hết đất ông Nhiệu:</t>
  </si>
  <si>
    <t>Đoạn 1: Từ đất nhà ông Trần Xuân Vệ TDP Liên Giang đến hết đất nhà ông Nguyễn Quang Cảnh</t>
  </si>
  <si>
    <t>Đoạn 2: Tiếp đến hết đất ông Trần Xuân Nhiệu</t>
  </si>
  <si>
    <t>Đường từ đất bà Võ Thị Thủy TDP Long Sơn đến hết đất Cồn Đồn:</t>
  </si>
  <si>
    <t>Đoạn 1: Đường từ đất bà Võ Thị Thủy TDP Long Sơn đến hết đất nhà ông Phùng</t>
  </si>
  <si>
    <t>Đoạn 2: Tiếp đến hết đất nhà bà Bình</t>
  </si>
  <si>
    <t>Đoạn 3: Từ tiếp đất ông Phùng đến hết đất Cồn Đồn</t>
  </si>
  <si>
    <t>Đường từ giáp đất ông Nguyễn Xuân Thiệm TDP Long Sơn đến đường Lê Văn Thiêm</t>
  </si>
  <si>
    <t>Đường từ giáp đất ông Chu Văn Tình TDP Liên Giang đến khu tái định cư</t>
  </si>
  <si>
    <t>Đất ở tại Khu tái định cư phường Kỳ Long (cũ)</t>
  </si>
  <si>
    <t>4.41</t>
  </si>
  <si>
    <t>Đoạn 1: Từ đường Lê Thái Tổ đến giáp đường Lê Ninh</t>
  </si>
  <si>
    <t>Đoạn 2: Tiếp đến hết đất Khu Tái định cư</t>
  </si>
  <si>
    <t>Đoạn 3: Tiếp đến đường QL 1B</t>
  </si>
  <si>
    <t>Đường Phan Bội Châu:</t>
  </si>
  <si>
    <t>Đoạn 1: Từ Khu Nhà ở TĐC đến đường Phan Đình Phùng</t>
  </si>
  <si>
    <t>Đoạn 2: Tiếp đến đường Nguyễn Hàng Chi</t>
  </si>
  <si>
    <t>Các vị trí còn lại ở các TDP Long Sơn, Liên Giang, Hợp Tiến, Tân Long, Liên Minh có nền đường giao thông rộng ≥ 4m</t>
  </si>
  <si>
    <t>Các vị trí còn lại ở các TDP Long Sơn, Liên Giang, Hợp Tiến, Tân Long, Liên Minh có nền đường giao thông rộng &lt; 4m</t>
  </si>
  <si>
    <t>Đường Nguyễn Trãi:</t>
  </si>
  <si>
    <t>Đoạn 1: Từ ngã ba đường Lê Thái Tổ đến ngã ba đường Hà Huy Tập</t>
  </si>
  <si>
    <t>Đoạn 2: Tiếp đến đường Nguyễn Chí Thanh</t>
  </si>
  <si>
    <t>Đường từ giáp đất ông Nhiên (QL1A) đến đất ông Sánh TDP Liên Giang và đến hết đất ông Lê Xuân Hương</t>
  </si>
  <si>
    <t>Đường từ đất bà Võ Thị Thủy TDP Long Sơn qua đất ông Phùng đến hết đất bà Bình</t>
  </si>
  <si>
    <t>Khu tái định cư dự phòng Liên Minh</t>
  </si>
  <si>
    <t>Đường từ giáp đất ông Ngà (Ngõ 32 đường Lê Văn Thiêm) đến hết đất đất ông Hải</t>
  </si>
  <si>
    <t>Đường từ giáp đất ông Quýnh (Ngõ 56 đường Lê Văn Thiêm) đến hết đất ông Nhiên</t>
  </si>
  <si>
    <t>Đường từ giáp đất bà Luật (Ngõ 60 đường Lê Văn Thiêm) đến hết đất ông Thông.</t>
  </si>
  <si>
    <t>Đường từ giáp đất ông Duy (Ngõ 694 đường Lê Thái Tổ) đến hết đất ông Nhuân</t>
  </si>
  <si>
    <t>Đường từ đất ông Túc Cử (TDP Tân Phúc Thành) đến hết đất anh Tuấn ((Hoa) TDP Hải Thanh</t>
  </si>
  <si>
    <t>Đương từ đất anh Tính (Huống) đến hết đất anh Tuấn Ròn TDP Hải Thanh</t>
  </si>
  <si>
    <t>Đường liên xã: từ giáp đất anh Thạch ( Đa) đến hết đất anh Thìn TDP Hải Phong</t>
  </si>
  <si>
    <t>Đường từ giáp đất ông Tuế TDP Hải Phong đến hết đất chị Thủy (An) TDP Hải Phong</t>
  </si>
  <si>
    <t>Đường từ giáp đất anh Vị Trường đến hết đất trường Cấp 2 Kỳ Lợi (TDP Hải Thanh)</t>
  </si>
  <si>
    <t>Các vị trí còn lại ở các TDP Hải Thanh, Hải Phong 1, Hải Phong 2 có nền đường giao thông rộng ≥ 4m</t>
  </si>
  <si>
    <t>Các vị trí còn lại ở các TDP Hải Thanh, Hải Phong 1, Hải Phong 2 có nền đường giao thông rộng &lt; 4m</t>
  </si>
  <si>
    <r>
      <rPr>
        <b/>
        <sz val="12"/>
        <rFont val="Times New Roman"/>
        <family val="1"/>
      </rPr>
      <t>Đường Nguyễn Chí Thanh</t>
    </r>
    <r>
      <rPr>
        <sz val="12"/>
        <rFont val="Times New Roman"/>
        <family val="1"/>
      </rPr>
      <t>: Từ khu liên hợp gang thép đến đấu nối đường 12.</t>
    </r>
  </si>
  <si>
    <t>Các tuyến đường trong Khu Hậu Cảng và Khu Hành chính Cảng Vũng Áng</t>
  </si>
  <si>
    <t>Đường Lê Đại Hành:</t>
  </si>
  <si>
    <t>Đoạn 1: Từ đất ông Hạnh (Ngã 3 Kỳ Tân) đến hết nhà ông Hải (giáp Cầu Trí)</t>
  </si>
  <si>
    <t>Đoạn 2: Tiếp đến hết đất Công Ty Xăng dầu Hà Tĩnh (TDP Hưng Thịnh)</t>
  </si>
  <si>
    <t>Đoạn 3: tiếp đến ngã tư đường Lê Thánh Tông - Nguyễn Thị Bích Châu</t>
  </si>
  <si>
    <t>Đường Lê Thánh Tông:</t>
  </si>
  <si>
    <t>Đoạn 1: Từ ngã tư đường Lê Thánh Tông - Nguyễn Thị Bích Châu đến cầu Ngấy</t>
  </si>
  <si>
    <t>Đoạn 2: Tiếp đó đến cầu Cổ Ngựa</t>
  </si>
  <si>
    <t>Đoạn 3: Tiếp đến xưởng Tiến Minh đường vào Trạm Tăng áp TDP Đông Trinh</t>
  </si>
  <si>
    <t>Đoạn 4: Tiếp đến hết đất Mường Thanh giáp ngã tư đường Võ Văn Kiệt</t>
  </si>
  <si>
    <r>
      <rPr>
        <b/>
        <sz val="12"/>
        <rFont val="Times New Roman"/>
        <family val="1"/>
      </rPr>
      <t>Đường Việt Lào</t>
    </r>
    <r>
      <rPr>
        <sz val="12"/>
        <rFont val="Times New Roman"/>
        <family val="1"/>
      </rPr>
      <t>: Từ đường Lê Đại Hành đến giáp đất xã Kỳ Hoa</t>
    </r>
  </si>
  <si>
    <t>Đường Nguyễn Trọng Bình</t>
  </si>
  <si>
    <t>Đoạn 1: Từ giáp đường Lê Đại Hành đến cống ông Cu Tý</t>
  </si>
  <si>
    <t>Đoạn 2: Tiếp đến giáp đường Lý Tự Trọng</t>
  </si>
  <si>
    <t>5.5</t>
  </si>
  <si>
    <t xml:space="preserve">Đường Lý Tự Trọng: </t>
  </si>
  <si>
    <t>Đoạn 1: Từ Đài tưởng niệm (Đường Lê Đại Hành) đến ngã ba Trung tâm giáo dục thường xuyên</t>
  </si>
  <si>
    <t>Đoạn 2: Tiếp đến giáp đất ông Nguyễn Tiến Dũng (TDP Châu Long)</t>
  </si>
  <si>
    <r>
      <rPr>
        <b/>
        <sz val="12"/>
        <rFont val="Times New Roman"/>
        <family val="1"/>
      </rPr>
      <t>Đường Hà Hoa</t>
    </r>
    <r>
      <rPr>
        <sz val="12"/>
        <rFont val="Times New Roman"/>
        <family val="1"/>
      </rPr>
      <t>: từ đường Lê Đại Hành (QL1A) đến giáp đất xã Kỳ Hoa</t>
    </r>
  </si>
  <si>
    <t>Đường Lê Quảng Ý:</t>
  </si>
  <si>
    <t>Đoạn 1: Từ khách sạn Thương mại (Quốc lộ 1A) đến Karaoke QQ</t>
  </si>
  <si>
    <t>Đoạn 2: Tiếp đến hết đất Trường cấp 3 Kỳ Anh</t>
  </si>
  <si>
    <t>Đoạn 3: Tiếp đến giáp đất xã Kỳ Hoa</t>
  </si>
  <si>
    <t>Đường từ đất ông Hạnh (đường Lê Đại Hành - ngã ba đường đi xã Kỳ Tân cũ) đến Cầu khoai (giáp đất xã Kỳ Hoa)</t>
  </si>
  <si>
    <t>5.9</t>
  </si>
  <si>
    <t>Từ đất ông Hiếu Trọng (Quốc lộ 1A) qua đất ông Hà Bằng Châu Phố đến hết đất bà Lộc (Tổ dân phố 1)</t>
  </si>
  <si>
    <t>5.10</t>
  </si>
  <si>
    <t>Từ đất ông Chăn (Quốc lộ 1A) qua đất ông Khả Tổ dân  phố 1 đến tiếp giáp đất ông Minh Hòe</t>
  </si>
  <si>
    <t>5.11</t>
  </si>
  <si>
    <t>Đường Mai Thế Quý:</t>
  </si>
  <si>
    <t>Đoạn 1: Từ đất ông Khang Hà (đường Lê Đại Hành) đến giao đường Nguyễn Trọng Nhạ</t>
  </si>
  <si>
    <t>Đoạn 2: Từ đất ông Tài Giang qua đất ông Hải Cúc đến đường Nhân Lý (đất ông Chiến Liên)</t>
  </si>
  <si>
    <t>5.12</t>
  </si>
  <si>
    <t>Từ đất ông Nam Thủy (đường Lê Đại Hành) đến hết đất bà Nhung Tổ dân phố 1</t>
  </si>
  <si>
    <t>5.13</t>
  </si>
  <si>
    <t>Từ hạt 3 giao thông đến hết đất bà Thụ (Tổ dân phố 1)</t>
  </si>
  <si>
    <t>5.14</t>
  </si>
  <si>
    <t>Đường Nhân Lý:</t>
  </si>
  <si>
    <t>Đoạn 1: Từ đất thầy Sòng (đường Lê Đại hành) đến giao đường Nguyễn Trọng Nhạ</t>
  </si>
  <si>
    <t>Đoạn 2: Tiếp đến hết đất phường Sông Trí (giáp xã Kỳ Hoa)</t>
  </si>
  <si>
    <t>5.15</t>
  </si>
  <si>
    <t>Từ đất ông Hiền (đường Bưu điện) đến đường Nhân Lý (hết đất ông Tâm Yến)</t>
  </si>
  <si>
    <t>5.16</t>
  </si>
  <si>
    <t>Từ đất ông Bằng đến đường Nhân Lý (đất ông Long Trọng - Tổ dân phố 1)</t>
  </si>
  <si>
    <t>5.17</t>
  </si>
  <si>
    <t>Đường Nguyễn Trọng Nhạ:</t>
  </si>
  <si>
    <t>Đoạn 1: Từ đất ông Tiến Châu (Đường Việt - Lào) đến ngã tư giao với đường Mai Thế Quý</t>
  </si>
  <si>
    <t>Đoạn 2: Tiếp đến giáp đất xã Kỳ Hoa</t>
  </si>
  <si>
    <t>5.18</t>
  </si>
  <si>
    <t>Từ đường Việt - Lào (Cống Mương thủy lợi) qua đất ông Huýn Luê (Tổ dân phố 1) qua đất ông Vinh đến hết đường quy hoạch dân cư Cửa Sơn</t>
  </si>
  <si>
    <t>5.19</t>
  </si>
  <si>
    <t>Từ tiếp giáp đất Dũng Lý (Quốc lộ 1A) đến hết đất bà Thắng (Tổ dân phố 3)</t>
  </si>
  <si>
    <t>5.20</t>
  </si>
  <si>
    <t>Từ tiếp giáp đất ông Bình Khương (đường đi Kỳ Hoa) đến giáp đất bà Tư Xu</t>
  </si>
  <si>
    <t>5.21</t>
  </si>
  <si>
    <t>Từ tiếp giáp đất ông Lý Vợi (Đường Hà Hoa) đến hết đất ông Khánh (giáp đường Nguyễn Khuyến)</t>
  </si>
  <si>
    <t>5.22</t>
  </si>
  <si>
    <t>Ngõ 45, đường Lê Đại Hành: Đoạn 1: Từ Thuế Cơ sở 6 qua ngã tư đất bà Miêng đến hết đất ông Luân (Tổ dân phố 2)</t>
  </si>
  <si>
    <t>Đoạn 2: Tiếp đến mương thủy lợi Sông Trí</t>
  </si>
  <si>
    <t>5.23</t>
  </si>
  <si>
    <t xml:space="preserve">Đường Nguyễn Văn Khoa: </t>
  </si>
  <si>
    <t>Đoạn 1 Từ đất ông Khương - Châu Phố (đường Lê Đại Hành) đến cống 2 miệng (Tổ dân phố 2)</t>
  </si>
  <si>
    <t>Đoạn 2: Từ cống 2 miệng (Tổ dân phố 2) đến hết đất ông Đậu Đức Sơn (Tổ dân phố 2)</t>
  </si>
  <si>
    <t>5.24</t>
  </si>
  <si>
    <t>Tiếp từ giáp đất ông Kháng (Tổ dân phố 2) đến đường Nguyễn Trọng Bình (đất bà Thanh)</t>
  </si>
  <si>
    <t>5.25</t>
  </si>
  <si>
    <t>Từ đất ông Bình Đã Châu Phố (QL1A) đến tiếp giáp đất Ông Hoan Đường - Tổ dân phố 2</t>
  </si>
  <si>
    <t>5.26</t>
  </si>
  <si>
    <t>Từ Hiệu sách (đường Lê Đại Hành) đến hết đất Tiệm vàng Phú Nhân Nghĩa</t>
  </si>
  <si>
    <t>5.27</t>
  </si>
  <si>
    <t>Từ giáp đất ông Thân đến tiếp giáp đất ông Tám Vịnh</t>
  </si>
  <si>
    <t>5.28</t>
  </si>
  <si>
    <t>Từ đất ông Thân đến hết Tiệm vàng Phú Nhân Nghĩa</t>
  </si>
  <si>
    <t>5.29</t>
  </si>
  <si>
    <t>Đường hai bên Kênh sông Trí: Từ cống 2 miệng qua cống ông Cu Tý đến hết đất ông Diệp Hường (TDP 2)</t>
  </si>
  <si>
    <t>5.30</t>
  </si>
  <si>
    <t>Đường từ đất nhà ông Phùng Châu (đường Nguyễn Trọng Bình) qua đất nhà bà Mỹ đến đường Nguyễn Văn Khoa</t>
  </si>
  <si>
    <t>5.31</t>
  </si>
  <si>
    <t>Từ giáp đất ông Lâm Anh (đường Nguyễn Trọng Bình) đến hết đất ông Tiệp, vòng đến giáp đất Đại lý Honda Phú Tài</t>
  </si>
  <si>
    <t>5.32</t>
  </si>
  <si>
    <t>Từ tiếp giáp đất ông Phương Anh (xí nghiệp Thương Binh) qua đất ông Minh Nguyệt đến kênh Sông Trí (đất ông Công Chinh)</t>
  </si>
  <si>
    <t>5.33</t>
  </si>
  <si>
    <t>Từ đất ông Thanh Nguyệt (Quốc lộ 1A) đến Kênh Sông Trí (đất ông Vinh An)</t>
  </si>
  <si>
    <t>5.34</t>
  </si>
  <si>
    <t>Đường từ tiếp giáp đất ông Dũng Liễu (Quốc lộ 1A) đến hết đất ông Diệp Hường (kênh sông Trí)</t>
  </si>
  <si>
    <t>5.36</t>
  </si>
  <si>
    <t>Từ Quốc lộ 1A (đất bà Thủy) đến Kênh Sông Trí (đất anh Hùng Mỹ)</t>
  </si>
  <si>
    <t>5.37</t>
  </si>
  <si>
    <t>Từ quán Café Vườn Đá 2 qua đất ông Bảo Đuyên qua đất ông Trọng đến hết đất bà Lậng  (Tổ dân phố 3)</t>
  </si>
  <si>
    <t>5.38</t>
  </si>
  <si>
    <t>Từ đất ông Trân (Quốc lộ 1A) đến đất bà Bình Kỳ - Tổ dân phố 3 (đường Lý Tự Trọng)</t>
  </si>
  <si>
    <t>5.39</t>
  </si>
  <si>
    <t>Từ đất ông Đặng Tuyến - TDP3 (đường Lý Tự Trọng) đến hết đất ông Hoàng</t>
  </si>
  <si>
    <t>5.40</t>
  </si>
  <si>
    <t>Từ đất ông Mạnh  (đường Lý Tự Trọng) đến hết đất nhà Thờ Họ Đặng</t>
  </si>
  <si>
    <t>5.41</t>
  </si>
  <si>
    <t>Từ đất ông Luân Phương  (đường Lý Tự Trọng) đến hết đất ông Cần (Tổ dân phố 3)</t>
  </si>
  <si>
    <t>5.42</t>
  </si>
  <si>
    <t>Từ đất ông Hợp (đường Nguyễn Trọng Bình) đến hết đất ông Tuyển Liên (Tổ dân phố 3)</t>
  </si>
  <si>
    <t>5.43</t>
  </si>
  <si>
    <t>Từ tiếp giáp đất ông Trung Hoa (đường Nguyễn Trọng Bình) đến hết đất ông Tiến Châu</t>
  </si>
  <si>
    <t>5.44</t>
  </si>
  <si>
    <t>Từ tiếp giáp đất ông Bổng Lộc (đường Nguyễn Trọng Bình) đến Kênh Sông Trí</t>
  </si>
  <si>
    <t>5.45</t>
  </si>
  <si>
    <t>Từ tiếp giáp đất ông Khoa Thành (Quốc lộ 1A) đến hết đất ông Hoán (TDP Hưng Nhân)</t>
  </si>
  <si>
    <t>5.46</t>
  </si>
  <si>
    <t>Từ tiếp giáp đất ông Oánh (Quốc lộ 1A) đến hết đất ông Hưng (Hưng Lợi)</t>
  </si>
  <si>
    <t>5.47</t>
  </si>
  <si>
    <t>Từ tiếp giáp đất ông Hùng Trà (Quốc lộ 1A) đến hết đất ông Hường (Hưng Lợi)</t>
  </si>
  <si>
    <t>5.48</t>
  </si>
  <si>
    <t xml:space="preserve">Từ tiếp giáp đất Cảnh Toàn (Quốc lộ 1A) đến hết đất ông Châu Thành </t>
  </si>
  <si>
    <t>5.49</t>
  </si>
  <si>
    <t>Từ tiếp giáp đất ông Hằng (Quốc lộ 1A) đến hết đất ông Dương Sâm vòng ra chợ trâu (tổ dân phố Hưng Nhân)</t>
  </si>
  <si>
    <t>5.50</t>
  </si>
  <si>
    <t>Tiếp giáp đất ông Trần Hải Sơn (Hưng Lợi) qua đất ông Bình Ninh đến giáp đường bờ kè Sông Trí</t>
  </si>
  <si>
    <t>5.51</t>
  </si>
  <si>
    <t xml:space="preserve"> Đường từ Quỹ tín dụng nhân dân Kỳ Anh (đường Lê Đại Hành) qua đến hết đất trường tiểu học Sông Trí.</t>
  </si>
  <si>
    <t>5.52</t>
  </si>
  <si>
    <t xml:space="preserve">Đường Nguyễn Huy Tự: </t>
  </si>
  <si>
    <t>Đoạn 1:  Từ đường Lê Đại Hành (Từ đất nhà ông Quế Hạ) đến hết đất ông Minh Hiền (ngã tư đường Tố Hữu)</t>
  </si>
  <si>
    <t>Đoạn 2: Tiếp đến hết đất ông Bé (Hưng Hòa)</t>
  </si>
  <si>
    <t>5.53</t>
  </si>
  <si>
    <r>
      <rPr>
        <b/>
        <sz val="12"/>
        <rFont val="Times New Roman"/>
        <family val="1"/>
      </rPr>
      <t>Đường Tố Hữu</t>
    </r>
    <r>
      <rPr>
        <sz val="12"/>
        <rFont val="Times New Roman"/>
        <family val="1"/>
      </rPr>
      <t>: Trường THCS Sông Trí (Quốc lộ 1A) đến đường Lê Quảng Ý (ngã 3 Trường PTTH Kỳ Anh)</t>
    </r>
  </si>
  <si>
    <t>5.54</t>
  </si>
  <si>
    <r>
      <rPr>
        <b/>
        <sz val="12"/>
        <rFont val="Times New Roman"/>
        <family val="1"/>
      </rPr>
      <t>Đường 3/2</t>
    </r>
    <r>
      <rPr>
        <sz val="12"/>
        <rFont val="Times New Roman"/>
        <family val="1"/>
      </rPr>
      <t>: Từ Quốc lộ 1A đến UBND thị xã</t>
    </r>
  </si>
  <si>
    <t>5.55</t>
  </si>
  <si>
    <r>
      <rPr>
        <b/>
        <sz val="12"/>
        <rFont val="Times New Roman"/>
        <family val="1"/>
      </rPr>
      <t>Đường Huy Cận</t>
    </r>
    <r>
      <rPr>
        <sz val="12"/>
        <rFont val="Times New Roman"/>
        <family val="1"/>
      </rPr>
      <t>: Từ Quốc lộ 1A (Ngân hàng chính sách) đến hết đất phòng giáo dục (Hưng Hòa)</t>
    </r>
  </si>
  <si>
    <t>5.56</t>
  </si>
  <si>
    <t>Từ tiếp giáp đất anh Tiến (Quốc lộ 1A) đến hết đất Ngân hàng nông nghiệp (Hưng Hòa)</t>
  </si>
  <si>
    <t>5.57</t>
  </si>
  <si>
    <t>Đoạn 1: Từ tiếp giáp đất ông Lâm Năm (Quốc lộ 1A) đến hết đất ông Toàn (Hưng Hòa)</t>
  </si>
  <si>
    <t>Đoạn 2: Tiếp đến hết đất ông Khánh (Hưng Hòa)</t>
  </si>
  <si>
    <t>Đoạn 3: Tiếp đến giáp đất ông Bé (Hưng Hòa)</t>
  </si>
  <si>
    <t>5.58</t>
  </si>
  <si>
    <t>Từ đất ông Tiến Nguyệt (Hưng Lợi) qua đất cô Nhạn đến đường Lê Quảng Ý</t>
  </si>
  <si>
    <t>5.59</t>
  </si>
  <si>
    <t xml:space="preserve">Đường Xuân Diệu: </t>
  </si>
  <si>
    <t>Đoạn 1: Từ Karaoke QQ đến hết đất ông Lý Diện</t>
  </si>
  <si>
    <t>Đoạn 2: Tiếp đến hết đất Trung tâm Chính trị thị xã</t>
  </si>
  <si>
    <t>5.60</t>
  </si>
  <si>
    <t>Từ đất ông Xưng Thuyên (đường Tố Hữu) đến hết đất ông Duẫn Thế (Hưng Lợi)</t>
  </si>
  <si>
    <t>5.61</t>
  </si>
  <si>
    <t>Từ đất ông Kỳ Thao - Hưng Lợi (đường Tố Hữu) qua đường 3/2 đến hết đất ông Tâm Thông - Hưng Hòa</t>
  </si>
  <si>
    <t>5.62</t>
  </si>
  <si>
    <r>
      <rPr>
        <b/>
        <sz val="12"/>
        <rFont val="Times New Roman"/>
        <family val="1"/>
      </rPr>
      <t>Đường Nguyễn Trung Thiên:</t>
    </r>
    <r>
      <rPr>
        <sz val="12"/>
        <rFont val="Times New Roman"/>
        <family val="1"/>
      </rPr>
      <t xml:space="preserve"> Đường từ cơ quan Bảo hiểm xã hội qua cơ quan UBND thị xã  đến hết đất ông Tuyên Lan</t>
    </r>
  </si>
  <si>
    <t>5.63</t>
  </si>
  <si>
    <t>Từ đất bà Nga đến hết đất bà Tý (Hưng Lợi)</t>
  </si>
  <si>
    <t>5.64</t>
  </si>
  <si>
    <t>Đường từ Cơ quan Khối Dân qua Thi hành án, tiếp đến nhà ông Thìn (Hằng) đến hết đất ông Long- Yến (quy hoạch dân cư)</t>
  </si>
  <si>
    <t>5.65</t>
  </si>
  <si>
    <t xml:space="preserve">Từ đất ông Thìn (Hằng) đến hết đất ông Long- Yến (quy hoạch dân cư) </t>
  </si>
  <si>
    <t>5.66</t>
  </si>
  <si>
    <t>Từ quán Đồng Xanh đến hết đất ông Đống (Hưng Hòa)</t>
  </si>
  <si>
    <t>5.67</t>
  </si>
  <si>
    <t>Đường Hoàng Xuân Hãn:</t>
  </si>
  <si>
    <t>Đoạn 1: Từ tiếp giáp đất ông Bang - Hưng Lợi (Quốc lộ 1A) đến đất ông Minh (Hưng Nhân)</t>
  </si>
  <si>
    <t>Đoạn 2: Tiếp đến giáp đất bà Huyền (đường Phạm Tiêm)</t>
  </si>
  <si>
    <t>5.68</t>
  </si>
  <si>
    <t>Từ tiếp giáp đất ông Dựng - Hưng Lợi (Quốc lộ 1A) đến hết đất ông Hà Lĩnh (Hưng Nhân)</t>
  </si>
  <si>
    <t>5.69</t>
  </si>
  <si>
    <t>Đường Nguyễn Huy Oánh</t>
  </si>
  <si>
    <t>Đoạn 1: Từ tiếp giáp đất ông Hiểu - Hưng Lợi (Quốc lộ 1A) đến hết đất ông Nuôi Định (Hưng Nhân)</t>
  </si>
  <si>
    <t xml:space="preserve">Đoạn 2: Tiếp đến hết đất ông Huệ Anh (Hưng Nhân) </t>
  </si>
  <si>
    <t>5.70</t>
  </si>
  <si>
    <t>Từ tiếp giáp đất ông Việt (Quốc lộ 1A) đến hết đất ông Phưng - Hưng Nhân (Hưng Hòa)</t>
  </si>
  <si>
    <t>5.71</t>
  </si>
  <si>
    <t>Đường từ phòng giao dịch NH nông nghiệp (Quốc lộ 1A) đến hết đất ông Nga Vượng</t>
  </si>
  <si>
    <t>5.72</t>
  </si>
  <si>
    <t>Đường Phạm Tiêm</t>
  </si>
  <si>
    <r>
      <rPr>
        <sz val="12"/>
        <rFont val="Times New Roman"/>
        <family val="1"/>
      </rPr>
      <t>Đoạn 1</t>
    </r>
    <r>
      <rPr>
        <b/>
        <sz val="12"/>
        <rFont val="Times New Roman"/>
        <family val="1"/>
      </rPr>
      <t xml:space="preserve">: </t>
    </r>
    <r>
      <rPr>
        <sz val="12"/>
        <rFont val="Times New Roman"/>
        <family val="1"/>
      </rPr>
      <t>Từ đất ông Liệu (Quốc lộ 1A) đến ngã tư hết đất bà Huê (Hưng Hòa).</t>
    </r>
  </si>
  <si>
    <t>Đoạn 2: Tiếp đến cầu Chợ Cầu</t>
  </si>
  <si>
    <t>5.73</t>
  </si>
  <si>
    <r>
      <rPr>
        <b/>
        <sz val="12"/>
        <rFont val="Times New Roman"/>
        <family val="1"/>
      </rPr>
      <t>Đường Nguyễn Đổng Chi:</t>
    </r>
    <r>
      <rPr>
        <sz val="12"/>
        <rFont val="Times New Roman"/>
        <family val="1"/>
      </rPr>
      <t xml:space="preserve"> Từ tiếp giáp đất ông Huệ Anh đến đường Phạm Tiêm</t>
    </r>
  </si>
  <si>
    <t>5.74</t>
  </si>
  <si>
    <t>Từ đất ông Minh Hồng qua đất ông Nuôi Định đến hết đất ông Thái - Hưng Nhân (đường Phạm Tiêm)</t>
  </si>
  <si>
    <t>5.75</t>
  </si>
  <si>
    <t>Từ tiếp giáp đất ông Trung Thu (Quốc lộ 1A) đến hết đất bà Lam (Hưng Thịnh)</t>
  </si>
  <si>
    <t>5.76</t>
  </si>
  <si>
    <t>Từ tiếp giáp đất ông Huệ Liên đi qua đất  ông Lâm Thân đến đất  ông Lan vòng ra nhà ông Sum (Hưng Thịnh)</t>
  </si>
  <si>
    <t>5.77</t>
  </si>
  <si>
    <t>Từ tiếp giáp đất bà Kỉnh (Quốc lộ 1A) đến hết đất ông Trân Quyến (Hưng Thịnh)</t>
  </si>
  <si>
    <t>5.78</t>
  </si>
  <si>
    <t>Từ tiếp giáp đất ông Huệ Liên qua đất ông Việt  đến hết đất ông Quyển (Hưng Thịnh)</t>
  </si>
  <si>
    <t>5.79</t>
  </si>
  <si>
    <t>Từ Quốc lộ 1A (đất ông Lân Hợp) hết đến hết đất trạm điện 110 KV (Hưng Thịnh)</t>
  </si>
  <si>
    <t>5.80</t>
  </si>
  <si>
    <t>Từ tiếp giáp đất ông Thức (Quốc lộ 1A) đến hết đất trạm điện 110 KV (Hưng Thịnh)</t>
  </si>
  <si>
    <t>5.81</t>
  </si>
  <si>
    <t>Từ tiếp giáp đất ông Thuật Liên (Quốc lộ 1A) đến giáp đất bà Phạm Thị Ái (Hưng Bình)</t>
  </si>
  <si>
    <t>5.82</t>
  </si>
  <si>
    <t>Từ tiếp giáp đất ông Thuận Phượng (Quốc lộ 1A) đến hết đất ông Thắng Bàng (Hưng Bình)</t>
  </si>
  <si>
    <t>5.83</t>
  </si>
  <si>
    <t>Từ tiếp giáp đất ông Tiến Duyệt (Quốc lộ 1A) đến hết đất bà Hường (Hưng Bình)</t>
  </si>
  <si>
    <t>5.84</t>
  </si>
  <si>
    <t>Tiếp đến hết đất bà Mai (TDP Hưng Nhân) phường Sông Trí</t>
  </si>
  <si>
    <t>5.85</t>
  </si>
  <si>
    <t>Đường vào Cụm Công nghiệp: Từ đất nhà ông Ngọ Bính (Quốc lộ 1A) đến đường Trần Duệ Tông</t>
  </si>
  <si>
    <t>5.86</t>
  </si>
  <si>
    <t>Từ tiếp giáp đất ông Minh (QL1A) đến hết đất ông Toàn - Tổ dân phố Hưng Bình</t>
  </si>
  <si>
    <t>5.87</t>
  </si>
  <si>
    <r>
      <rPr>
        <b/>
        <sz val="12"/>
        <rFont val="Times New Roman"/>
        <family val="1"/>
      </rPr>
      <t>Đường Phan Đình Giót:</t>
    </r>
    <r>
      <rPr>
        <sz val="12"/>
        <rFont val="Times New Roman"/>
        <family val="1"/>
      </rPr>
      <t xml:space="preserve"> Từ Quốc lộ 1A đến hết đất ông Duẫn (Hưng Thịnh)</t>
    </r>
  </si>
  <si>
    <t>5.88</t>
  </si>
  <si>
    <t>Đường Nguyễn Tiến Liên:</t>
  </si>
  <si>
    <t>Đoạn 1: Từ đất bà Liên (đường Phạm Tiêm) đến hết cây cầu bắc qua kênh thoát nước Cầu Đình - Cầu Bàu</t>
  </si>
  <si>
    <t>Đoạn 2: Đường giao thông bám mặt trước đình chợ</t>
  </si>
  <si>
    <t>5.89</t>
  </si>
  <si>
    <t>Từ đất ông Đức Hương (Quốc lộ 1A) đến hết đất ông Lục (Hưng Thịnh)</t>
  </si>
  <si>
    <t>5.90</t>
  </si>
  <si>
    <t>Từ đất ông Sáu Nhỏ (Quốc lộ 1A) đến hết đất ông Khiêm Hoài (Hưng Thịnh)</t>
  </si>
  <si>
    <t>5.91</t>
  </si>
  <si>
    <t>Tiếp đến hết đất ông Huy Phương (Hưng Thịnh)</t>
  </si>
  <si>
    <t>5.92</t>
  </si>
  <si>
    <t>Từ đất ông Khiêm Hoài đến hết đất ông Thắng Hà (Hưng Thịnh)</t>
  </si>
  <si>
    <t>5.93</t>
  </si>
  <si>
    <t>Tiếp đến giáp đường Xô Viết Nghệ Tĩnh</t>
  </si>
  <si>
    <t>5.94</t>
  </si>
  <si>
    <t>Từ đất ông Hoà Lý đến hết đất nhà ông Hoàng Lâm (Hưng Thịnh)</t>
  </si>
  <si>
    <t>5.95</t>
  </si>
  <si>
    <t>Từ đất nhà ông Tùng Vân đến hết Hội trường Tổ dân phố Hưng Thịnh</t>
  </si>
  <si>
    <t>5.96</t>
  </si>
  <si>
    <t xml:space="preserve">Từ đất ông Kiểu (Quốc lộ 1A) đến đất ông Đăng (Hưng Thịnh) vòng qua đất ông Anh (Hưng Bình) đến hết đất ông Nam Anh (Quốc lộ 1A) </t>
  </si>
  <si>
    <t>5.97</t>
  </si>
  <si>
    <t>Từ đất ông Công (Quốc lộ 1A) đến hết đất ông Huề (Hưng Bình)</t>
  </si>
  <si>
    <t>5.98</t>
  </si>
  <si>
    <t>Từ đất ông Trung Nhung (Quốc lộ 1A) đến giáp đường Xô Viết Nghệ Tĩnh</t>
  </si>
  <si>
    <t>5.99</t>
  </si>
  <si>
    <t>Từ ông Quyên (Quốc lộ 1A) đến hết đất ông Diên (Hưng Bình)</t>
  </si>
  <si>
    <t>5.100</t>
  </si>
  <si>
    <t>Đường Nguyễn Thị Bích Châu:</t>
  </si>
  <si>
    <t>Đoạn 1: Từ giáp ngã tư đường Lê Đại Hành - Lê Thánh Tông đến ngã tư giao với đường Xô Viết Nghệ Tĩnh</t>
  </si>
  <si>
    <t>Đoạn 2: Tiếp đến giáp phường Hải Ninh</t>
  </si>
  <si>
    <t>Từ giáp đất ông Cẩm (Hưng Bình) đến Kênh Mộc Hương</t>
  </si>
  <si>
    <t>Quy hoạch dân cư Bàu Đá:</t>
  </si>
  <si>
    <t>Đoạn 1: Đường từ trường mầm non Hoa Trạng Nguyên (Quốc lộ 1A) giáp kênh Sông Trí đến hết đất phường Sông Trí (giáp xã Kỳ Hoa)</t>
  </si>
  <si>
    <t>Quy hoạch dân cư Bàu Đá: Đường Quy hoạch 12m thuộc quy hoạch dân cư Bàu Đá (từ đất ông Anh Tuyết đến giáp đường gom Quốc lộ 12 (Tổ dân phố 3)</t>
  </si>
  <si>
    <t>Quy hoạch dân cư Bàu Đá: Đường Quy hoạch 9m thuộc quy hoạch dân cư Bàu Đá (từ đất ông Phan Bình Minh đến hết đất ông Nam Vọng (Tổ dân phố 3)</t>
  </si>
  <si>
    <t>Quy hoạch dân cư Bàu Đá: Đường Quy hoạch 9m thuộc quy hoạch dân cư Bàu Đá (từ đất ông Dũng Liễu đến quán Karaoke Kingdom (Tổ dân phố 3)</t>
  </si>
  <si>
    <t>Quy hoạch dân cư Hồ Gỗ</t>
  </si>
  <si>
    <t>Đường từ tiếp giáp đất bà Mại (QL1A giáp kênh Sông Trí) đến hết đất phường Sông Trí Giáp xã Kỳ Hoa (Tổ dân phố 3)</t>
  </si>
  <si>
    <t>Đường Quy hoạch 12m thuộc quy hoạch dân cư Hồ Gỗ (từ đất ông Minh đến hết đất bà Tuyết Anh Tổ dân phố 3)</t>
  </si>
  <si>
    <t>Đường Quy hoạch 9m thuộc quy hoạch dân cư  Hồ Gỗ (từ đất ông Bình đến hết đất ông Tuấn Tổ dân phố 3)</t>
  </si>
  <si>
    <t>Đường Quy hoạch 9m thuộc quy hoạch dân cư Hồ Gỗ (Từ quán cafe Gió Chiều đến hết đất ông Thắng Tổ dân phố 3)</t>
  </si>
  <si>
    <t>Đường quy hoạch 8m thuộc quy hoạch dân cư Hồ Gỗ (từ đất ông Hường đến hết đất bà Tuyết Anh - Đường Quy hoạch rộng 4m)</t>
  </si>
  <si>
    <t>Quy hoạch Khu dân cư Hưng Bình:</t>
  </si>
  <si>
    <t>Quy hoạch dân cư Hưng Bình: Từ đất ông Nghĩa Yên qua đất ông Hùng Nhớ đến hết đất bà Hường</t>
  </si>
  <si>
    <t xml:space="preserve">Từ đất ông Đồng (Kỳ Trinh) qua đất ông Thường Nga đến hết đất ông Tân Biềng </t>
  </si>
  <si>
    <t>Từ tiếp giáp đất ông Xuân (đường vào Cụm công nghiệp) đến hết đất ông Chung Hương</t>
  </si>
  <si>
    <t>Từ tiếp giáp đất ông Cảnh đường Cụm công nghiệp đến ngã 3 giáp đất phường Kỳ Trinh</t>
  </si>
  <si>
    <t xml:space="preserve">Từ đất bà Kỉnh đến giáp đất ông Tân Biềng </t>
  </si>
  <si>
    <t xml:space="preserve">Từ tiếp giáp đất bà Nhuận đến đường dây 35 KV </t>
  </si>
  <si>
    <t>Quy hoạch Khu dân cư Hẻm Đá- Hưng Thịnh:</t>
  </si>
  <si>
    <t>Tuyến từ lô số 01 đến lô số 43</t>
  </si>
  <si>
    <t>Các lô còn lại thuộc quy hoạch dân cư Hẻm Đá</t>
  </si>
  <si>
    <t>Các vị trí còn lại có nền đường giao thông rộng ≥ 4m</t>
  </si>
  <si>
    <t>Các vị trí còn lại có nền đường giao thông rộng &lt; 4m</t>
  </si>
  <si>
    <t>Đường giao thông xung quanh đình chợ mới: Từ đất ông Hà ( lô số 296 ) đến hết đất ông Huệ</t>
  </si>
  <si>
    <t>Đường tiểu khu 5 - TDP 1 : Từ đất ông Đông ( đường Nhân Lý) đến đất ông Bào ( Giáp đường Việt Lào)</t>
  </si>
  <si>
    <t>Đường tiểu khu 4 - TDP Hưng Lợi: Từ đất ông Thành đến hết đất ông Đặng Lam</t>
  </si>
  <si>
    <t>Từ đất ông Tiến Lĩnh cạnh cầu Đình (QL1A) qua lô 260 đến hết đất ông Nhân (giáp đường Nguyễn Tiến Liên)</t>
  </si>
  <si>
    <t>Đường từ đất tiểu công viên (đối diện nhà ông Bắc) đi vòng qua lô số 3 đến lô số 24, vòng qua lô số 397, đến lô số 425 đến giáp đất bà Mười Đã</t>
  </si>
  <si>
    <t>Các lô đất còn lại thuộc khu vực QHDC chợ mới</t>
  </si>
  <si>
    <t>Đường tiểu khu 4 - TDP Hưng Nhân: Đường từ nhà bà Doãn qua nhà thờ họ Trương đến hết đất ông Dương (giáp đường giao thông)</t>
  </si>
  <si>
    <t>Từ đất bà Mai (QL1A) đến hết đất bà Quyết (giáp đường QHDC Hội trường tổ dân phố Châu Phố)</t>
  </si>
  <si>
    <t>Tổ hợp thương mại và căn hộ cao cấp Hưng Phú: Đường sau siêu thị Vincom+: Từ lô 24 (giáp đường Nhân Lý) đến hết lô 90 (giáp đường Việt - Lào)</t>
  </si>
  <si>
    <t>Tổ hợp thương mại và căn hộ cao cấp Hưng Phú: Từ lô đất số 49 ( giáp đường Nhân Lý) hết lô đất số 177 (đường Việt - Lào)</t>
  </si>
  <si>
    <t>Tổ hợp thương mại và căn hộ cao cấp Hưng Phú: Các lô còn lại thuộc quy hoạch Tổ hợp thương mại và căn hộ cao cấp Hưng Phú</t>
  </si>
  <si>
    <t>Các lô đất thuộc quy hoạch phân lô đất ở và Hội trường tổ dân phố Châu Phố vòng đến giáp đất ông Nam (TDP Châu Phố)</t>
  </si>
  <si>
    <t>Đường Nguyễn Bính:</t>
  </si>
  <si>
    <t>Đoạn 1: Từ nhà ông Lê Đức Thuận (số 246 đường Lê Đại Hành) đến hết đất QHDC bờ Nam Sông Trí</t>
  </si>
  <si>
    <t xml:space="preserve">Đoạn 2: Tiếp đến giáp đất xã Kỳ Hoa  </t>
  </si>
  <si>
    <t>5.121</t>
  </si>
  <si>
    <t>Đường Chế Lan Viên:</t>
  </si>
  <si>
    <t>Đoạn 1: Từ giáp đất ông Đặng Đình Giáp (số 225 đường Lê Đại Hành) đến cầu Chợ Cầu</t>
  </si>
  <si>
    <t>Đoạn 2: Tiếp đến giáp đường Nguyễn Văn Cừ</t>
  </si>
  <si>
    <t>5.122</t>
  </si>
  <si>
    <t>Quy hoạch dân cư Bờ Nam Sông Trí: Các lô đất còn lại</t>
  </si>
  <si>
    <r>
      <rPr>
        <b/>
        <sz val="12"/>
        <rFont val="Times New Roman"/>
        <family val="1"/>
      </rPr>
      <t>Đường Trần Duệ Tông:</t>
    </r>
    <r>
      <rPr>
        <sz val="12"/>
        <rFont val="Times New Roman"/>
        <family val="1"/>
      </rPr>
      <t xml:space="preserve"> Từ giáp đất ông Cẩm (QL1A) đến đường 1B</t>
    </r>
  </si>
  <si>
    <t>5.123</t>
  </si>
  <si>
    <r>
      <rPr>
        <b/>
        <sz val="12"/>
        <rFont val="Times New Roman"/>
        <family val="1"/>
      </rPr>
      <t>Quy hoạch dân cư Nương Su:</t>
    </r>
    <r>
      <rPr>
        <sz val="12"/>
        <rFont val="Times New Roman"/>
        <family val="1"/>
      </rPr>
      <t xml:space="preserve"> Từ đất ông Thanh (Huệ) đến hết đất ông Anh Nga (đường Hà Hoa) </t>
    </r>
  </si>
  <si>
    <r>
      <rPr>
        <b/>
        <sz val="12"/>
        <rFont val="Times New Roman"/>
        <family val="1"/>
      </rPr>
      <t>Đường Nguyễn Khuyến</t>
    </r>
    <r>
      <rPr>
        <sz val="12"/>
        <rFont val="Times New Roman"/>
        <family val="1"/>
      </rPr>
      <t>: Từ đất ông Thân Trung Hải (đường Lê Đại Hành) đến giáp đất xã Kỳ Hoa</t>
    </r>
  </si>
  <si>
    <t>5.124</t>
  </si>
  <si>
    <t>Từ giáp lô số 90 (Đường Mai Thế Quý) vòng qua lô số 125 đến giáp lô 69 (QHDC TDP 1)</t>
  </si>
  <si>
    <t xml:space="preserve">Đường Xô Viết Nghệ Tĩnh: </t>
  </si>
  <si>
    <t>Đoạn 1: Từ giáp đất ông Thiêm Nguyệt (QL1A) đến đường Nguyễn Thị Bích Châu</t>
  </si>
  <si>
    <t>Đoạn 2: Tiếp đến giáp đường Lê Thánh Tông (QL 1A)</t>
  </si>
  <si>
    <t>Quy hoạch dân cư Bàu Đá xã Kỳ Hoa tại Phường Sông Trí:</t>
  </si>
  <si>
    <t>Từ đất ông Thùy (QHDC Khu Mã) đến giáp đất ông Dũng (ngã 4, đường Nguyễn Đổng Chi)</t>
  </si>
  <si>
    <t>Các lô đất còn lại thuộc QHDC huyện Đội cũ (sát Ban chỉ huy Quân sự thị xã cũ)</t>
  </si>
  <si>
    <t>Các lô đất thuộc QH TĐC bờ kè Sông Trí (tổ dân phố 3)</t>
  </si>
  <si>
    <t>Đường trục dọc KĐT trung tâm Tx Kỳ Anh</t>
  </si>
  <si>
    <t>Đường Nguyễn Văn Cừ</t>
  </si>
  <si>
    <t>Đường từ Cầu Trí đến cầu Chợ Cầu</t>
  </si>
  <si>
    <t>Đất ở khu định cư Kỳ Lợi tại phường Sông Trí</t>
  </si>
  <si>
    <t>Đất ở khu dân cư Đồng Hội Miệu TDP Hưng Nhân</t>
  </si>
  <si>
    <t>Phường Hưng Trí (cũ)</t>
  </si>
  <si>
    <t>Đường Phạm Hoành:</t>
  </si>
  <si>
    <t>Đoạn 1: Từ đất ông Thuận (Giếng Làng) đến giáp đất ông Lượng</t>
  </si>
  <si>
    <t>Đoạn 2: Tiếp đến hết đất anh Long Xoan</t>
  </si>
  <si>
    <t>5.136</t>
  </si>
  <si>
    <t>Đường từ giáp đất anh Thông (Thảo) đến hết đất anh Hạ</t>
  </si>
  <si>
    <t>5.137</t>
  </si>
  <si>
    <t>Đường từ giáp đất Khiên (Hà) đến hết đất Hội quán TDP Trần Phú</t>
  </si>
  <si>
    <t>5.138</t>
  </si>
  <si>
    <t>Đường từ giáp đất ông Tuần qua Cửa Lăng đến hết đất ông Thọ Đức</t>
  </si>
  <si>
    <t>5.139</t>
  </si>
  <si>
    <t>Đường từ đất anh Hạ đến giáp đất anh Chính Chiến</t>
  </si>
  <si>
    <t>5.140</t>
  </si>
  <si>
    <t>Đường từ giáp đất ông Thùy (TDP Tân Hà) đến giáp đất ông Hồng Định:</t>
  </si>
  <si>
    <t>Đoạn 1: Từ giáp đất ông Thùy (TDP Tân Hà) đến đường Chế Lan Viên</t>
  </si>
  <si>
    <t>Đoạn 2: Từ đường Chế Lan Viên đến đường Phạm Tiêm</t>
  </si>
  <si>
    <t>5.141</t>
  </si>
  <si>
    <t xml:space="preserve">Đất ở thuộc quy hoạch dân cư Khu Mã (TDP Tân Hà) </t>
  </si>
  <si>
    <t>5.142</t>
  </si>
  <si>
    <t>Đất ở thuộc quy hoạch dân cư Cữa Nương (TDP Trần Phú)</t>
  </si>
  <si>
    <t>5.143</t>
  </si>
  <si>
    <t>Đường từ đất ông Tiến Đính đến hết đất ông Thành (TDP Tân Hà)</t>
  </si>
  <si>
    <t>5.144</t>
  </si>
  <si>
    <t>Đường 1B</t>
  </si>
  <si>
    <t>Đoạn 1: Từ giáp xã Kỳ Hoa đến đường Lương Thế Vinh</t>
  </si>
  <si>
    <t>Đoạn 2: Tiếp đến giáp phường Vũng Áng</t>
  </si>
  <si>
    <t>5.145</t>
  </si>
  <si>
    <t>Từ Hội quán TDP Tân Hà đến giáp đường đi Trường Tiểu học</t>
  </si>
  <si>
    <t>5.146</t>
  </si>
  <si>
    <t>Từ Hội quán TDP Tân Hà đến nhà ông Lương</t>
  </si>
  <si>
    <t>5.147</t>
  </si>
  <si>
    <t>Đường Cứu hộ Hồ Kim Sơn và thượng nguồn Sông Trí (đoạn qua phường Sông Trí)</t>
  </si>
  <si>
    <t>5.148</t>
  </si>
  <si>
    <t>Đường nối từ đường Nguyễn Thị Bích Châu đến đường Xô Viết Nghệ Tĩnh (Hưng Bình)</t>
  </si>
  <si>
    <t>Phường Kỳ Trinh (cũ)</t>
  </si>
  <si>
    <t>5.149</t>
  </si>
  <si>
    <r>
      <rPr>
        <b/>
        <sz val="12"/>
        <rFont val="Times New Roman"/>
        <family val="1"/>
      </rPr>
      <t>Đường Nguyễn Biểu</t>
    </r>
    <r>
      <rPr>
        <sz val="12"/>
        <rFont val="Times New Roman"/>
        <family val="1"/>
      </rPr>
      <t xml:space="preserve">: </t>
    </r>
  </si>
  <si>
    <t>Đoạn 1: Từ giáp đường Lê Thánh Tông (đất ông Đức Đại) qua UBND phường Kỳ Trimh cũ đến đường Trần Phú</t>
  </si>
  <si>
    <t>Đoạn 2: Tiếp đến đường Mai Lão Bạng</t>
  </si>
  <si>
    <t>5.150</t>
  </si>
  <si>
    <t>5.151</t>
  </si>
  <si>
    <r>
      <rPr>
        <b/>
        <sz val="12"/>
        <rFont val="Times New Roman"/>
        <family val="1"/>
      </rPr>
      <t>Đường Đặng Dung</t>
    </r>
    <r>
      <rPr>
        <sz val="12"/>
        <rFont val="Times New Roman"/>
        <family val="1"/>
      </rPr>
      <t>: từ giáp đất ông Cách đến cầu Cựa Chùa</t>
    </r>
  </si>
  <si>
    <t>5.152</t>
  </si>
  <si>
    <t>Đường Phan Phu Tiên:</t>
  </si>
  <si>
    <t>Đoạn 1: từ giáp đất ông Thắng đến Nhà bảo vệ Hồ Mộc  Hương</t>
  </si>
  <si>
    <t>Đoạn 2: Tiếp đến đường 1B</t>
  </si>
  <si>
    <t>Đường Lương Thế Vinh</t>
  </si>
  <si>
    <t>Đường từ giáp đất ông Chinh (cây đa) đến hết đất anh Tính Gái</t>
  </si>
  <si>
    <t>Đường từ giáp đất xưởng Tiến Minh đến hết đất trạm bơm tăng áp TDP Đông Trinh</t>
  </si>
  <si>
    <t>Đường từ giáp đất ông Tương Hiền (Quốc lộ 1A) đến hết đất ông Trành (Ruổi) TDP Tây Trinh</t>
  </si>
  <si>
    <t>Đất ở Khu tái định cư Kỳ Lợi tại phường Sông Trí ( Tân Phúc Thành giai đoạn 1)</t>
  </si>
  <si>
    <t>Đất ở Khu tái định cư Kỳ Lợi tại phường Sông Trí (Tân Phúc Thành giai đoạn 2)</t>
  </si>
  <si>
    <t>Các vị trí còn lại ở các TDP Hoàng Trinh, Quyền Thượng, Hòa Lộc, Đông Trinh, Tây Trinh, Quyền Hành có nền đường giao thông rộng ≥ 4m</t>
  </si>
  <si>
    <t>Các vị trí còn lại ở các TDP Hoàng Trinh, Quyền Thượng, Hòa Lộc, Đông Trinh, Tây Trinh, Quyền Hành có nền đường giao thông rộng &lt; 4m</t>
  </si>
  <si>
    <t>Đường Nguyễn Văn Trình</t>
  </si>
  <si>
    <t>Đường Hà Tôn Mục</t>
  </si>
  <si>
    <t>Đường Hà Công Trình</t>
  </si>
  <si>
    <t>Đường Ngô Phúc Vạn</t>
  </si>
  <si>
    <t>Đường Phan Phúc Cần</t>
  </si>
  <si>
    <r>
      <t xml:space="preserve">Đường Lê Duẩn: </t>
    </r>
    <r>
      <rPr>
        <sz val="12"/>
        <rFont val="Times New Roman"/>
        <family val="1"/>
      </rPr>
      <t>Từ giáp ngã tư đường Lê Thái Tổ - Lê Thánh Tông đến ngã tư đường 1B</t>
    </r>
  </si>
  <si>
    <r>
      <rPr>
        <b/>
        <sz val="12"/>
        <rFont val="Times New Roman"/>
        <family val="1"/>
      </rPr>
      <t>Đường Mai Lão Bạng:</t>
    </r>
    <r>
      <rPr>
        <sz val="12"/>
        <rFont val="Times New Roman"/>
        <family val="1"/>
      </rPr>
      <t xml:space="preserve"> Từ cầu Hoà Lộc đến giáp đất phường Vũng Áng</t>
    </r>
  </si>
  <si>
    <t>Đường Võ Văn Kiệt: Từ ngã tư Lê Thái Tổ - Lê Thánh Tông (giáp Khách sạn Mường Thanh) đến giáp đất TDP Tây Yên, phường Vũng Áng</t>
  </si>
  <si>
    <t>Khu tái định cư tại TDP Quyền Hành</t>
  </si>
  <si>
    <t>Đường Trần Phú:</t>
  </si>
  <si>
    <t>Đoạn 1: Từ đường Nguyễn Thị Bích Châu đến đường Nguyễn Biểu</t>
  </si>
  <si>
    <t>Đoạn 2: Tiếp đến đường Võ Văn Kiệt</t>
  </si>
  <si>
    <t>Khu Tái định cư Đồng Tùng TDP Hoàng Trinh</t>
  </si>
  <si>
    <t>Đường trục chính từ Quốc lộ 1A đến Khu đô thị trung tâm Khu Kinh tế Vũng Áng ( Đường 36m )</t>
  </si>
  <si>
    <r>
      <rPr>
        <b/>
        <sz val="12"/>
        <rFont val="Times New Roman"/>
        <family val="1"/>
      </rPr>
      <t>Đường Nguyễn Văn Cừ</t>
    </r>
    <r>
      <rPr>
        <sz val="12"/>
        <rFont val="Times New Roman"/>
        <family val="1"/>
      </rPr>
      <t xml:space="preserve">: </t>
    </r>
  </si>
  <si>
    <t>Đoạn 1: Từ đường Nguyễn Thị Bích Châu đến Cầu Bàu</t>
  </si>
  <si>
    <t>Đoạn 2: Tiếp đến giáp đường ĐT.555</t>
  </si>
  <si>
    <t>Đường trục dọc Khu đô thị trung tâm Khu Kinh tế Vũng Áng tại Phường Sông Trí</t>
  </si>
  <si>
    <t>Khu Tái định cư Hải Phong 1, Hải Phong 2, Hải Thanh</t>
  </si>
  <si>
    <t>Đường vành đai phía Nam Khu Kinh tế</t>
  </si>
  <si>
    <t>Đường từ giáp đất anh Nguyễn Giang Đông đến Nhà Văn hóa TDP Tây Trinh</t>
  </si>
  <si>
    <t>Đường từ giáp đất ông Thinh (đường Nguyễn Biểu) đến đường Xô Viết Nghệ Tĩnh</t>
  </si>
  <si>
    <t>Đường từ giáp đất ông Thi Thỏa (TDP Đông Trinh) đến cổng trường Cao Đẳng Nghề</t>
  </si>
  <si>
    <t>Đường từ giáp đất ông Hà Hoa đến nhà bà Đức - TDP Đông Trinh</t>
  </si>
  <si>
    <t>Đường từ giáp đất ông Nguyễn Văn Hộ (TDP Đông Trinh) đến đường Trần Phú</t>
  </si>
  <si>
    <t>Xã Kỳ Châu cũ</t>
  </si>
  <si>
    <t>Đường ĐT.555:</t>
  </si>
  <si>
    <t>Đoạn 1: Từ đường QL 1A đến mương nước (Km0+500)</t>
  </si>
  <si>
    <t>Đoạn 2: Tiếp đến giáp đất phường Hải Ninh</t>
  </si>
  <si>
    <t>Đường Liên xã 13 (Đường TL 10 cũ):</t>
  </si>
  <si>
    <t>Đoạn 1: Từ Cổng chào TDP Châu Long đến đường Nguyễn Văn Cừ</t>
  </si>
  <si>
    <t>Đoạn 2: Tiếp đến hết đất phường Sông Trí - giáp phường Hải Ninh</t>
  </si>
  <si>
    <t>Đường Liên xã 12 (đường từ ngã 3 Bích Châu đi xã Kỳ Khang): Từ đường ĐT.555 đến hết đất phường Sông Trí</t>
  </si>
  <si>
    <t>Các lô đất từ tuyến 2 trở đi thuộc quy hoạch dân cư khu vực Thủy Văn 1, Thủy Văn 2</t>
  </si>
  <si>
    <t>Đường từ đường Nguyễn Trọng Bình đi qua  cửa Nhà thờ Công giáo đến đường Liên xã 13 (đất ông Hồng Nguyệt)</t>
  </si>
  <si>
    <t xml:space="preserve">Đường từ giáp đất Thanh Hảo (đường Liên xã 13) đến hết đất Hoa Thành thôn Châu Long: </t>
  </si>
  <si>
    <t>Đoạn 1: Đường từ giáp đất Thanh Hảo (đường Liên xã 13) đến hết đất Hoa Thành (TDP Châu Long)</t>
  </si>
  <si>
    <t>Đường Cơn Da: Từ giáp phường Sông Trí đến đường ĐT.555</t>
  </si>
  <si>
    <t>Đất ở thuộc Quy hoạch dân cư Phú Nhân Nghĩa (trừ các lô đất bám đường ĐT.555)</t>
  </si>
  <si>
    <t>Đường từ đường ĐT.555 đi qua đất ông Hoàng Tiển đến hết đất ông Trần Xuân Thược (TDP Bắc Châu)</t>
  </si>
  <si>
    <t>Đường Quy hoạch khu dân cư Ruộng Dài TDP Châu Long (từ trạm điện đến giáp đất chị Hoa Thành)</t>
  </si>
  <si>
    <t>Đường bờ kênh sông Trí</t>
  </si>
  <si>
    <t xml:space="preserve">Các vị trí còn lại ở các TDP Thuận Châu, Châu Long, Bắc Châu, Hiệu Châu có nền đường giao thông rộng ≥ 4m   </t>
  </si>
  <si>
    <t>5.197</t>
  </si>
  <si>
    <t>Các vị trí còn lại ở các TDP Thuận Châu, Châu Long, Bắc Châu, Hiệu Châu có nền đường giao thông rộng &lt; 4m</t>
  </si>
  <si>
    <t>Tuyến 2 quy hoạch dân cư chia khu 1 (Bích Châu)</t>
  </si>
  <si>
    <t>5.198</t>
  </si>
  <si>
    <t>Tuyến 2 quy hoạch dân cư chia khu 2 (Bích Châu)</t>
  </si>
  <si>
    <t>Tuyến 1 Khu dân cư vùng Đồng Vùng 2, TDP Hiệu Châu</t>
  </si>
  <si>
    <t>5.199</t>
  </si>
  <si>
    <t>Tuyến 2 Khu dân cư vùng Đồng Vùng 2, TDP Hiệu Châu</t>
  </si>
  <si>
    <t>Đường từ Giếng Cơn Da đi xã Kỳ Khang</t>
  </si>
  <si>
    <t>Đường từ đất ông Nguyễn Hồng đến hết đất Nhà thờ họ Hoàng (TDP Bắc Châu)</t>
  </si>
  <si>
    <t>Phường Kỳ Liên cũ</t>
  </si>
  <si>
    <r>
      <rPr>
        <b/>
        <sz val="12"/>
        <rFont val="Times New Roman"/>
        <family val="1"/>
      </rPr>
      <t>Đường Lê Thái Tổ</t>
    </r>
    <r>
      <rPr>
        <sz val="12"/>
        <rFont val="Times New Roman"/>
        <family val="1"/>
      </rPr>
      <t>: Từ giáp phường Vũng Áng đến đường Nguyễn Du</t>
    </r>
  </si>
  <si>
    <t>6.2</t>
  </si>
  <si>
    <t>Đường Nguyễn Du: Đoạn 1: Từ giáp đất Anh Linh Thái (QL1A) TDP Liên Phú đến hết đất ông Trị</t>
  </si>
  <si>
    <t>Đường Nguyễn Du: Đoạn 2: Tiếp đến đường Quốc lộ 1B</t>
  </si>
  <si>
    <t>6.3</t>
  </si>
  <si>
    <t xml:space="preserve">Đường Lê Văn Huân: </t>
  </si>
  <si>
    <t>Đoạn 1: từ giáp đất ông Toán (TDP Liên Phú) đến hết đất bà Nhuệ</t>
  </si>
  <si>
    <t xml:space="preserve">Đoạn 2: Tiếp đến hết đất bà Vượng (TDP Liên Phú); </t>
  </si>
  <si>
    <t>6.4</t>
  </si>
  <si>
    <t>Đường Ngô Đức Kế:</t>
  </si>
  <si>
    <t>Đoạn 1: từ giáp đất ông Túc (TDP Liên Phú) đến hết đất bà Hà</t>
  </si>
  <si>
    <t>Đoạn 2: Tiếp đến hết đất ông Tư (TDP Liên Phú)</t>
  </si>
  <si>
    <t>6.5</t>
  </si>
  <si>
    <t>Đường Nguyễn Thiếp:</t>
  </si>
  <si>
    <t>Đường Nguyễn Thiếp: Đoạn 1: từ giáp đất ông Kiện TDP Lê Lợi đến đường Võ Liêm Sơn (Khu tái định cư TDP Lê Lợi)</t>
  </si>
  <si>
    <t>Đường Nguyễn Thiếp: Đoạn 2: Phần thuộc Khu tái định cư đến đường Nguyễn Thiếp kéo dài</t>
  </si>
  <si>
    <t>Đoạn 3: tiếp đến đường Hoàng Ngọc Phách</t>
  </si>
  <si>
    <t>6.6</t>
  </si>
  <si>
    <t>Đường Mai Thúc Loan:</t>
  </si>
  <si>
    <t>Đường Mai Thúc Loan: Đoạn 1: Từ đường Quang Trung (QL1A) đến đường Võ Liêm Sơn</t>
  </si>
  <si>
    <t>Đường Mai Thúc Loan: Đoạn 2: Tiếp đến đường QL 1B (Khu Tái định cư TDP Lê Lợi)</t>
  </si>
  <si>
    <t>6.7</t>
  </si>
  <si>
    <t>Đường từ giáp đất bà Hương (QL1A TDP Liên Sơn) đến hết đất anh Thanh (Phượng) giáp tái định cư</t>
  </si>
  <si>
    <t>6.8</t>
  </si>
  <si>
    <t>Đường Hoàng Ngọc Phách</t>
  </si>
  <si>
    <t>Đoạn 1: Từ đường Quang Trung (QL1A) đến đường Võ Liêm Sơn</t>
  </si>
  <si>
    <t>Đoạn 2: tiếp đến giáp Quốc lộ 1B</t>
  </si>
  <si>
    <t>6.9</t>
  </si>
  <si>
    <t>Đường Đội Cung:</t>
  </si>
  <si>
    <t>Đoạn 1: Đường từ giáp đất ông Anh TDP Liên Sơn đến hết đất ông Duẩn</t>
  </si>
  <si>
    <t>Đoạn 2: Tiếp đến hết đất ông Tuyến TDP Liên Sơn</t>
  </si>
  <si>
    <t>6.10</t>
  </si>
  <si>
    <t>Đường Trần Công Thưởng:</t>
  </si>
  <si>
    <t>Đoạn 1: Đường từ giáp đất ông Nghị (TDP Hoành Nam) đến hết đất ông Lam</t>
  </si>
  <si>
    <t>Đoạn 2: Tiếp đến hết đất ông Tâm</t>
  </si>
  <si>
    <t>6.11</t>
  </si>
  <si>
    <t>Đường từ giáp đất ông Ninh TDP Hoành Nam đến hết đất ông Nam TDP Hoành Nam</t>
  </si>
  <si>
    <t>6.12</t>
  </si>
  <si>
    <t>Đất ở tại Khu tái định cư phường Kỳ Liên cũ</t>
  </si>
  <si>
    <t>6.13</t>
  </si>
  <si>
    <t>Đường Võ Liêm Sơn: Từ đất chị Ngoạn đến đất anh Hoàng</t>
  </si>
  <si>
    <t>6.14</t>
  </si>
  <si>
    <t>Đường từ đất ông Danh TDP Liên Phú đến hết đất nhà ông Kỷ TDP Liên Phú</t>
  </si>
  <si>
    <t>6.15</t>
  </si>
  <si>
    <t>Đường từ giáp đất ông Thế TDP Liên Phú đến hết đất nhà ông Tẩm TDP Liên Phú</t>
  </si>
  <si>
    <t>6.16</t>
  </si>
  <si>
    <t>Đường từ đất ông Thanh đến hết đất ông Thắng (TDP Liên Phú)</t>
  </si>
  <si>
    <t>6.17</t>
  </si>
  <si>
    <t>Đường từ đất ông Dũng đến hết đất ông Ty</t>
  </si>
  <si>
    <t>6.18</t>
  </si>
  <si>
    <t>Đường từ giáp đất ông Hảo TDP Lê Lợi đến hết đất ông Hùng TDP Lê Lợi</t>
  </si>
  <si>
    <t>6.19</t>
  </si>
  <si>
    <t>Đường từ giáp ông Đăng TDP Hoành Nam đến hết đất ông Dương TDP Hoành Nam</t>
  </si>
  <si>
    <t>6.20</t>
  </si>
  <si>
    <t>Đường 1B: Đoạn qua phường Hoành Sơn</t>
  </si>
  <si>
    <t>6.21</t>
  </si>
  <si>
    <t xml:space="preserve">Các vị trí còn lại ở các TDP Liên Phú, Hoành Nam, Lê Lợi, Liên Sơn có nền đường giao thông rộng ≥ 4m   </t>
  </si>
  <si>
    <t>6.22</t>
  </si>
  <si>
    <t xml:space="preserve">Các vị trí còn lại ở các TDP Liên Phú, Hoành Nam, Lê Lợi, Liên Sơn có nền đường giao thông rộng &lt; 4m   </t>
  </si>
  <si>
    <t>6.23</t>
  </si>
  <si>
    <t>Từ đường Vành đai đến hết đất nghĩa trang Kỳ Phương</t>
  </si>
  <si>
    <t>6.24</t>
  </si>
  <si>
    <t>Từ hết đất ông Nam TDP Hoành Nam đến đường Quốc lộ 1B</t>
  </si>
  <si>
    <t>6.25</t>
  </si>
  <si>
    <t>Phường Kỳ Phương (cũ)</t>
  </si>
  <si>
    <t>6.26</t>
  </si>
  <si>
    <t xml:space="preserve">Đoạn 1: Từ đường Nguyễn Du đến Trường tiểu học Kỳ Liên </t>
  </si>
  <si>
    <t>Đoạn 2: Tiếp đến giáp Cổng số 2 Khu LHGT Formosa</t>
  </si>
  <si>
    <t>Đoạn 3: Từ Cổng số 2 Khu LHGT Formosa đến cầu Thanh Trạng</t>
  </si>
  <si>
    <t>Đoạn 4: Tiếp đến đường Lê Quảng Chí</t>
  </si>
  <si>
    <t>6.27</t>
  </si>
  <si>
    <t>Đường Hoành Sơn:</t>
  </si>
  <si>
    <t>Đường Hoành Sơn: Đoạn 1: Từ đường Lê Quảng Chí đến cầu Thầu Dầu</t>
  </si>
  <si>
    <t>Đường Hoành Sơn: Đoạn 2: Tiếp đến Cầu Khe Lũy</t>
  </si>
  <si>
    <t>Đường Hoành Sơn: Đoạn 3: Tiếp đến ngã ba đường Hoành Sơn với QL 1B</t>
  </si>
  <si>
    <t>6.28</t>
  </si>
  <si>
    <t>Đường Lê Quảng Chí:</t>
  </si>
  <si>
    <t>Đoạn 1: Từ giáp đất nhà ông Hòa đến hết ngã tư giao với đường Nguyễn Công Trứ</t>
  </si>
  <si>
    <t>Đường Lê Quảng Chí: Đoạn 2: Tiếp đến đường QL 1B</t>
  </si>
  <si>
    <t>6.29</t>
  </si>
  <si>
    <t>Các đường giao thông nhựa từ Quốc lộ 1A đi Tái định cư</t>
  </si>
  <si>
    <t>6.30</t>
  </si>
  <si>
    <t>Các đường giao thông nhựa TDP Hồng Sơn, Thắng Lợi tính từ đường Quang Trung và đường Hoành Sơn đến đường Nguyễn Công Trứ</t>
  </si>
  <si>
    <t>6.31</t>
  </si>
  <si>
    <t xml:space="preserve">Đường từ giáp đất nhà ông Nguyên Viết Diễn ( QL1A) đến hết đất ông Đậu Xuân Định (TDP Thắng Lợi) </t>
  </si>
  <si>
    <t>6.32</t>
  </si>
  <si>
    <t>Đất ở tại Khu tái định cư phường Kỳ Phương cũ</t>
  </si>
  <si>
    <t>6.33</t>
  </si>
  <si>
    <t>6.34</t>
  </si>
  <si>
    <t>Đoạn 1: Trong khu tái định cư</t>
  </si>
  <si>
    <t>Đoạn 2: từ đất ông Nguyễn Xuân Tình (Hồng Sơn) đến đường Lê Huy Tích</t>
  </si>
  <si>
    <t>Đoạn 3: Từ giáp đất nhà ông Long (TDP Nhân Thắng đến đất ông Đoàn Trọng Tuyên</t>
  </si>
  <si>
    <t>6.35</t>
  </si>
  <si>
    <t>Đường Bùi Dương Lịch</t>
  </si>
  <si>
    <t>6.36</t>
  </si>
  <si>
    <t>Đường Phan Huân</t>
  </si>
  <si>
    <t>6.37</t>
  </si>
  <si>
    <t>Đường Lê Hữu Tạo</t>
  </si>
  <si>
    <t>6.38</t>
  </si>
  <si>
    <t xml:space="preserve">Đường Đặng Minh Khiêm </t>
  </si>
  <si>
    <t>Đường Đặng Minh Khiêm: Đoạn 1: Từ giáp nhà ông Hồ đến đường Nguyễn Công Trứ</t>
  </si>
  <si>
    <t>Đường Đặng Minh Khiêm: Đoạn 2: Tiếp đến đường Lê Khôi</t>
  </si>
  <si>
    <t>6.39</t>
  </si>
  <si>
    <t>Đường Lê Sỹ Triêm: Từ cổng chào Hồng Sơn kéo dài 520m</t>
  </si>
  <si>
    <t>6.40</t>
  </si>
  <si>
    <t>6.41</t>
  </si>
  <si>
    <t>6.42</t>
  </si>
  <si>
    <t>Đường Nguyễn Bỉnh Khiêm</t>
  </si>
  <si>
    <t>6.43</t>
  </si>
  <si>
    <r>
      <rPr>
        <b/>
        <sz val="12"/>
        <rFont val="Times New Roman"/>
        <family val="1"/>
      </rPr>
      <t>Đường Lê Sỹ Bàng:</t>
    </r>
    <r>
      <rPr>
        <sz val="12"/>
        <rFont val="Times New Roman"/>
        <family val="1"/>
      </rPr>
      <t xml:space="preserve"> từ đất ông Quang đến hết đất ông Thành Định</t>
    </r>
  </si>
  <si>
    <t>6.44</t>
  </si>
  <si>
    <t>Đất ở Khu tái định cư TDP Ba Đồng phường Hoánh Sơn</t>
  </si>
  <si>
    <t>6.45</t>
  </si>
  <si>
    <t>6.46</t>
  </si>
  <si>
    <t>6.47</t>
  </si>
  <si>
    <t>Đường Phan Huy Ích</t>
  </si>
  <si>
    <t>6.48</t>
  </si>
  <si>
    <t>Đất ở Khu tái định cư TDP Đông Yên tại TDP Ba Đồng</t>
  </si>
  <si>
    <t>6.49</t>
  </si>
  <si>
    <t xml:space="preserve">Các vị trí còn lại ở các TDP Thắng Lợi, Nhân Thắng, Hồng Hải, Ba Đồng, Hồng Sơn, Nhân Hòa, Quyết Tiến có nền đường giao thông rộng ≥ 4m   </t>
  </si>
  <si>
    <t>6.50</t>
  </si>
  <si>
    <t>Các vị trí còn lại ở các TDP Thắng Lợi, Nhân Thắng, Hồng Hải, Ba Đồng, Hồng Sơn, Nhân Hòa, Quyết Tiến có nền đường giao thông rộng &lt; 4m</t>
  </si>
  <si>
    <t>6.51</t>
  </si>
  <si>
    <r>
      <rPr>
        <b/>
        <sz val="12"/>
        <rFont val="Times New Roman"/>
        <family val="1"/>
      </rPr>
      <t>Đường Lê Huy Tích</t>
    </r>
    <r>
      <rPr>
        <sz val="12"/>
        <rFont val="Times New Roman"/>
        <family val="1"/>
      </rPr>
      <t xml:space="preserve">: Từ Đường 1B qua khu Tái định cư đến hết đất ông Đạo (Quốc lộ 1A) </t>
    </r>
  </si>
  <si>
    <t>6.52</t>
  </si>
  <si>
    <t>Đường Phan Huy Cận</t>
  </si>
  <si>
    <t>6.53</t>
  </si>
  <si>
    <t>Bổ sung: Ngõ 322, đường Quang Trung: Từ giáp đường Quang Trung đến Cổng Khu Thương mại, dịch vụ cho thuê Bảo Châu</t>
  </si>
  <si>
    <t>6.54</t>
  </si>
  <si>
    <t>Xã Kỳ Nam (cũ)</t>
  </si>
  <si>
    <t>6.55</t>
  </si>
  <si>
    <t>Đường Võ Nguyên Giáp</t>
  </si>
  <si>
    <t>Đoạn 1: Từ chân Đèo Con (phía nam) đến hết đất Khách sạn Hoành Sơn</t>
  </si>
  <si>
    <t>Đoạn 2: Tiếp đến ngã ba giao với đường Công Chúa Liễu Hạnh</t>
  </si>
  <si>
    <t>Đoạn 3: Tiếp đến Hầm Đèo Ngang</t>
  </si>
  <si>
    <t>6.56</t>
  </si>
  <si>
    <t>Đường Công Chúa Liễu Hạnh: Từ ngã ba giao với đường Võ Nguyên Giáp đến giáp tỉnh Quảng Trị</t>
  </si>
  <si>
    <t>6.57</t>
  </si>
  <si>
    <t>Đường Bà Huyện Thanh Quan:</t>
  </si>
  <si>
    <t>Đoạn 1: Từ giáp đất ông Chảng (đường Võ Nguyên Giáp) đến hết Sân thể thao xã Kỳ Nam cũ</t>
  </si>
  <si>
    <t>Đường Bà Huyện Thanh Quan: Đoạn 2: Từ đất bà Phịnh đến hết Giếng Làng TDP Minh Đức</t>
  </si>
  <si>
    <t>6.58</t>
  </si>
  <si>
    <t>Từ giáp đất anh Nông (đường Võ Nguyên Giáp) đến hết đất anh Tuyến TDP Quý Huệ</t>
  </si>
  <si>
    <t>6.59</t>
  </si>
  <si>
    <t>Đường Đoàn Thị Điểm: Từ giáp đất ông Vin (Quốc lộ 1A) đến hết đất ông Chịnh</t>
  </si>
  <si>
    <t>6.60</t>
  </si>
  <si>
    <t>Đường Nguyễn Cao Đôn: Từ giáp đất anh Nhuận (Quốc lộ 1A) đến tiếp giáp đất chị Điền</t>
  </si>
  <si>
    <t>6.61</t>
  </si>
  <si>
    <t>Đường Trần Danh Lập: Từ giáp đất anh Chiểu (Quốc lộ 1A) đến hết đất ông Mầng</t>
  </si>
  <si>
    <t>6.62</t>
  </si>
  <si>
    <t>Từ giáp đất anh Nhụy (Quốc lộ 1A) đến tiếp giáp đất anh Viễn</t>
  </si>
  <si>
    <t>6.63</t>
  </si>
  <si>
    <t>Đường Đặng Văn Kiều: Từ giáp đất chị Thìn (Quốc lộ 1A) đến hết đất ông Cửu TDP Tân Thành</t>
  </si>
  <si>
    <t>6.64</t>
  </si>
  <si>
    <t>Đường Nguyễn Tiến Đắc: Từ giáp đất chị Thịnh (Quốc lộ 1A) đến giáp khe đá Dầm TDP Tân Thành</t>
  </si>
  <si>
    <t>6.65</t>
  </si>
  <si>
    <t>Đất ở Khu tái định cư TDP Minh Huệ</t>
  </si>
  <si>
    <t>6.66</t>
  </si>
  <si>
    <t xml:space="preserve">Đất ở Khu tái định cư Đông Yên tại TDP Minh Huệ </t>
  </si>
  <si>
    <t>6.67</t>
  </si>
  <si>
    <t xml:space="preserve">Các vị trí còn lại ở các TDP Quý Huệ, Tân Tiến, Tân Thành, Minh Đức có nền đường giao thông rộng ≥ 4m   </t>
  </si>
  <si>
    <t>6.68</t>
  </si>
  <si>
    <t>Các vị trí còn lại ở các TDP Quý Huệ, Tân Tiến, Tân Thành, Minh Đức có nền đường giao thông rộng &lt; 4m</t>
  </si>
  <si>
    <t>6.69</t>
  </si>
  <si>
    <t>Từ giáp đất anh Khánh đến Khe Con Trạ TDP Tân Tiến</t>
  </si>
  <si>
    <t>6.70</t>
  </si>
  <si>
    <t>Đường Đặng Văn Bá: Từ giáp đất ông Hồng TDP Tân Tiến đến đất anh Thỏa TDP Tân Thành</t>
  </si>
  <si>
    <t>6.71</t>
  </si>
  <si>
    <t>Đường Hồ Xuân Hương: Từ đường Võ Nguyên Giáp đến đường Bà Huyện Thanh Quan</t>
  </si>
  <si>
    <t>Đường Trường Sa:</t>
  </si>
  <si>
    <t>Đoạn 1: Từ cầu Hải Ninh đến ngã tư Lăng Cố Đệ</t>
  </si>
  <si>
    <t>Đoạn 2: Tiếp đến hết đất bà Thoả TDP Tiến Thắng</t>
  </si>
  <si>
    <t>Đường Tô Hiến Thành: Từ cầu Ninh Thọ đến hết đất ông Thọ TDP Hải Hà 2</t>
  </si>
  <si>
    <t>Đường Hoàng Sa:</t>
  </si>
  <si>
    <t>Đoạn 1: Từ cầu Ninh Hà đến ngã tư giao nhau với đường Trường Sa</t>
  </si>
  <si>
    <t>Đoạn 2: Tiếp đến giáp đất xã Kỳ Khang</t>
  </si>
  <si>
    <r>
      <rPr>
        <b/>
        <sz val="12"/>
        <rFont val="Times New Roman"/>
        <family val="1"/>
      </rPr>
      <t>Đường Bàn Hải:</t>
    </r>
    <r>
      <rPr>
        <sz val="12"/>
        <rFont val="Times New Roman"/>
        <family val="1"/>
      </rPr>
      <t xml:space="preserve"> Từ giáp đường Hoàng Sa đến hết đất ông Khánh (Hoa) TDP Bàn Hải</t>
    </r>
  </si>
  <si>
    <r>
      <rPr>
        <b/>
        <sz val="12"/>
        <rFont val="Times New Roman"/>
        <family val="1"/>
      </rPr>
      <t>Đường Lý Nhật Quang:</t>
    </r>
    <r>
      <rPr>
        <sz val="12"/>
        <rFont val="Times New Roman"/>
        <family val="1"/>
      </rPr>
      <t xml:space="preserve"> Đoạn 1: Từ đường Trường Sa đến ngã tư giao nhau với đường Hoàng Sa</t>
    </r>
  </si>
  <si>
    <t>Đoạn 2: Từ đường Hoàng Sa đến hết đất chị Lý TDP Vĩnh Thuận</t>
  </si>
  <si>
    <t>Đoạn 3: Tiếp đến giáp đất xã Kỳ Khang</t>
  </si>
  <si>
    <t>7.6</t>
  </si>
  <si>
    <t xml:space="preserve">Đường Yết Kiêu: </t>
  </si>
  <si>
    <t>Đoạn 1: Từ cổng chào TDP Tân tiến qua đất ông Cự TDP Tân Tiến đến hết đất ông Xấn TDP Tiến Thắng</t>
  </si>
  <si>
    <t>Đoạn 2: Tiếp đến hết đất ông Tiến TDP Tam Hải 1</t>
  </si>
  <si>
    <t xml:space="preserve">Đoạn 3: Tiếp đến hết đất đồn Biên phòng </t>
  </si>
  <si>
    <t>7.7</t>
  </si>
  <si>
    <r>
      <rPr>
        <b/>
        <sz val="12"/>
        <rFont val="Times New Roman"/>
        <family val="1"/>
      </rPr>
      <t xml:space="preserve">Đường Đào Tấn: </t>
    </r>
    <r>
      <rPr>
        <sz val="12"/>
        <rFont val="Times New Roman"/>
        <family val="1"/>
      </rPr>
      <t>Từ đất Mạnh Hương TDP Hải Hà 2 đến hết đất bà Chòn TDP Tân Tiến</t>
    </r>
  </si>
  <si>
    <t>7.8</t>
  </si>
  <si>
    <t>Đường từ giáp đất ông Hưởng TDP Tam Hải 2 đi ra biển</t>
  </si>
  <si>
    <t>7.9</t>
  </si>
  <si>
    <t>Đường từ giáp đất ông Lộc TDP Tam Hải 2 đi ra biển</t>
  </si>
  <si>
    <t>7.10</t>
  </si>
  <si>
    <t>Đường từ giáp đất ông Khuyên Lan (đường WB) đến hết đất anh Thảnh Tình (đường kè chắn sóng).</t>
  </si>
  <si>
    <t>7.11</t>
  </si>
  <si>
    <t>Đường từ đất anh Hải Huề TDP Hải Hà 2 đến đê Đập Quan (đất anh Hiếu)</t>
  </si>
  <si>
    <t>7.12</t>
  </si>
  <si>
    <t>Đường Phạm Sư Mạnh: Từ đất ông Linh Bé TDP Vĩnh Thuận đến hết đất ông Hoàn Ngọc TDP Vĩnh Thuận</t>
  </si>
  <si>
    <t>7.13</t>
  </si>
  <si>
    <t>Đường từ đất anh Sỹ Thu (đường Trường Sa) đến cổng chợ Kỳ Ninh</t>
  </si>
  <si>
    <t>7.14</t>
  </si>
  <si>
    <t>Quy hoạch dân cư TDP Tân Thắng</t>
  </si>
  <si>
    <t>7.15</t>
  </si>
  <si>
    <t xml:space="preserve">Các vị trí còn lại ở các TDP Tam Hải 1, Tam Hải 2, Hải Hà 2, Bàn Hải, Tiến Thắng, Tân Tiến, Vĩnh Thuận, Tân Thắng có nền đường giao thông rộng ≥ 4m   </t>
  </si>
  <si>
    <t>7.16</t>
  </si>
  <si>
    <t>Các vị trí còn lại ở các TDP Tam Hải 1, Tam Hải 2, Hải Hà 2, Bàn Hải, Tiến Thắng, Tân Tiến, Vĩnh Thuận, Tân Thắng có nền đường giao thông rộng &lt; 4m</t>
  </si>
  <si>
    <t>7.17</t>
  </si>
  <si>
    <t xml:space="preserve">Đường Hải Khẩu:  </t>
  </si>
  <si>
    <t>Đoạn 1: Từ UBND phường đi qua đất ông Nhật TDP Tam Hải 1 đến hết đất anh Hùng Phượng TDP Tam Hải 2</t>
  </si>
  <si>
    <t xml:space="preserve">Đoạn 2: Tiếp đến giáp đồn Biên phòng. </t>
  </si>
  <si>
    <t>7.18</t>
  </si>
  <si>
    <r>
      <rPr>
        <b/>
        <sz val="12"/>
        <rFont val="Times New Roman"/>
        <family val="1"/>
      </rPr>
      <t xml:space="preserve">Đường Mạc Đỉnh Chi: </t>
    </r>
    <r>
      <rPr>
        <sz val="12"/>
        <rFont val="Times New Roman"/>
        <family val="1"/>
      </rPr>
      <t>Từ giáp đường Trường Sa qua chùa Vĩnh Lộc đến hết điểm trưng bày sản phẩm Kỳ Ninh</t>
    </r>
  </si>
  <si>
    <t>7.19</t>
  </si>
  <si>
    <t>Đường từ ngã ba Nhà văn hóa TDP Tam Hải 1 đến đất ông Yêm TDP Tam Hải 1</t>
  </si>
  <si>
    <t>7.20</t>
  </si>
  <si>
    <t>Các lô đất tuyến 2 trở đi thuộc Quy hoạch dân cư Vĩnh Thuận</t>
  </si>
  <si>
    <t>7.21</t>
  </si>
  <si>
    <t>Đường từ đất Trường THCS Kỳ Ninh đến hết đất ông Vinh (Thu) TDP Hải Hà</t>
  </si>
  <si>
    <t>7.22</t>
  </si>
  <si>
    <t>Đường từ đất ông Song TDP Hải Hà qua Trường THCS Kỳ Ninh đến hết đất ông Lành TDP Hải Hà</t>
  </si>
  <si>
    <t>7.24</t>
  </si>
  <si>
    <t>Đường từ đất bà Thủy (Đệ) đến hết đất NVH TDP Hải Hà 2</t>
  </si>
  <si>
    <t>7.25</t>
  </si>
  <si>
    <r>
      <rPr>
        <b/>
        <sz val="12"/>
        <rFont val="Times New Roman"/>
        <family val="1"/>
      </rPr>
      <t xml:space="preserve">Đường Châu Hải Hà: </t>
    </r>
    <r>
      <rPr>
        <sz val="12"/>
        <rFont val="Times New Roman"/>
        <family val="1"/>
      </rPr>
      <t>Đoạn 1: Từ đường Liên xã 13 đến giáp đất ông Nguyệt TDP Nam Hà</t>
    </r>
  </si>
  <si>
    <t>Đoạn 2: Từ đất ông Nguyệt TDP Nam Hà đến hết đất ông Hựu (Tuyết) TDP Đông Hà</t>
  </si>
  <si>
    <t>Đoạn 3: Tiếp từ đất chị Huyền TDP Đông Hà đến hết đất ông Nam (Hoạt) TDP Hải Hà 1</t>
  </si>
  <si>
    <t>7.26</t>
  </si>
  <si>
    <t>Đường từ đất nhà ông Hòa Hiểu TDP Tây Hà đến hết đất ông Trể TDP Bắc Hà</t>
  </si>
  <si>
    <t>7.27</t>
  </si>
  <si>
    <t>Đường từ đất bà Cược đến hết đất Trường mầm non.</t>
  </si>
  <si>
    <t>7.28</t>
  </si>
  <si>
    <t>Từ đất ông Huệ Hoạt qua đất Ông Tộ đến hết đất ông Anh (Nga)</t>
  </si>
  <si>
    <t>7.29</t>
  </si>
  <si>
    <t>Đường từ đất ông Đại Trúc qua đất bà Hà (Đẳng) TDP Nam Hà đến Đập Cụ (Đồng Muối)</t>
  </si>
  <si>
    <t>7.30</t>
  </si>
  <si>
    <t>Các vị trí còn lại ở các TDP Tây Hà, Đông Hà, Bắc Hà, Nam Hà, Hải Hà 1: có nền đường giao thông rộng ≥ 4m</t>
  </si>
  <si>
    <t>7.31</t>
  </si>
  <si>
    <t>Các vị trí còn lại ở các TDP Tây Hà, Đông Hà, Bắc Hà, Nam Hà, Hải Hà 1: có nền đường giao thông rộng &lt; 4m</t>
  </si>
  <si>
    <t>7.32</t>
  </si>
  <si>
    <t>Đường từ đất Ông Hòa Hiểu đến hết đất nhà bà Lan TDP Tây Hà</t>
  </si>
  <si>
    <t>7.33</t>
  </si>
  <si>
    <t>Đường từ đất Ông Lướng Ngôn đến hết đất Bà Huân TDP Nam Hà</t>
  </si>
  <si>
    <t>7.34</t>
  </si>
  <si>
    <t>Đường từ đất Ông Trọng Thuận  đến hết đất Bà Đồng TDP Nam Hà\</t>
  </si>
  <si>
    <t>7.35</t>
  </si>
  <si>
    <t>Đường từ đất Ông Lựu đến hết đất Ông Thiết TDP Bắc Hà</t>
  </si>
  <si>
    <t>7.36</t>
  </si>
  <si>
    <t>Đường từ đất Ông Hạnh Ly đến hết đất Ông Hùng TDP Bắc Hà</t>
  </si>
  <si>
    <t>7.37</t>
  </si>
  <si>
    <t>Đường từ đất Ông Cảnh TDP Hải Hà 1 đến hết đất Ông Nhung TDP Bắc Hà</t>
  </si>
  <si>
    <t>7.38</t>
  </si>
  <si>
    <t>Từ cống ông Hòa qua ông Anh (Mân) đến hết đất anh Phương (Hà)</t>
  </si>
  <si>
    <t>7.39</t>
  </si>
  <si>
    <t>Từ đất Ông Trí TDP Đông Hà đến Âu trú bão tàu thuyền</t>
  </si>
  <si>
    <t>7.40</t>
  </si>
  <si>
    <t>Đường Nguyễn Thị Bích Châu: Đoạn từ giáp phường Sông Trí đến cầu Ninh Hà</t>
  </si>
  <si>
    <t>7.41</t>
  </si>
  <si>
    <t>Đường từ đất ông Diên TDP Tây Hà đến đập Cụ</t>
  </si>
  <si>
    <t>7.42</t>
  </si>
  <si>
    <t>Từ đất ông Chính đến hết đất ông Thìn TDP Đông Hà</t>
  </si>
  <si>
    <t>7.43</t>
  </si>
  <si>
    <t>Từ đất ông Sắc đến hết đất ông Thanh Hồng TDP Bắc Hà</t>
  </si>
  <si>
    <t>7.44</t>
  </si>
  <si>
    <t>Đường từ đất ông Luyến Ngọc đến hết đất ông Tộ Lan TDP Nam Hà</t>
  </si>
  <si>
    <t>7.45</t>
  </si>
  <si>
    <t>Đường từ đất ông Hoành Thanh đến hết đất ông Đài Dung TDP Nam Hà</t>
  </si>
  <si>
    <t>7.46</t>
  </si>
  <si>
    <t>Đường từ đất ông Phương Hà đến tiếp giáp TDP Đông Hà (Hồ Ông Thành)</t>
  </si>
  <si>
    <t>7.47</t>
  </si>
  <si>
    <t>Đường từ đất ông Hồ Mại đến tiếp giáp TDP Đông Hà (Chợ Xã)</t>
  </si>
  <si>
    <t>7.48</t>
  </si>
  <si>
    <t>Từ Hậu Lương đến Đền Thành Hoàng</t>
  </si>
  <si>
    <t>7.49</t>
  </si>
  <si>
    <t>Đường từ đất ông Dân TDP Bắc Hà đến cống số 5 đê ngăn mặn Hải Hà 1</t>
  </si>
  <si>
    <t>7.50</t>
  </si>
  <si>
    <t>Quy hoạch Khu dân cư vùng Đồng Cong TDP Hải Hà 1</t>
  </si>
  <si>
    <t>7.51</t>
  </si>
  <si>
    <t>Quy hoạch Khu dân cư TDP Đông Hà</t>
  </si>
  <si>
    <t>7.52</t>
  </si>
  <si>
    <t>Quy hoạch Khu dân cư vùng Đồng Vườn Phụ Lão, TDP Nam Hà</t>
  </si>
  <si>
    <t>7.53</t>
  </si>
  <si>
    <t>Quy hoạch Khu dân cư Vùng Bầu Đông, TDP Tây Hà</t>
  </si>
  <si>
    <t>7.54</t>
  </si>
  <si>
    <t>Đường bờ kè Sông Trí</t>
  </si>
  <si>
    <t>7.55</t>
  </si>
  <si>
    <t>Đoạn 1: Từ giáp phường Sông Trí đến ngã ba (đất anh Việt cũ)</t>
  </si>
  <si>
    <t>Đoạn 2: Tiếp đến cổng chào UBND xã Kỳ Hải cũ</t>
  </si>
  <si>
    <t>Đoạn 3: Tiếp đến cầu Hải Ninh (cầu cũ)</t>
  </si>
  <si>
    <t>7.56</t>
  </si>
  <si>
    <t>Đường Liên xã 13 (Đường TL 10 cũ): từ giáp phường Sông Trí đến ngã ba (đất anh Việt cũ)</t>
  </si>
  <si>
    <t>7.57</t>
  </si>
  <si>
    <t>Đường Liên xã 10 (Đường Thư -Hải): Đoạn 1: Từ giáp xã Kỳ Khang đến hết đất anh Duyệt</t>
  </si>
  <si>
    <t>Đoạn 2: Tiếp đến đường ĐT.555 (hết đất ông Thìn)</t>
  </si>
  <si>
    <t>7.58</t>
  </si>
  <si>
    <t>Đường từ TDP Bắc Hải đi TDP Bắc Sơn Hải</t>
  </si>
  <si>
    <t>7.59</t>
  </si>
  <si>
    <t>Đường từ Trạm Y tế đến hết đất anh Duyệt</t>
  </si>
  <si>
    <t>7.60</t>
  </si>
  <si>
    <t>Từ đường ĐT.555 (đất Hiền Chung) đến cống ba miệng (đường Châu Hải Hà)</t>
  </si>
  <si>
    <t>7.61</t>
  </si>
  <si>
    <t>Đường từ đất ông Cảnh đến giáp đất Trụ sở Công an phường Hải Ninh</t>
  </si>
  <si>
    <t>7.62</t>
  </si>
  <si>
    <t>Từ đường ĐT.555 (ngã 3 quán ông Kiền) đến hết kho muối</t>
  </si>
  <si>
    <t>7.63</t>
  </si>
  <si>
    <t>Từ giáp đất ông Thông đến ngã 3 đất ông Lư</t>
  </si>
  <si>
    <t>7.64</t>
  </si>
  <si>
    <t>Từ cửa nhà Hoa Hoàng đến đất ông Vượng</t>
  </si>
  <si>
    <t>7.65</t>
  </si>
  <si>
    <t>Từ đường ĐT.555 qua đất ông Tín tiếp đến hết đất bà Hiểu (Nam Hải)</t>
  </si>
  <si>
    <t>7.66</t>
  </si>
  <si>
    <t>Từ Cống Ba Miệng qua đất ông Hiền đến hết đất bà Mai</t>
  </si>
  <si>
    <t>7.67</t>
  </si>
  <si>
    <t xml:space="preserve">Từ đất bà Mai qua đất ông Khuân đến đường Liên xã 13 </t>
  </si>
  <si>
    <t>7.68</t>
  </si>
  <si>
    <t>Từ đường ĐT.555 (đất anh Thẩm) đến hết đất bà Tân</t>
  </si>
  <si>
    <t>7.69</t>
  </si>
  <si>
    <t>Từ đường LX.10 đến hết đất ông Nga</t>
  </si>
  <si>
    <t>7.70</t>
  </si>
  <si>
    <t>Từ đường Liên xã 13  đến hết đất Bà Mai</t>
  </si>
  <si>
    <t>7.71</t>
  </si>
  <si>
    <t>Các vị trí còn lại ở các TDP Bắc Hải, Bắc Sơn Hải, Nam Hải, Thượng Hải, Trung Hải: có nền đường giao thông rộng ≥ 4m</t>
  </si>
  <si>
    <t>7.72</t>
  </si>
  <si>
    <t>Các vị trí còn lại ở các TDP Bắc Hải, Bắc Sơn Hải, Nam Hải, Thượng Hải, Trung Hải: có nền đường giao thông rộng &lt; 4m</t>
  </si>
  <si>
    <t>7.73</t>
  </si>
  <si>
    <t>Tuyến 2 đường ĐT.555: Từ đất ông Trung Quỳnh đến đất ông Vượng</t>
  </si>
  <si>
    <t>7.74</t>
  </si>
  <si>
    <t>Tuyến 2: Từ trạm điện số 5 đến đất nhà ông Loan</t>
  </si>
  <si>
    <t>7.75</t>
  </si>
  <si>
    <t>7.76</t>
  </si>
  <si>
    <t>Đường TX.01: từ đường ĐT.555 đến hết đất ông Võ Xuân Hoàn (TDP Bắc Sơn Hải)</t>
  </si>
  <si>
    <t>8</t>
  </si>
  <si>
    <t>BẮC HỒNG LĨNH</t>
  </si>
  <si>
    <t>8.1</t>
  </si>
  <si>
    <t>Đường Nguyễn Ái Quốc</t>
  </si>
  <si>
    <t>Đoạn I: Từ  ngã tư Hồng Lĩnh đến hết Cầu Đôi</t>
  </si>
  <si>
    <t>Đoạn II:  Tiếp đó đến cống Khe Cạn</t>
  </si>
  <si>
    <t xml:space="preserve">Đoạn III: Tiếp đó đến hết cây xăng La Giang </t>
  </si>
  <si>
    <t>Đoạn IV: Tiếp đó đến hết xăng dầu Hồng Lĩnh</t>
  </si>
  <si>
    <t>Đoạn V:  Tiếp đó đến Đê Bấn</t>
  </si>
  <si>
    <t>Đoạn VI: Tiếp đó đến hết địa phận Cầu Rong</t>
  </si>
  <si>
    <t>8.2</t>
  </si>
  <si>
    <t>Đoạn I: Từ ngã tư Hồng Lĩnh đến đường 3/2</t>
  </si>
  <si>
    <t>Đoạn II: Tiếp đó đến đường Lê Hữu Trác và đường 2/9</t>
  </si>
  <si>
    <t>Đoạn III: Tiếp đó đến Cầu Trắng</t>
  </si>
  <si>
    <t>Đoạn IV: Tiếp đó đến đường Phan Hưng Tạo</t>
  </si>
  <si>
    <t>Đoạn V: Tiếp đó đến hết Eo Bù (đường Vành đai)</t>
  </si>
  <si>
    <t>Đoạn VI: Tiếp đó đến đường Thống Nhất</t>
  </si>
  <si>
    <t>Đoạn VII: Tiếp đó đến hết địa bàn Bắc Hồng Lĩnh</t>
  </si>
  <si>
    <t>8.3</t>
  </si>
  <si>
    <t>Đường Nguyễn Nghiễm (Đường Suối Tiên - Thiên Tượng cũ)</t>
  </si>
  <si>
    <t xml:space="preserve">Đoạn I: Từ đường Nguyễn Ái Quốc đến đền Cửa Ông </t>
  </si>
  <si>
    <t>Đoạn II: Tiếp đó đến hết Khe Lịm</t>
  </si>
  <si>
    <t>Tiếp đó đến cầu Suối Tiến</t>
  </si>
  <si>
    <t>Đoạn III: Tiếp đó đến đường Kinh Dương Vương</t>
  </si>
  <si>
    <t>8.4</t>
  </si>
  <si>
    <t>Đường Thống Nhất</t>
  </si>
  <si>
    <t>Đoạn I: Từ đường Trần Phú đến đường Ngọc Sơn</t>
  </si>
  <si>
    <t>Đoạn II: Tiếp đó đến cống bà Hạnh</t>
  </si>
  <si>
    <t>Đoạn III: Tiếp đó đến Đê La Giang</t>
  </si>
  <si>
    <t>8.5</t>
  </si>
  <si>
    <t>Đường 3/2</t>
  </si>
  <si>
    <t>Đoạn I:  Từ đường Võ Nguyên Giáp đến đường Nguyễn Biểu</t>
  </si>
  <si>
    <t>Đoạn II: Tiếp đó đến đường Sử Hy Nhan</t>
  </si>
  <si>
    <t>Đoạn III:  Tiếp đó đến đường Ngô Đức Kế</t>
  </si>
  <si>
    <t>Đoạn IV: Tiếp đó đến đường Trần Phú</t>
  </si>
  <si>
    <t>8.6</t>
  </si>
  <si>
    <t>Đường Phan Hưng Tạo (Đường Cầu Kè cũ)</t>
  </si>
  <si>
    <t>Đoạn I: Từ cầu Tràng Cần - Đường Trần Phú</t>
  </si>
  <si>
    <t>Đoạn II: Tiếp đó đến Cầu Kè</t>
  </si>
  <si>
    <t>Đoạn III: Tiếp đó đến đường Ngọc Sơn</t>
  </si>
  <si>
    <t>8.7</t>
  </si>
  <si>
    <t xml:space="preserve">Đoạn I: Từ đường Nguyễn Ái Quốc đến đường 3/2 </t>
  </si>
  <si>
    <t>Đoạn II: Tiếp đó đến hết Cầu Ông Đạt</t>
  </si>
  <si>
    <t>Đoạn III: Tiếp đó đến đường Võ Liêm Sơn</t>
  </si>
  <si>
    <t>8.8</t>
  </si>
  <si>
    <t>Đoạn I: Từ đường Nguyễn Ái Quốc đến đường 3/2</t>
  </si>
  <si>
    <t>Đoạn II: Tiếp đó đến đường Ngô Đức Kế</t>
  </si>
  <si>
    <t>8.9</t>
  </si>
  <si>
    <t>Đoạn I: Từ Trần phú đến Hoàng Xuân Hãn</t>
  </si>
  <si>
    <t>Đoạn II: Tiếp đó đến khe Bình Lạng</t>
  </si>
  <si>
    <t>8.10</t>
  </si>
  <si>
    <t>Đoạn I: Đường Thống Nhất đến nhà thờ họ Nguyễn-TDP Thuận Hòa</t>
  </si>
  <si>
    <t>Đoạn II: Nhà thờ họ Nguyễn đến Đường QH60m</t>
  </si>
  <si>
    <t>8.11</t>
  </si>
  <si>
    <t>Đoạn I: Nguyễn Ái Quốc đến đường 3/2</t>
  </si>
  <si>
    <t>Đoạn II: Tiếp đó đến đường Thống Nhất</t>
  </si>
  <si>
    <t>8.12</t>
  </si>
  <si>
    <t>Đường Ngọc Sơn</t>
  </si>
  <si>
    <t>Đoạn I: Từ tiếp giáp đường 3/2 đến kênh ông Đạt</t>
  </si>
  <si>
    <t>Đoạn II: Tiếp đó đến hết khu dân cư tổ 7,8 cũ</t>
  </si>
  <si>
    <t>Đoạn III: Tiếp đó đến đường Thống Nhất</t>
  </si>
  <si>
    <t>8.13</t>
  </si>
  <si>
    <t>Đường Bùi Đăng Đạt</t>
  </si>
  <si>
    <t>Đoạn I: Từ đường Nguyễn Ái Quốc đến hội quán TDP Phúc Sơn</t>
  </si>
  <si>
    <t>Đoạn II: Tiếp đó đến đường Kinh Dương Vương</t>
  </si>
  <si>
    <t>8.14</t>
  </si>
  <si>
    <t>Đường Tiên Sơn (Đường N1 cũ)</t>
  </si>
  <si>
    <t>Đoạn I: Từ đường Nguyễn Ái Quốc đến đất ông Tâm (TDP Tiên Sơn)</t>
  </si>
  <si>
    <t>Đoạn II: Tiếp đó đến hết đất ông Anh</t>
  </si>
  <si>
    <t>8.15</t>
  </si>
  <si>
    <r>
      <rPr>
        <b/>
        <sz val="12"/>
        <rFont val="Times New Roman"/>
        <family val="1"/>
      </rPr>
      <t xml:space="preserve">Đường Nguyễn Công Trứ </t>
    </r>
    <r>
      <rPr>
        <sz val="12"/>
        <rFont val="Times New Roman"/>
        <family val="1"/>
      </rPr>
      <t>(Từ nhà thờ họ Nguyễn đến địa giới phường Trung Lương)</t>
    </r>
  </si>
  <si>
    <t>8.16</t>
  </si>
  <si>
    <t xml:space="preserve"> Đường Lê Đắc Toàn</t>
  </si>
  <si>
    <t>8.17</t>
  </si>
  <si>
    <r>
      <rPr>
        <b/>
        <sz val="12"/>
        <rFont val="Times New Roman"/>
        <family val="1"/>
      </rPr>
      <t>Đường Nguyễn Biểu</t>
    </r>
    <r>
      <rPr>
        <sz val="12"/>
        <rFont val="Times New Roman"/>
        <family val="1"/>
      </rPr>
      <t>: Từ đường Nguyễn Ái Quốc đến kênh Ông Đạt</t>
    </r>
  </si>
  <si>
    <t>8.18</t>
  </si>
  <si>
    <r>
      <rPr>
        <b/>
        <sz val="12"/>
        <rFont val="Times New Roman"/>
        <family val="1"/>
      </rPr>
      <t>Đường Mai Thúc Loan</t>
    </r>
    <r>
      <rPr>
        <sz val="12"/>
        <rFont val="Times New Roman"/>
        <family val="1"/>
      </rPr>
      <t>: từ đường Nguyễn Biểu đến đường Sử Hy Nhan</t>
    </r>
  </si>
  <si>
    <t>8.19</t>
  </si>
  <si>
    <r>
      <rPr>
        <b/>
        <sz val="12"/>
        <rFont val="Times New Roman"/>
        <family val="1"/>
      </rPr>
      <t>Đường Sử Hy Nhan</t>
    </r>
    <r>
      <rPr>
        <sz val="12"/>
        <rFont val="Times New Roman"/>
        <family val="1"/>
      </rPr>
      <t>: từ đường Nguyễn Ái Quốc đến đường 3/2</t>
    </r>
  </si>
  <si>
    <t>8.20</t>
  </si>
  <si>
    <r>
      <rPr>
        <b/>
        <sz val="12"/>
        <rFont val="Times New Roman"/>
        <family val="1"/>
      </rPr>
      <t>Đường Suối Tiên:</t>
    </r>
    <r>
      <rPr>
        <sz val="12"/>
        <rFont val="Times New Roman"/>
        <family val="1"/>
      </rPr>
      <t xml:space="preserve"> Từ đường Nguyễn Ái Quốc đến đường Nguyễn Nghiễm</t>
    </r>
  </si>
  <si>
    <t>8.21</t>
  </si>
  <si>
    <r>
      <rPr>
        <b/>
        <sz val="12"/>
        <rFont val="Times New Roman"/>
        <family val="1"/>
      </rPr>
      <t>Đường Minh Khai</t>
    </r>
    <r>
      <rPr>
        <sz val="12"/>
        <rFont val="Times New Roman"/>
        <family val="1"/>
      </rPr>
      <t>: từ đường Nguyễn Ái Quốc đến Trung tâm Chính trị</t>
    </r>
  </si>
  <si>
    <t>Tiếp đó đến hết khu dân cư xen dắm TDP 10</t>
  </si>
  <si>
    <t>8.22</t>
  </si>
  <si>
    <r>
      <rPr>
        <b/>
        <sz val="12"/>
        <rFont val="Times New Roman"/>
        <family val="1"/>
      </rPr>
      <t>Đường Hoàng Xuân Hãn</t>
    </r>
    <r>
      <rPr>
        <sz val="12"/>
        <rFont val="Times New Roman"/>
        <family val="1"/>
      </rPr>
      <t>: từ đường 3/2 đến đường Lê Hữu Trác</t>
    </r>
  </si>
  <si>
    <t>8.23</t>
  </si>
  <si>
    <r>
      <rPr>
        <b/>
        <sz val="12"/>
        <rFont val="Times New Roman"/>
        <family val="1"/>
      </rPr>
      <t xml:space="preserve">Đường Võ Liêm Sơn: </t>
    </r>
    <r>
      <rPr>
        <sz val="12"/>
        <rFont val="Times New Roman"/>
        <family val="1"/>
      </rPr>
      <t>Từ QL 8A cầu Đức Thuận đến đất bà Liên đến TDP7</t>
    </r>
  </si>
  <si>
    <t>8.24</t>
  </si>
  <si>
    <r>
      <rPr>
        <b/>
        <sz val="12"/>
        <rFont val="Times New Roman"/>
        <family val="1"/>
      </rPr>
      <t>Đường Hà Tôn Mục</t>
    </r>
    <r>
      <rPr>
        <sz val="12"/>
        <rFont val="Times New Roman"/>
        <family val="1"/>
      </rPr>
      <t>: Từ đường Nguyễn Nghiễm đến đường 3/2</t>
    </r>
  </si>
  <si>
    <t>8.25</t>
  </si>
  <si>
    <t>8.26</t>
  </si>
  <si>
    <t>8.27</t>
  </si>
  <si>
    <r>
      <rPr>
        <b/>
        <sz val="12"/>
        <rFont val="Times New Roman"/>
        <family val="1"/>
      </rPr>
      <t>Đường Phượng Hoàng</t>
    </r>
    <r>
      <rPr>
        <sz val="12"/>
        <rFont val="Times New Roman"/>
        <family val="1"/>
      </rPr>
      <t>: Từ đường Kinh Dương Vương đến đất rừng phòng hộ</t>
    </r>
  </si>
  <si>
    <t>8.28</t>
  </si>
  <si>
    <t>Đường Nguyễn Phan Chánh</t>
  </si>
  <si>
    <t>8.29</t>
  </si>
  <si>
    <t>8.32</t>
  </si>
  <si>
    <r>
      <rPr>
        <b/>
        <sz val="12"/>
        <rFont val="Times New Roman"/>
        <family val="1"/>
      </rPr>
      <t xml:space="preserve">Đường Huy Cận: </t>
    </r>
    <r>
      <rPr>
        <sz val="12"/>
        <rFont val="Times New Roman"/>
        <family val="1"/>
      </rPr>
      <t>Tiếp giáp đường Ngô Đức Kế đến đường Phan Hưng Tạo</t>
    </r>
  </si>
  <si>
    <t>8.30</t>
  </si>
  <si>
    <r>
      <rPr>
        <b/>
        <sz val="12"/>
        <rFont val="Times New Roman"/>
        <family val="1"/>
      </rPr>
      <t>Đường Hoàng Ngọc Phách</t>
    </r>
    <r>
      <rPr>
        <sz val="11"/>
        <color theme="1"/>
        <rFont val="Calibri"/>
        <family val="2"/>
        <scheme val="minor"/>
      </rPr>
      <t/>
    </r>
  </si>
  <si>
    <t>8.31</t>
  </si>
  <si>
    <t>Đường vào trường THPT Hồng Lam (đất bà Hà đến cổng trường học)</t>
  </si>
  <si>
    <t>8.33</t>
  </si>
  <si>
    <t>Đường Bình Lãng</t>
  </si>
  <si>
    <t>8.34</t>
  </si>
  <si>
    <t>8.35</t>
  </si>
  <si>
    <t>Đường đi chùa Long Đàm (từ Nguyễn Ái Quốc đến đường Nguyễn Nghiễm)</t>
  </si>
  <si>
    <t>8.36</t>
  </si>
  <si>
    <r>
      <rPr>
        <b/>
        <sz val="12"/>
        <rFont val="Times New Roman"/>
        <family val="1"/>
      </rPr>
      <t>Đường Phan Huy Ích:</t>
    </r>
    <r>
      <rPr>
        <sz val="12"/>
        <rFont val="Times New Roman"/>
        <family val="1"/>
      </rPr>
      <t xml:space="preserve"> Từ đường Ngọc Sơn đến hết NVH tổ dân phố Thuận Hòa</t>
    </r>
  </si>
  <si>
    <t>8.37</t>
  </si>
  <si>
    <r>
      <rPr>
        <b/>
        <sz val="12"/>
        <rFont val="Times New Roman"/>
        <family val="1"/>
      </rPr>
      <t>Đường Hộ đê</t>
    </r>
    <r>
      <rPr>
        <sz val="12"/>
        <rFont val="Times New Roman"/>
        <family val="1"/>
      </rPr>
      <t>: Từ đường Nguyễn Khuyến đến đường Đào Tấn</t>
    </r>
  </si>
  <si>
    <t>8.38</t>
  </si>
  <si>
    <r>
      <rPr>
        <b/>
        <sz val="12"/>
        <rFont val="Times New Roman"/>
        <family val="1"/>
      </rPr>
      <t xml:space="preserve">Đường Nguyễn Khuyến: </t>
    </r>
    <r>
      <rPr>
        <sz val="12"/>
        <rFont val="Times New Roman"/>
        <family val="1"/>
      </rPr>
      <t>Từ đất ông Sơn TDP Hầu Đền đến nhà ông Vịnh TDP La Giang</t>
    </r>
  </si>
  <si>
    <t>8.39</t>
  </si>
  <si>
    <r>
      <rPr>
        <b/>
        <sz val="12"/>
        <rFont val="Times New Roman"/>
        <family val="1"/>
      </rPr>
      <t xml:space="preserve">Đường Lê Văn Huân: </t>
    </r>
    <r>
      <rPr>
        <sz val="12"/>
        <rFont val="Times New Roman"/>
        <family val="1"/>
      </rPr>
      <t>Từ đất ông Đạt TDP Tân Miếu đến nhà ông Khánh TDP Tân Miếu</t>
    </r>
  </si>
  <si>
    <t>8.40</t>
  </si>
  <si>
    <t>Đường Đặng Nguyên Cẩn</t>
  </si>
  <si>
    <t>8.41</t>
  </si>
  <si>
    <r>
      <rPr>
        <b/>
        <sz val="12"/>
        <rFont val="Times New Roman"/>
        <family val="1"/>
      </rPr>
      <t>Đường Đào Tấn:</t>
    </r>
    <r>
      <rPr>
        <sz val="12"/>
        <rFont val="Times New Roman"/>
        <family val="1"/>
      </rPr>
      <t xml:space="preserve"> Đường Đê La Giang cũ</t>
    </r>
  </si>
  <si>
    <t>8.42</t>
  </si>
  <si>
    <t>Đường Võ Quý</t>
  </si>
  <si>
    <t>8.43</t>
  </si>
  <si>
    <t>Từ đường 3/2 đi qua nhà văn hóa Tổ dân phố số 4, phường Bắc Hồng đến đường Trần Phú (Ngõ 2A đường 3/2)</t>
  </si>
  <si>
    <t>8.44</t>
  </si>
  <si>
    <t>Từ đường 3/2 đến hết đất ông Thưởng Tổ dân phố số 4, phường Bắc (Ngõ 2B đường 3/2)</t>
  </si>
  <si>
    <t>8.45</t>
  </si>
  <si>
    <r>
      <rPr>
        <b/>
        <sz val="12"/>
        <rFont val="Times New Roman"/>
        <family val="1"/>
      </rPr>
      <t>Đường 2/9</t>
    </r>
    <r>
      <rPr>
        <sz val="12"/>
        <rFont val="Times New Roman"/>
        <family val="1"/>
      </rPr>
      <t xml:space="preserve"> (Từ đường Trần Phú</t>
    </r>
    <r>
      <rPr>
        <b/>
        <sz val="12"/>
        <rFont val="Times New Roman"/>
        <family val="1"/>
      </rPr>
      <t xml:space="preserve"> </t>
    </r>
    <r>
      <rPr>
        <sz val="12"/>
        <rFont val="Times New Roman"/>
        <family val="1"/>
      </rPr>
      <t>đến hết địa phận Bắc Hồng Lĩnh)</t>
    </r>
  </si>
  <si>
    <t>8.46</t>
  </si>
  <si>
    <r>
      <rPr>
        <b/>
        <sz val="12"/>
        <rFont val="Times New Roman"/>
        <family val="1"/>
      </rPr>
      <t>Đường Chính Hữu:</t>
    </r>
    <r>
      <rPr>
        <sz val="12"/>
        <rFont val="Times New Roman"/>
        <family val="1"/>
      </rPr>
      <t xml:space="preserve">Từ đường Nguyễn Ái Quốc- Đến đường Nguyễn Du </t>
    </r>
  </si>
  <si>
    <t>8.47</t>
  </si>
  <si>
    <r>
      <rPr>
        <b/>
        <sz val="12"/>
        <rFont val="Times New Roman"/>
        <family val="1"/>
      </rPr>
      <t>Đường Tố Hữu:</t>
    </r>
    <r>
      <rPr>
        <sz val="12"/>
        <rFont val="Times New Roman"/>
        <family val="1"/>
      </rPr>
      <t xml:space="preserve"> Từ đường Nguyễn Ái Quốc- Đến đường Nguyễn Du</t>
    </r>
  </si>
  <si>
    <t>8.48</t>
  </si>
  <si>
    <t>Khu dân cư vùng Dăm Quan (Tổ dân phố Tiên Sơn), phường Trung Lương</t>
  </si>
  <si>
    <t>8.49</t>
  </si>
  <si>
    <t>Quy hoạch khu dân cư xen dắm (vùng đấu giá,TDP 2 - Khu vực Thị ủy)</t>
  </si>
  <si>
    <t>8.50</t>
  </si>
  <si>
    <t xml:space="preserve">Khu quy hoạch khu dân cư Tổ dân phố Thuận Hồng (khối 7,8  cũ), phường Đức Thuận  </t>
  </si>
  <si>
    <t>8.51</t>
  </si>
  <si>
    <t xml:space="preserve"> Khu dân cư Đầu Dinh (Trung  Lương)</t>
  </si>
  <si>
    <t>8.52</t>
  </si>
  <si>
    <t>Khu dân cư Biền Trửa (Trung Lương)</t>
  </si>
  <si>
    <t>8.53</t>
  </si>
  <si>
    <t>Khu dân cư Mặt ba ( P.Trung Lương)</t>
  </si>
  <si>
    <t>8.54</t>
  </si>
  <si>
    <t>Khu dân cư Tổ dân phố 7 bám đường 70 (P. Bắc Hồng)</t>
  </si>
  <si>
    <t>8.55</t>
  </si>
  <si>
    <t>Khu dân cư xen dắm tổ dân phố 10, phường Bắc Hồng (Trừ đường có tên)</t>
  </si>
  <si>
    <t>8.56</t>
  </si>
  <si>
    <t>Khu dân cư phía đông bệnh viện đa khoa Hồng Lĩnh</t>
  </si>
  <si>
    <t>8.57</t>
  </si>
  <si>
    <t>Khu Dân cư phía đông đường Thống Nhất</t>
  </si>
  <si>
    <t>8.58</t>
  </si>
  <si>
    <t>Khu vực Bắc Hồng</t>
  </si>
  <si>
    <t>Bám đường nhựa, đường bê tông có nền đường  ≥ 8m</t>
  </si>
  <si>
    <t>Bám đường nhựa, đường bê tông có nền đường &lt; 8m; ≥ 5m</t>
  </si>
  <si>
    <t>Bám đường nhựa, đường bê tông có nền đường &lt; 5m; ≥ 3m</t>
  </si>
  <si>
    <t>Bám đường nhựa, đường bê tông có nền đường &lt; 3m</t>
  </si>
  <si>
    <t>Có đường đất cấp phối ≥ 10m</t>
  </si>
  <si>
    <t>Có đường đất cấp phối ≥ 6m;  &lt; 10m</t>
  </si>
  <si>
    <t>Có đường đất cấp phối ≥ 4m; &lt; 6m</t>
  </si>
  <si>
    <t>Có đường đất cấp phối  &lt; 4m</t>
  </si>
  <si>
    <t>8.59</t>
  </si>
  <si>
    <t>Khu vực Đức Thuận</t>
  </si>
  <si>
    <t>Bám đường nhựa, đường bê tông có nền đường &lt;8m ; ≥ 5m</t>
  </si>
  <si>
    <t>8.60</t>
  </si>
  <si>
    <t>Khu vực Trung Lương</t>
  </si>
  <si>
    <t>Bám đường nhựa, đường bê tông có nền đường &lt; 8m ; ≥ 5m</t>
  </si>
  <si>
    <t>Xã Xuân Lam</t>
  </si>
  <si>
    <t>8.61</t>
  </si>
  <si>
    <t>Các tuyến nội thôn</t>
  </si>
  <si>
    <t xml:space="preserve">Đường liên thôn từ trạm bơm Xuân Lam đến hết đường B19 </t>
  </si>
  <si>
    <t>Các tuyến đường nội thôn rộng ≥ 4 m (mặt đường nhựa hoặc bê tông, cấp phối)</t>
  </si>
  <si>
    <t>9</t>
  </si>
  <si>
    <t>9.1</t>
  </si>
  <si>
    <t>Đoạn I: Từ ngã tư Hồng Lĩnh đến hết đất Đội thuế Liên Phường</t>
  </si>
  <si>
    <t>Đoạn II: Tiếp đó đến đường Nguyễn Huy Tự</t>
  </si>
  <si>
    <t>Đoạn IV: Tiếp đó từ đường Nguyễn Huy Tự đến đường Phan Kính</t>
  </si>
  <si>
    <t>Đoạn V:  Tiếp đó từ Phan Kính đến đường Trân Nhân Tông</t>
  </si>
  <si>
    <t>Đoạn VI: Tiếp đó đến đường Bùi Cầm Hổ</t>
  </si>
  <si>
    <t>Đoạn VII: Tiếp đó đến đến đường Phan Bội Châu</t>
  </si>
  <si>
    <t>Đoạn VIII:  Tiếp đó đến hết địa phận Phường Nam Hồng Lĩnh</t>
  </si>
  <si>
    <t>9.2</t>
  </si>
  <si>
    <t>Đoạn I:  Từ ngã tư Hồng Lĩnh đến đường 3/2</t>
  </si>
  <si>
    <t>Đoạn II: Tiếp đó đến hết địa phận Nam Hồng Lĩnh</t>
  </si>
  <si>
    <t>9.3</t>
  </si>
  <si>
    <t>Đường Kinh Dương Vương</t>
  </si>
  <si>
    <t>Đoạn I:  Từ ngã tư Hồng Lĩnh đến đường Nguyễn Biên</t>
  </si>
  <si>
    <t>Đoạn II:  Tiếp đó từ Nguyễn Biên đến đường Nguyễn Tuấn Thiện</t>
  </si>
  <si>
    <t>Đoạn III: Tiếp đó đến đường Vũ Diệm</t>
  </si>
  <si>
    <t>Đoạn IV: Tiếp đó từ đường Vũ Diệm đến đường Bùi Cẩm Hổ</t>
  </si>
  <si>
    <t>9.4</t>
  </si>
  <si>
    <t>Đoạn I: Từ đường Quang Trung đến đường Nguyễn Đổng Chi</t>
  </si>
  <si>
    <t>Đoạn II:  Tiếp đó đến đường 2/9</t>
  </si>
  <si>
    <t>Đoạn III: Tiếp đó đến hết cầu Hồng Nguyệt</t>
  </si>
  <si>
    <t>Đoạn IV: Tiếp đó đến hết địa phận phường Nam Hồng Lĩnh (đường Kim - Thanh)</t>
  </si>
  <si>
    <t>9.5</t>
  </si>
  <si>
    <t>Đoạn II: Tiếp đó đến hết cầu Hồng Phúc</t>
  </si>
  <si>
    <t>Đoạn IV: Tiếp đó từ cầu Hồng Phúc đến đường Phan Kính</t>
  </si>
  <si>
    <t>9.6</t>
  </si>
  <si>
    <t xml:space="preserve">Đường Nguyễn Đổng Chi </t>
  </si>
  <si>
    <t>Đoạn I: Từ đường Trần Phú đến đường Nguyễn Xuân Linh</t>
  </si>
  <si>
    <t>Đoạn III: Tiếp đó đến đường Nguyễn Khắc Viện</t>
  </si>
  <si>
    <t>Đoạn IV: Tiếp đó đến đường Phan Kính</t>
  </si>
  <si>
    <t>Đoạn V: Tiếp đó đến đường Trần Nhân Tông (đường Minh Thanh cũ)</t>
  </si>
  <si>
    <t>Đoạn VI: Tiếp đó đến đường Quang Trung</t>
  </si>
  <si>
    <t>9.7</t>
  </si>
  <si>
    <t>Đoạn II: Tiếp đó đến đường Nguyễn Khắc Viện</t>
  </si>
  <si>
    <t>Đoạn III:  Tiếp đó đến đường Phan Kính</t>
  </si>
  <si>
    <t>9.8</t>
  </si>
  <si>
    <t>Đoạn I: Từ đường Phan Đình Phùng đến đường Nguyễn Huy Tự</t>
  </si>
  <si>
    <t>Đoạn II:  Tiếp đó đến đường Nguyễn Thiếp</t>
  </si>
  <si>
    <t>Đoạn III: Tiếp đó đến đường Phan Kính</t>
  </si>
  <si>
    <t>9.9</t>
  </si>
  <si>
    <t>Đoạn I: Từ đường Quang Trung đến đường Lê Duẩn</t>
  </si>
  <si>
    <t>Đoạn II: Tiếp đó đến đường 2/9</t>
  </si>
  <si>
    <t>9.10</t>
  </si>
  <si>
    <r>
      <rPr>
        <b/>
        <sz val="12"/>
        <rFont val="Times New Roman"/>
        <family val="1"/>
      </rPr>
      <t>Đường Trường Chinh</t>
    </r>
    <r>
      <rPr>
        <sz val="12"/>
        <rFont val="Times New Roman"/>
        <family val="1"/>
      </rPr>
      <t xml:space="preserve"> (từ đường Trần Phú đến đường Phan Kính)</t>
    </r>
  </si>
  <si>
    <t>Đoạn II: Từ đường Nguyễn Xuân Linh</t>
  </si>
  <si>
    <t>9.11</t>
  </si>
  <si>
    <t>Đoạn I: Từ đường Quang Trung(Bà Kỉnh -TDP5) đến đường Lê Duẩn (Công an phường )</t>
  </si>
  <si>
    <t>Đoạn II: Tiếp đó đến đường Nguyễn Đổng Chi</t>
  </si>
  <si>
    <t>9.12</t>
  </si>
  <si>
    <t xml:space="preserve">Đường Phan Bội Châu </t>
  </si>
  <si>
    <t>Đoạn I: Từ đường Quang Trung đến đường Huỳnh Thúc Kháng</t>
  </si>
  <si>
    <t>Đoạn II: Đối với các vị trí còn lại</t>
  </si>
  <si>
    <t>9.13</t>
  </si>
  <si>
    <r>
      <rPr>
        <b/>
        <sz val="12"/>
        <rFont val="Times New Roman"/>
        <family val="1"/>
      </rPr>
      <t>Đường Nguyễn Huy Tự</t>
    </r>
    <r>
      <rPr>
        <sz val="12"/>
        <rFont val="Times New Roman"/>
        <family val="1"/>
      </rPr>
      <t xml:space="preserve"> (từ đường Quang Trung đến đường Lê Duẩn)</t>
    </r>
  </si>
  <si>
    <t>Tiếp đó Từ đường Lê Duẩn đến đường Nguyễn Đổng Chi</t>
  </si>
  <si>
    <t>9.14</t>
  </si>
  <si>
    <t>9.15</t>
  </si>
  <si>
    <r>
      <rPr>
        <b/>
        <sz val="12"/>
        <rFont val="Times New Roman"/>
        <family val="1"/>
      </rPr>
      <t>Đường Đặng Dung:</t>
    </r>
    <r>
      <rPr>
        <sz val="12"/>
        <rFont val="Times New Roman"/>
        <family val="1"/>
      </rPr>
      <t xml:space="preserve"> Từ đường Quang Trung đến nhà thờ Tiếp Võ</t>
    </r>
  </si>
  <si>
    <t>9.16</t>
  </si>
  <si>
    <t>9.17</t>
  </si>
  <si>
    <r>
      <rPr>
        <b/>
        <sz val="12"/>
        <rFont val="Times New Roman"/>
        <family val="1"/>
      </rPr>
      <t>Đường Đặng Thai Mai:</t>
    </r>
    <r>
      <rPr>
        <sz val="12"/>
        <rFont val="Times New Roman"/>
        <family val="1"/>
      </rPr>
      <t xml:space="preserve"> từ đường Phan Anh đến đường Nguyễn Đổng Chi</t>
    </r>
  </si>
  <si>
    <t>9.18</t>
  </si>
  <si>
    <r>
      <rPr>
        <b/>
        <sz val="12"/>
        <rFont val="Times New Roman"/>
        <family val="1"/>
      </rPr>
      <t>Đường Nguyễn Khắc Viện:</t>
    </r>
    <r>
      <rPr>
        <sz val="12"/>
        <rFont val="Times New Roman"/>
        <family val="1"/>
      </rPr>
      <t xml:space="preserve"> từ đường Phan Anh đến đường Nguyễn Đổng Chi</t>
    </r>
  </si>
  <si>
    <t>9.19</t>
  </si>
  <si>
    <t>Đường Nguyễn Đình Tứ</t>
  </si>
  <si>
    <t>9.20</t>
  </si>
  <si>
    <r>
      <rPr>
        <b/>
        <sz val="12"/>
        <rFont val="Times New Roman"/>
        <family val="1"/>
      </rPr>
      <t>Đường Lê Văn Thiêm:</t>
    </r>
    <r>
      <rPr>
        <sz val="12"/>
        <rFont val="Times New Roman"/>
        <family val="1"/>
      </rPr>
      <t xml:space="preserve"> từ đường Phan Anh đến Đường Nguyễn Đổng Chi</t>
    </r>
  </si>
  <si>
    <t>9.21</t>
  </si>
  <si>
    <r>
      <rPr>
        <b/>
        <sz val="12"/>
        <rFont val="Times New Roman"/>
        <family val="1"/>
      </rPr>
      <t>Đường Lê Thước:</t>
    </r>
    <r>
      <rPr>
        <sz val="12"/>
        <rFont val="Times New Roman"/>
        <family val="1"/>
      </rPr>
      <t xml:space="preserve"> từ đường Phan Anh đến đường Nguyễn Đổng Chi</t>
    </r>
  </si>
  <si>
    <t>9.22</t>
  </si>
  <si>
    <r>
      <rPr>
        <b/>
        <sz val="12"/>
        <rFont val="Times New Roman"/>
        <family val="1"/>
      </rPr>
      <t>Đường Nguyễn Tuấn Thiện:</t>
    </r>
    <r>
      <rPr>
        <sz val="12"/>
        <rFont val="Times New Roman"/>
        <family val="1"/>
      </rPr>
      <t xml:space="preserve"> từ đường Quang Trung đến đường Kinh Dương Vương</t>
    </r>
  </si>
  <si>
    <t>9.23</t>
  </si>
  <si>
    <r>
      <rPr>
        <b/>
        <sz val="12"/>
        <rFont val="Times New Roman"/>
        <family val="1"/>
      </rPr>
      <t>Đường Trịnh Khắc Lập</t>
    </r>
    <r>
      <rPr>
        <sz val="12"/>
        <rFont val="Times New Roman"/>
        <family val="1"/>
      </rPr>
      <t>: từ đường Quang Trung đến đường Kinh Dương Vương</t>
    </r>
  </si>
  <si>
    <t>9.24</t>
  </si>
  <si>
    <r>
      <rPr>
        <b/>
        <sz val="12"/>
        <rFont val="Times New Roman"/>
        <family val="1"/>
      </rPr>
      <t>Đường Lê Ninh</t>
    </r>
    <r>
      <rPr>
        <sz val="12"/>
        <rFont val="Times New Roman"/>
        <family val="1"/>
      </rPr>
      <t>: từ đường Quang Trung đến đường Kinh Dương Vương</t>
    </r>
  </si>
  <si>
    <t>9.25</t>
  </si>
  <si>
    <r>
      <rPr>
        <b/>
        <sz val="12"/>
        <rFont val="Times New Roman"/>
        <family val="1"/>
      </rPr>
      <t>Đường Nguyễn Biên:</t>
    </r>
    <r>
      <rPr>
        <sz val="12"/>
        <rFont val="Times New Roman"/>
        <family val="1"/>
      </rPr>
      <t xml:space="preserve"> từ đường Nguyễn Tuấn Thiện đến đường Kinh Dương Vương</t>
    </r>
  </si>
  <si>
    <t>9.26</t>
  </si>
  <si>
    <r>
      <rPr>
        <b/>
        <sz val="12"/>
        <rFont val="Times New Roman"/>
        <family val="1"/>
      </rPr>
      <t>Đường Hà Huy Tập</t>
    </r>
    <r>
      <rPr>
        <sz val="12"/>
        <rFont val="Times New Roman"/>
        <family val="1"/>
      </rPr>
      <t>: Từ nhà văn hoá TDP 1 đến đường Nguyễn Trung Thiên</t>
    </r>
  </si>
  <si>
    <t>Từ đường Nguyễn Trung Thiên đến đường 2/9</t>
  </si>
  <si>
    <t>9.27</t>
  </si>
  <si>
    <t xml:space="preserve">Đường Phan Đăng Lưu </t>
  </si>
  <si>
    <t>9.28</t>
  </si>
  <si>
    <t>9.29</t>
  </si>
  <si>
    <r>
      <rPr>
        <b/>
        <sz val="12"/>
        <rFont val="Times New Roman"/>
        <family val="1"/>
      </rPr>
      <t>Đường Phạm Hồng Thái:</t>
    </r>
    <r>
      <rPr>
        <sz val="12"/>
        <rFont val="Times New Roman"/>
        <family val="1"/>
      </rPr>
      <t xml:space="preserve"> Trước UBND phường Nam Hồng</t>
    </r>
  </si>
  <si>
    <t>9.30</t>
  </si>
  <si>
    <t>Ngõ 73 - đường Quang Trung</t>
  </si>
  <si>
    <t>9.31</t>
  </si>
  <si>
    <t>Đường Phường Hoàng: Từ 9Km0+400 QL8B đến Đài Viba Th Tượng</t>
  </si>
  <si>
    <t>9.32</t>
  </si>
  <si>
    <r>
      <rPr>
        <b/>
        <sz val="12"/>
        <rFont val="Times New Roman"/>
        <family val="1"/>
      </rPr>
      <t>Đường Bùi Cẩm Hổ: Đoạn 1:</t>
    </r>
    <r>
      <rPr>
        <sz val="12"/>
        <rFont val="Times New Roman"/>
        <family val="1"/>
      </rPr>
      <t xml:space="preserve"> từ đường Quang Trung đến đường Kinh Dương Vương</t>
    </r>
  </si>
  <si>
    <t>9.33</t>
  </si>
  <si>
    <r>
      <rPr>
        <b/>
        <sz val="12"/>
        <rFont val="Times New Roman"/>
        <family val="1"/>
      </rPr>
      <t xml:space="preserve">Đoạn 2: </t>
    </r>
    <r>
      <rPr>
        <sz val="12"/>
        <rFont val="Times New Roman"/>
        <family val="1"/>
      </rPr>
      <t>Tiếp đó đến hết phường Nam Hồng Lĩnh</t>
    </r>
  </si>
  <si>
    <t>9.34</t>
  </si>
  <si>
    <r>
      <rPr>
        <b/>
        <sz val="12"/>
        <rFont val="Times New Roman"/>
        <family val="1"/>
      </rPr>
      <t xml:space="preserve">Đường Ngô Quyền: </t>
    </r>
    <r>
      <rPr>
        <sz val="12"/>
        <rFont val="Times New Roman"/>
        <family val="1"/>
      </rPr>
      <t>Đường WB đoạn II chạy qua khu dân cư</t>
    </r>
  </si>
  <si>
    <t>9.35</t>
  </si>
  <si>
    <t>Đoạn 1: Từ từ đường Quang trung - đến đường Ngô Quyền</t>
  </si>
  <si>
    <t>Đoạn 2: Tiếp đó đến hết đường Đại Hùng</t>
  </si>
  <si>
    <t>9.36</t>
  </si>
  <si>
    <r>
      <rPr>
        <b/>
        <sz val="12"/>
        <rFont val="Times New Roman"/>
        <family val="1"/>
      </rPr>
      <t>Đường 19/5:</t>
    </r>
    <r>
      <rPr>
        <sz val="12"/>
        <rFont val="Times New Roman"/>
        <family val="1"/>
      </rPr>
      <t xml:space="preserve"> Từ đường Quang Trung đến đường Lê Quảng Chí</t>
    </r>
  </si>
  <si>
    <t>Tiếp đó từ đường Lê Quảng Chí đến hết địa phận phường Nam Hồng Lĩnh</t>
  </si>
  <si>
    <t>9.37</t>
  </si>
  <si>
    <r>
      <rPr>
        <b/>
        <sz val="12"/>
        <rFont val="Times New Roman"/>
        <family val="1"/>
      </rPr>
      <t xml:space="preserve">Đường Trần Nhân Tông: </t>
    </r>
    <r>
      <rPr>
        <sz val="12"/>
        <rFont val="Times New Roman"/>
        <family val="1"/>
      </rPr>
      <t>Đường Minh Thanh cũ</t>
    </r>
  </si>
  <si>
    <t>Đoạn 1: Từ đường Quang Trung đến đường Ngô Phúc Vạn</t>
  </si>
  <si>
    <t>Đoạn 2: Tiếp đó từ Ngô Phúc Vạn đến đường 2/9</t>
  </si>
  <si>
    <t>9.38</t>
  </si>
  <si>
    <r>
      <t>Đường Bùi Dương Lịch:</t>
    </r>
    <r>
      <rPr>
        <sz val="12"/>
        <rFont val="Times New Roman"/>
        <family val="1"/>
      </rPr>
      <t>(Từ đường Quang Trung đến đường Kinh Dương Vương</t>
    </r>
    <r>
      <rPr>
        <b/>
        <sz val="12"/>
        <rFont val="Times New Roman"/>
        <family val="1"/>
      </rPr>
      <t>)</t>
    </r>
  </si>
  <si>
    <t>9.39</t>
  </si>
  <si>
    <r>
      <t>Đường Thái Kính</t>
    </r>
    <r>
      <rPr>
        <sz val="12"/>
        <rFont val="Times New Roman"/>
        <family val="1"/>
      </rPr>
      <t>: (Từ đường Phan Kính đến ngõ 342 đường Quang Trung)</t>
    </r>
  </si>
  <si>
    <t>Tiếp đó từ ngõ 342 đường Quang Trung đến đường Nguyễn Đổng Chi</t>
  </si>
  <si>
    <t>9.40</t>
  </si>
  <si>
    <t>Đường Phan Chính Nghị</t>
  </si>
  <si>
    <t>9.41</t>
  </si>
  <si>
    <r>
      <t>Đường Phan Chu Trinh</t>
    </r>
    <r>
      <rPr>
        <sz val="12"/>
        <rFont val="Times New Roman"/>
        <family val="1"/>
      </rPr>
      <t>: (Từ đường Huỳnh Thúc Khác đến đường Phan Chính Nghị)</t>
    </r>
  </si>
  <si>
    <t>Tiếp đó từ đường Phan Chính Nghị đến đường Đại Hùng</t>
  </si>
  <si>
    <t>9.42</t>
  </si>
  <si>
    <t>Đường Nguyễn Huy Lung</t>
  </si>
  <si>
    <t>9.43</t>
  </si>
  <si>
    <r>
      <rPr>
        <b/>
        <sz val="12"/>
        <rFont val="Times New Roman"/>
        <family val="1"/>
      </rPr>
      <t>Đường Thiên Phú:</t>
    </r>
    <r>
      <rPr>
        <sz val="12"/>
        <rFont val="Times New Roman"/>
        <family val="1"/>
      </rPr>
      <t xml:space="preserve"> Thanh - Kim - Vượng cũ</t>
    </r>
  </si>
  <si>
    <t>9.44</t>
  </si>
  <si>
    <r>
      <rPr>
        <b/>
        <sz val="12"/>
        <rFont val="Times New Roman"/>
        <family val="1"/>
      </rPr>
      <t>Đường 2/9:</t>
    </r>
    <r>
      <rPr>
        <sz val="12"/>
        <rFont val="Times New Roman"/>
        <family val="1"/>
      </rPr>
      <t xml:space="preserve"> (Từ tiếp giáp Bắc Hồng đến đường 19/5)</t>
    </r>
  </si>
  <si>
    <t>9.45</t>
  </si>
  <si>
    <t>Khu vực chợ Hồng Lĩnh cũ</t>
  </si>
  <si>
    <t>Đường Nam chợ Hồng Lĩnh cũ</t>
  </si>
  <si>
    <t>Đường Phạm Khắc Hòe</t>
  </si>
  <si>
    <t>9.46</t>
  </si>
  <si>
    <t>Khu dân cư phía Đông đường Nguyễn Đổng Chi, phường Đậu Liêu</t>
  </si>
  <si>
    <t>Dãy 4 và dãy 5 (đường đất rộng 12m)</t>
  </si>
  <si>
    <t>9.47</t>
  </si>
  <si>
    <t>Khu dân cư tái định cư Tổ dân phố số 3, phường Đậu Liêu (trừ phần bám đường có tên)</t>
  </si>
  <si>
    <t>9.48</t>
  </si>
  <si>
    <t>Khu dân cư Tổ dân phố số 1, 2, phường Đậu Liêu</t>
  </si>
  <si>
    <t>Bám đường nhựa, đường bê tông có nền đường ≥ 8m</t>
  </si>
  <si>
    <t>Bám đường nhựa, đường bê tông có nền đường &lt; 8m; ≥ 6m</t>
  </si>
  <si>
    <t>9.49</t>
  </si>
  <si>
    <t>Khu dân cư Đồng Đán, thôn Hồng Nguyệt, xã Thuận Lộc (trừ phần bám đường có tên)</t>
  </si>
  <si>
    <t>Bám đường Kim Thanh</t>
  </si>
  <si>
    <t>Vị trí còn lại</t>
  </si>
  <si>
    <t>9.50</t>
  </si>
  <si>
    <t xml:space="preserve">Khu quy hoạch xen dắm dân cư Nhà Nếp khu Trung tâm xã Thuận Lộc  </t>
  </si>
  <si>
    <t xml:space="preserve">Dãy 1 </t>
  </si>
  <si>
    <t xml:space="preserve">Dãy 2 </t>
  </si>
  <si>
    <t>9.51</t>
  </si>
  <si>
    <t>Khu quy hoạch dân cư Mạ Đình, thôn Chùa, phường Nam Hồng Lĩnh (trừ phần bám đường có tên)</t>
  </si>
  <si>
    <t>9.52</t>
  </si>
  <si>
    <t>Khu quy hoạch xen dắm dân cư Nương Tiên - Cựa Trộ, thôn Phúc Thuận, phường Nam Hồng Lĩnh</t>
  </si>
  <si>
    <t>Các vị tri còn lại</t>
  </si>
  <si>
    <t>9.54</t>
  </si>
  <si>
    <t xml:space="preserve"> Khu dân cư Đồng Chại (Trừ đường có tên)</t>
  </si>
  <si>
    <t>9.55</t>
  </si>
  <si>
    <t>Khu quy hoạch dân cư phía Đông Trung tâm giáo dục thường xuyên</t>
  </si>
  <si>
    <t>9.56</t>
  </si>
  <si>
    <t xml:space="preserve"> Khu quy hoạch dân cư phía Tây Trung tâm giáo dục thường xuyên (dãy 2)</t>
  </si>
  <si>
    <t>9.57</t>
  </si>
  <si>
    <t>Khu dân cư Tổ dân phố số 5, (khu đô thị K2 cũ), phường Nam Hồng</t>
  </si>
  <si>
    <t>9.58</t>
  </si>
  <si>
    <t>Khu dân cư TNR ( P. Đậu Liêu)</t>
  </si>
  <si>
    <t>9.59</t>
  </si>
  <si>
    <t xml:space="preserve">Khu Dân cư phía Tây đường Nguyễn Đỗng Chi ( P. Đậu Liêu) </t>
  </si>
  <si>
    <t>9.60</t>
  </si>
  <si>
    <t>9.61</t>
  </si>
  <si>
    <r>
      <rPr>
        <b/>
        <sz val="12"/>
        <rFont val="Times New Roman"/>
        <family val="1"/>
      </rPr>
      <t xml:space="preserve">Đường Nguyễn Trung Thiên </t>
    </r>
    <r>
      <rPr>
        <sz val="12"/>
        <rFont val="Times New Roman"/>
        <family val="1"/>
      </rPr>
      <t>(từ đường Trần Phú đến đường Hà Huy Tập)</t>
    </r>
  </si>
  <si>
    <t>9.62</t>
  </si>
  <si>
    <r>
      <rPr>
        <b/>
        <sz val="12"/>
        <rFont val="Times New Roman"/>
        <family val="1"/>
      </rPr>
      <t>Đường Vũ Diệm</t>
    </r>
    <r>
      <rPr>
        <sz val="12"/>
        <rFont val="Times New Roman"/>
        <family val="1"/>
      </rPr>
      <t xml:space="preserve"> (từ đường Quang Trung đến đường Kinh Dương Vương</t>
    </r>
  </si>
  <si>
    <t>9.63</t>
  </si>
  <si>
    <r>
      <rPr>
        <b/>
        <sz val="12"/>
        <rFont val="Times New Roman"/>
        <family val="1"/>
      </rPr>
      <t>Đường Lê Thiệu Huy</t>
    </r>
    <r>
      <rPr>
        <sz val="12"/>
        <rFont val="Times New Roman"/>
        <family val="1"/>
      </rPr>
      <t xml:space="preserve"> (từ đường Nguyễn Khắc Viện đến đường Lê Thước) </t>
    </r>
  </si>
  <si>
    <t>9.64</t>
  </si>
  <si>
    <t>Khu dân cư Nền Tế</t>
  </si>
  <si>
    <t>9.65</t>
  </si>
  <si>
    <t>Đường Huỳnh Thúc Kháng: Từ đường Phan Bội Châu đến khu dân cư TDP 1,2,3.</t>
  </si>
  <si>
    <t>9.66</t>
  </si>
  <si>
    <t xml:space="preserve"> Đường Lê Quảng Chí</t>
  </si>
  <si>
    <t>9.67</t>
  </si>
  <si>
    <t>9.68</t>
  </si>
  <si>
    <t>Khu dân cư Mù Tý</t>
  </si>
  <si>
    <t>Những lô bám đường 70m</t>
  </si>
  <si>
    <t>Các lô còn lại</t>
  </si>
  <si>
    <t>9.69</t>
  </si>
  <si>
    <t>Đường Mai Kính:</t>
  </si>
  <si>
    <t>Đoạn 1: Từ cầu 19/5 đến hết đất nhà ông Trường</t>
  </si>
  <si>
    <t>Đoạn 2: Tiếp đó đến hết đất nhà ông Cảnh</t>
  </si>
  <si>
    <t>9.70</t>
  </si>
  <si>
    <t>Đường Đông Xá:</t>
  </si>
  <si>
    <t>Đoạn 1: Từ Quang Trung đến Huỳnh Thúc Kháng</t>
  </si>
  <si>
    <t>Đoạn 2: Từ Huỳnh Thúc Kháng đến Ngô Quyên</t>
  </si>
  <si>
    <t>9.71</t>
  </si>
  <si>
    <t>Đường Nguyễn Lương Bằng</t>
  </si>
  <si>
    <t>9.72</t>
  </si>
  <si>
    <t>Đường Tạ Quang Bửu</t>
  </si>
  <si>
    <t>9.73</t>
  </si>
  <si>
    <r>
      <rPr>
        <b/>
        <sz val="12"/>
        <rFont val="Times New Roman"/>
        <family val="1"/>
      </rPr>
      <t>Đường Đại Hùng:</t>
    </r>
    <r>
      <rPr>
        <sz val="12"/>
        <rFont val="Times New Roman"/>
        <family val="1"/>
      </rPr>
      <t xml:space="preserve"> Từ đường Bùi Cẩm Hồ đến đường Ngô Quyền</t>
    </r>
  </si>
  <si>
    <t>I.2</t>
  </si>
  <si>
    <t>Các vị trí đường chưa có tên của phường Nam Hồng Lĩnh</t>
  </si>
  <si>
    <t>9.74</t>
  </si>
  <si>
    <t>Phường Nam Hồng</t>
  </si>
  <si>
    <t>9.75</t>
  </si>
  <si>
    <t>Phường Đậu Liêu</t>
  </si>
  <si>
    <t>Đối với các khu dân cư cũ các TDP 1,2,3</t>
  </si>
  <si>
    <t>Bám đường nhựa, đường bê tông có nền đường &lt; 5m; ≥ 3</t>
  </si>
  <si>
    <t>Đối với các khu dân cư cũ các TDP 4,5,6,7</t>
  </si>
  <si>
    <t>Đối với các khu dân cư cũ  TDP 8</t>
  </si>
  <si>
    <t>9.76</t>
  </si>
  <si>
    <t>Xã Thuận Lộc</t>
  </si>
  <si>
    <t>Đường nhựa, đường bê tông  (có nền đường ≥ 8m)</t>
  </si>
  <si>
    <t>Đường nhựa, đường bê tông  (có nền đường ≥ 5m;  &lt; 8m)</t>
  </si>
  <si>
    <t>Đường bê tông  (có nền đường ≥3m; &lt;5m)</t>
  </si>
  <si>
    <t>Đường bê tông  (có nền đường &lt;3m)</t>
  </si>
  <si>
    <t>Có đường đất cấp phối ≥ 6m; &lt; 10m</t>
  </si>
  <si>
    <t>B. Khu vực nông thôn</t>
  </si>
  <si>
    <t>A.Khu vực đô thị</t>
  </si>
  <si>
    <r>
      <rPr>
        <b/>
        <sz val="12"/>
        <rFont val="Times New Roman"/>
        <family val="1"/>
      </rPr>
      <t>Đường 19/5:</t>
    </r>
    <r>
      <rPr>
        <sz val="12"/>
        <rFont val="Times New Roman"/>
        <family val="1"/>
      </rPr>
      <t xml:space="preserve"> Từ giáp xã Thạch Khê đến giáp xã Đồng Tiến: Đoạn qua xã Thạch Lạc</t>
    </r>
  </si>
  <si>
    <r>
      <t xml:space="preserve">Đường 19/5: </t>
    </r>
    <r>
      <rPr>
        <sz val="12"/>
        <rFont val="Times New Roman"/>
        <family val="1"/>
      </rPr>
      <t>Từ tiếp giáp xã Thạch Khê đến giáp xã Yên Hoà: qua xã Đồng Tiến</t>
    </r>
  </si>
  <si>
    <r>
      <rPr>
        <b/>
        <sz val="12"/>
        <rFont val="Times New Roman"/>
        <family val="1"/>
      </rPr>
      <t>ĐH 103</t>
    </r>
    <r>
      <rPr>
        <sz val="12"/>
        <rFont val="Times New Roman"/>
        <family val="1"/>
      </rPr>
      <t>: Đoạn từ giáp xã Thạch Lạc đến QL 15B</t>
    </r>
  </si>
  <si>
    <r>
      <rPr>
        <b/>
        <sz val="12"/>
        <rFont val="Times New Roman"/>
        <family val="1"/>
      </rPr>
      <t xml:space="preserve"> </t>
    </r>
    <r>
      <rPr>
        <sz val="12"/>
        <rFont val="Times New Roman"/>
        <family val="1"/>
      </rPr>
      <t>Hạ tầng khu dân cư vùng Đội Cựa và Biền Nông, thôn Bình Dương</t>
    </r>
  </si>
  <si>
    <r>
      <rPr>
        <b/>
        <sz val="12"/>
        <rFont val="Times New Roman"/>
        <family val="1"/>
      </rPr>
      <t>Đường ĐT 550</t>
    </r>
    <r>
      <rPr>
        <sz val="12"/>
        <rFont val="Times New Roman"/>
        <family val="1"/>
      </rPr>
      <t xml:space="preserve">: </t>
    </r>
  </si>
  <si>
    <r>
      <rPr>
        <b/>
        <sz val="12"/>
        <rFont val="Times New Roman"/>
        <family val="1"/>
      </rPr>
      <t>Đường Kênh N9</t>
    </r>
    <r>
      <rPr>
        <sz val="12"/>
        <rFont val="Times New Roman"/>
        <family val="1"/>
      </rPr>
      <t xml:space="preserve">: </t>
    </r>
  </si>
  <si>
    <r>
      <t>Đường từ giáp đất ông Dụ Bé (Quốc lộ 1A) đến đường TX 04 (đất Thầy Việt);</t>
    </r>
    <r>
      <rPr>
        <i/>
        <sz val="12"/>
        <rFont val="Times New Roman"/>
        <family val="1"/>
      </rPr>
      <t xml:space="preserve"> </t>
    </r>
  </si>
  <si>
    <r>
      <rPr>
        <b/>
        <sz val="12"/>
        <rFont val="Times New Roman"/>
        <family val="1"/>
      </rPr>
      <t>Quốc lộ 1A</t>
    </r>
    <r>
      <rPr>
        <sz val="12"/>
        <rFont val="Times New Roman"/>
        <family val="1"/>
      </rPr>
      <t>: Giáp xã Kỳ Xuân đến Cầu Mục Hân qua Kênh Nhà Lê</t>
    </r>
  </si>
  <si>
    <r>
      <rPr>
        <b/>
        <sz val="12"/>
        <rFont val="Times New Roman"/>
        <family val="1"/>
      </rPr>
      <t>Quốc lộ 1A</t>
    </r>
    <r>
      <rPr>
        <sz val="12"/>
        <rFont val="Times New Roman"/>
        <family val="1"/>
      </rPr>
      <t>: từ cầu Mục Hân qua Kênh Nhà Lê đến cầu Mục ( xã Kỳ Giang cũ)</t>
    </r>
  </si>
  <si>
    <r>
      <rPr>
        <b/>
        <sz val="12"/>
        <rFont val="Times New Roman"/>
        <family val="1"/>
      </rPr>
      <t>Quốc lộ 1A</t>
    </r>
    <r>
      <rPr>
        <sz val="12"/>
        <rFont val="Times New Roman"/>
        <family val="1"/>
      </rPr>
      <t>: Từ Cầu Mục ( xã Kỳ Giang cũ) đến ngã 4 trung tâm Y tế xã</t>
    </r>
  </si>
  <si>
    <r>
      <rPr>
        <b/>
        <sz val="12"/>
        <rFont val="Times New Roman"/>
        <family val="1"/>
      </rPr>
      <t>Quốc lộ 1A</t>
    </r>
    <r>
      <rPr>
        <sz val="12"/>
        <rFont val="Times New Roman"/>
        <family val="1"/>
      </rPr>
      <t>: từ ngã 4 trung tâm Y tế xã đến cầu sông Rác</t>
    </r>
  </si>
  <si>
    <r>
      <rPr>
        <b/>
        <sz val="12"/>
        <rFont val="Times New Roman"/>
        <family val="1"/>
      </rPr>
      <t>Đường ĐT 551</t>
    </r>
    <r>
      <rPr>
        <sz val="12"/>
        <rFont val="Times New Roman"/>
        <family val="1"/>
      </rPr>
      <t xml:space="preserve">: từ giáp đất (xã Kỳ Bắc cũ)đến cầu Hồ Sen 
Sửa thành Đường ĐT 551: từ giáp đất xã Kỳ Xuân đến cầu Hồ Sen </t>
    </r>
  </si>
  <si>
    <r>
      <rPr>
        <b/>
        <sz val="12"/>
        <rFont val="Times New Roman"/>
        <family val="1"/>
      </rPr>
      <t>Đường QL 1A:</t>
    </r>
    <r>
      <rPr>
        <sz val="12"/>
        <rFont val="Times New Roman"/>
        <family val="1"/>
      </rPr>
      <t xml:space="preserve"> từ giáp Kỳ Thư  (cống Cầu Đất) đến  ngã 3 Kỳ Tân (đất bà Nam)</t>
    </r>
  </si>
  <si>
    <r>
      <t xml:space="preserve"> </t>
    </r>
    <r>
      <rPr>
        <sz val="12"/>
        <rFont val="Times New Roman"/>
        <family val="1"/>
      </rPr>
      <t>Các lô đất bám đường  36m thuộc Khu dân cư đô thị, thương mại và dịch vụ tổng hợp phía Đông Nam</t>
    </r>
  </si>
  <si>
    <r>
      <t>Các lô đất quy hoạch</t>
    </r>
    <r>
      <rPr>
        <i/>
        <sz val="12"/>
        <rFont val="Times New Roman"/>
        <family val="1"/>
      </rPr>
      <t xml:space="preserve"> (gồm lô số 1 đến 24; 26 đến 34; 36 đến 54)</t>
    </r>
  </si>
  <si>
    <r>
      <rPr>
        <b/>
        <sz val="12"/>
        <rFont val="Times New Roman"/>
        <family val="1"/>
      </rPr>
      <t>Đường Lê Duẩn</t>
    </r>
    <r>
      <rPr>
        <sz val="12"/>
        <rFont val="Times New Roman"/>
        <family val="1"/>
      </rPr>
      <t>: Từ ngã ba giáp đường ĐH.134 đến ngã ba QL8C</t>
    </r>
  </si>
  <si>
    <r>
      <rPr>
        <b/>
        <sz val="12"/>
        <rFont val="Times New Roman"/>
        <family val="1"/>
      </rPr>
      <t>Đường Lê Khôi:</t>
    </r>
    <r>
      <rPr>
        <sz val="12"/>
        <rFont val="Times New Roman"/>
        <family val="1"/>
      </rPr>
      <t xml:space="preserve"> Từ ngã tư đường Lê Lợi (gần trường mầm non) đến đường Nguyễn Biên</t>
    </r>
  </si>
  <si>
    <r>
      <rPr>
        <sz val="12"/>
        <rFont val="Times New Roman"/>
        <family val="1"/>
      </rPr>
      <t>Quy hoạch chi tiết đất ở dân cư thôn Tây Nguyên</t>
    </r>
    <r>
      <rPr>
        <b/>
        <sz val="12"/>
        <rFont val="Times New Roman"/>
        <family val="1"/>
      </rPr>
      <t xml:space="preserve"> </t>
    </r>
  </si>
  <si>
    <r>
      <t>Đường trục thôn Hưng Dương (</t>
    </r>
    <r>
      <rPr>
        <sz val="12"/>
        <rFont val="Times New Roman"/>
        <family val="1"/>
      </rPr>
      <t>Từ ngã 3 Quốc lộ 1A đến cầu họ cũ)</t>
    </r>
  </si>
  <si>
    <r>
      <t>Đường trục thôn Hưng Tiến (</t>
    </r>
    <r>
      <rPr>
        <sz val="12"/>
        <rFont val="Times New Roman"/>
        <family val="1"/>
      </rPr>
      <t>Từ Quốc lộ 1A đến cầu Kênh)</t>
    </r>
  </si>
  <si>
    <r>
      <t xml:space="preserve">Đường Trục chính xã: </t>
    </r>
    <r>
      <rPr>
        <sz val="12"/>
        <rFont val="Times New Roman"/>
        <family val="1"/>
      </rPr>
      <t>Từ QL 1A đến giáp đường ĐH.132</t>
    </r>
  </si>
  <si>
    <r>
      <t xml:space="preserve"> </t>
    </r>
    <r>
      <rPr>
        <sz val="12"/>
        <rFont val="Times New Roman"/>
        <family val="1"/>
      </rPr>
      <t>Quy hoạch đất ở dân cư vùng  Đồng Quan thôn Hòa Sơn: Các lô bám đường  rộng 12m</t>
    </r>
  </si>
  <si>
    <r>
      <t xml:space="preserve">QH vùng gần nhà ông Chu Văn Sử  thôn Rạng Đông </t>
    </r>
    <r>
      <rPr>
        <sz val="12"/>
        <rFont val="Times New Roman"/>
        <family val="1"/>
      </rPr>
      <t>(xã Cẩm Dương cũ)</t>
    </r>
  </si>
  <si>
    <r>
      <t xml:space="preserve"> QH vùng gần nhà ông Quảng  thôn Rạng Đông</t>
    </r>
    <r>
      <rPr>
        <sz val="12"/>
        <rFont val="Times New Roman"/>
        <family val="1"/>
      </rPr>
      <t xml:space="preserve"> (xã Cẩm Dương cũ)</t>
    </r>
  </si>
  <si>
    <r>
      <t xml:space="preserve">Quy hoạch đất ở dân cư vùng gần nhà ông Phan Xuân Diện thôn Nam Thành </t>
    </r>
    <r>
      <rPr>
        <sz val="12"/>
        <rFont val="Times New Roman"/>
        <family val="1"/>
      </rPr>
      <t>(xã Cẩm Dương cũ)</t>
    </r>
  </si>
  <si>
    <r>
      <t>Quy hoạch đất ở dân cư vùng gần đường 19/5 thôn Phú Hòa,</t>
    </r>
    <r>
      <rPr>
        <sz val="12"/>
        <rFont val="Times New Roman"/>
        <family val="1"/>
      </rPr>
      <t xml:space="preserve"> (xã Cẩm Hoà cũ) </t>
    </r>
    <r>
      <rPr>
        <b/>
        <sz val="12"/>
        <rFont val="Times New Roman"/>
        <family val="1"/>
      </rPr>
      <t xml:space="preserve">Khu B </t>
    </r>
  </si>
  <si>
    <r>
      <t>Quy hoạch đất ở dân cư vùng gần đường 19/5 thôn Phú Hòa,</t>
    </r>
    <r>
      <rPr>
        <sz val="12"/>
        <rFont val="Times New Roman"/>
        <family val="1"/>
      </rPr>
      <t xml:space="preserve"> (xã Cẩm Hoà cũ) </t>
    </r>
    <r>
      <rPr>
        <b/>
        <sz val="12"/>
        <rFont val="Times New Roman"/>
        <family val="1"/>
      </rPr>
      <t xml:space="preserve">Khu C </t>
    </r>
  </si>
  <si>
    <r>
      <t>Quy hoạch đất ở dân cư vùng gần đường 19/5 thôn Phú Hòa,</t>
    </r>
    <r>
      <rPr>
        <sz val="12"/>
        <rFont val="Times New Roman"/>
        <family val="1"/>
      </rPr>
      <t xml:space="preserve"> (xã Cẩm Hoà cũ) </t>
    </r>
    <r>
      <rPr>
        <b/>
        <sz val="12"/>
        <rFont val="Times New Roman"/>
        <family val="1"/>
      </rPr>
      <t>Khu D</t>
    </r>
  </si>
  <si>
    <r>
      <t>Quy hoạch vùng gần nhà văn hóa thôn Bắc Hòa</t>
    </r>
    <r>
      <rPr>
        <sz val="12"/>
        <rFont val="Times New Roman"/>
        <family val="1"/>
      </rPr>
      <t>( xã Cẩm Hoà cũ)</t>
    </r>
  </si>
  <si>
    <r>
      <t>Quy hoạch vùng gần Trạm Y tế thôn Quý Hòa</t>
    </r>
    <r>
      <rPr>
        <sz val="12"/>
        <rFont val="Times New Roman"/>
        <family val="1"/>
      </rPr>
      <t>( xã cẩm Hoà cũ)</t>
    </r>
  </si>
  <si>
    <r>
      <t xml:space="preserve">Đường Lương Thượng: </t>
    </r>
    <r>
      <rPr>
        <sz val="12"/>
        <rFont val="Times New Roman"/>
        <family val="1"/>
      </rPr>
      <t>Đường từ Giáp dãy 1 đường Hoài Ân đến hết nhà ông Nguyễn Duy Hỷ</t>
    </r>
  </si>
  <si>
    <r>
      <t xml:space="preserve">Đường Vách Nam: </t>
    </r>
    <r>
      <rPr>
        <sz val="12"/>
        <rFont val="Times New Roman"/>
        <family val="1"/>
      </rPr>
      <t>Đường giáp từ giáp dãy 1 đường Hoài Ân đến cống công trình</t>
    </r>
  </si>
  <si>
    <r>
      <rPr>
        <b/>
        <sz val="12"/>
        <rFont val="Times New Roman"/>
        <family val="1"/>
      </rPr>
      <t>Đường Nguyễn Bá Đỉnh:</t>
    </r>
    <r>
      <rPr>
        <sz val="12"/>
        <rFont val="Times New Roman"/>
        <family val="1"/>
      </rPr>
      <t xml:space="preserve"> Đoạn từ giáp đường Hoài Ân đến giáp đường Thanh Vĩnh</t>
    </r>
  </si>
  <si>
    <r>
      <rPr>
        <b/>
        <sz val="12"/>
        <rFont val="Times New Roman"/>
        <family val="1"/>
      </rPr>
      <t>Đường Đồng Văn Năng:</t>
    </r>
    <r>
      <rPr>
        <sz val="12"/>
        <rFont val="Times New Roman"/>
        <family val="1"/>
      </rPr>
      <t xml:space="preserve"> Đoạn từ dãy 2 đường Lý Tự Trọng đến hết trường TT giáo dục thường xuyên huyện</t>
    </r>
  </si>
  <si>
    <r>
      <rPr>
        <b/>
        <sz val="12"/>
        <rFont val="Times New Roman"/>
        <family val="1"/>
      </rPr>
      <t xml:space="preserve">Đường Nguyễn Sỹ Quý: </t>
    </r>
    <r>
      <rPr>
        <sz val="12"/>
        <rFont val="Times New Roman"/>
        <family val="1"/>
      </rPr>
      <t>Đường từ từ ngõ 1 đường Đồng Văn Năng (khu đô thị TDP9) đến đường Phân Lũ</t>
    </r>
  </si>
  <si>
    <r>
      <rPr>
        <b/>
        <sz val="12"/>
        <rFont val="Times New Roman"/>
        <family val="1"/>
      </rPr>
      <t xml:space="preserve">Đường Lê Biên: </t>
    </r>
    <r>
      <rPr>
        <sz val="12"/>
        <rFont val="Times New Roman"/>
        <family val="1"/>
      </rPr>
      <t>Đường từ ngõ 1 đường Đồng Văn Năng (khu đô thị TDP9) đến Phía Tây khu đô thị TDP9</t>
    </r>
  </si>
  <si>
    <r>
      <rPr>
        <b/>
        <sz val="12"/>
        <rFont val="Times New Roman"/>
        <family val="1"/>
      </rPr>
      <t>Đường Lý Nhật Quang</t>
    </r>
    <r>
      <rPr>
        <sz val="12"/>
        <rFont val="Times New Roman"/>
        <family val="1"/>
      </rPr>
      <t>: Từ giáp dãy 1 đường Lý Tự Trọng đến giáp dãy 1 đường Phân Lũ</t>
    </r>
  </si>
  <si>
    <r>
      <rPr>
        <b/>
        <sz val="12"/>
        <rFont val="Times New Roman"/>
        <family val="1"/>
      </rPr>
      <t>Đường Nguyễn Hoằng Nghĩa:</t>
    </r>
    <r>
      <rPr>
        <sz val="12"/>
        <rFont val="Times New Roman"/>
        <family val="1"/>
      </rPr>
      <t xml:space="preserve"> Từ dãy 2 đường Lý Tự Trọng đến dãy 2 đường Lê Đại Hành</t>
    </r>
  </si>
  <si>
    <r>
      <rPr>
        <b/>
        <sz val="12"/>
        <rFont val="Times New Roman"/>
        <family val="1"/>
      </rPr>
      <t>Đường Trương Quang Trạch:</t>
    </r>
    <r>
      <rPr>
        <sz val="12"/>
        <rFont val="Times New Roman"/>
        <family val="1"/>
      </rPr>
      <t xml:space="preserve"> Từ dãy 2 đường Lý Tự Trọng đến dãy 2 đường Lê Đại Hành</t>
    </r>
  </si>
  <si>
    <r>
      <t xml:space="preserve">Đường Trần Tĩnh: </t>
    </r>
    <r>
      <rPr>
        <sz val="12"/>
        <rFont val="Times New Roman"/>
        <family val="1"/>
      </rPr>
      <t>Từ dãy 2 đường Lý Tự Trọng đến dãy 2 đường Lê Đại Hành</t>
    </r>
  </si>
  <si>
    <r>
      <rPr>
        <b/>
        <sz val="12"/>
        <rFont val="Times New Roman"/>
        <family val="1"/>
      </rPr>
      <t xml:space="preserve">Đường Trần Danh Tố: </t>
    </r>
    <r>
      <rPr>
        <sz val="12"/>
        <rFont val="Times New Roman"/>
        <family val="1"/>
      </rPr>
      <t>Đường từ giáp đường Nguyễn Hiền đến giáp dãy 1 đường Lê Đại Hành</t>
    </r>
  </si>
  <si>
    <r>
      <rPr>
        <b/>
        <sz val="12"/>
        <rFont val="Times New Roman"/>
        <family val="1"/>
      </rPr>
      <t xml:space="preserve">Đường Nguyễn Hoành Từ: </t>
    </r>
    <r>
      <rPr>
        <sz val="12"/>
        <rFont val="Times New Roman"/>
        <family val="1"/>
      </rPr>
      <t>Đường từ giáp đường Nguyễn Hiền đến giáp dãy 1 đường Lê Đại Hành</t>
    </r>
  </si>
  <si>
    <r>
      <rPr>
        <b/>
        <sz val="12"/>
        <rFont val="Times New Roman"/>
        <family val="1"/>
      </rPr>
      <t>Đường Nguyễn Hộc:</t>
    </r>
    <r>
      <rPr>
        <sz val="12"/>
        <rFont val="Times New Roman"/>
        <family val="1"/>
      </rPr>
      <t xml:space="preserve"> Đường từ giáp dãy 1 đường Lý Tự Trọng đến giáp dãy 1 đường Lê Đại Hành</t>
    </r>
  </si>
  <si>
    <r>
      <t xml:space="preserve">Đường Nguyễn Suyền: </t>
    </r>
    <r>
      <rPr>
        <sz val="12"/>
        <rFont val="Times New Roman"/>
        <family val="1"/>
      </rPr>
      <t>Từ dãy 2 đường Nguyễn Thiếp đến dãy 2 đường Lê Đại Hành</t>
    </r>
  </si>
  <si>
    <r>
      <rPr>
        <b/>
        <sz val="12"/>
        <rFont val="Times New Roman"/>
        <family val="1"/>
      </rPr>
      <t>Đường Võ Tá Sắt:</t>
    </r>
    <r>
      <rPr>
        <sz val="12"/>
        <rFont val="Times New Roman"/>
        <family val="1"/>
      </rPr>
      <t xml:space="preserve"> Đoạn từ đường Nguyễn Thiếp đến đường Sông Cày</t>
    </r>
  </si>
  <si>
    <r>
      <rPr>
        <b/>
        <sz val="12"/>
        <rFont val="Times New Roman"/>
        <family val="1"/>
      </rPr>
      <t>Đường Trần Danh Lập</t>
    </r>
    <r>
      <rPr>
        <sz val="12"/>
        <rFont val="Times New Roman"/>
        <family val="1"/>
      </rPr>
      <t>: Từ dãy 2 đường sông Cày đến giáp dãy 1 đường Ngô Quyền</t>
    </r>
  </si>
  <si>
    <r>
      <rPr>
        <b/>
        <sz val="12"/>
        <rFont val="Times New Roman"/>
        <family val="1"/>
      </rPr>
      <t>Đường Trần Mậu:</t>
    </r>
    <r>
      <rPr>
        <sz val="12"/>
        <rFont val="Times New Roman"/>
        <family val="1"/>
      </rPr>
      <t xml:space="preserve"> Từ dãy 2 đường sông Cày đến hết đường Bùi Thố</t>
    </r>
  </si>
  <si>
    <r>
      <rPr>
        <b/>
        <sz val="12"/>
        <rFont val="Times New Roman"/>
        <family val="1"/>
      </rPr>
      <t>Đường Bùi Thố:</t>
    </r>
    <r>
      <rPr>
        <sz val="12"/>
        <rFont val="Times New Roman"/>
        <family val="1"/>
      </rPr>
      <t xml:space="preserve"> Từ dãy 2 đường sông Cày đến dãy 2 đường Trần Danh Lập</t>
    </r>
  </si>
  <si>
    <r>
      <rPr>
        <b/>
        <sz val="12"/>
        <rFont val="Times New Roman"/>
        <family val="1"/>
      </rPr>
      <t xml:space="preserve"> </t>
    </r>
    <r>
      <rPr>
        <sz val="12"/>
        <rFont val="Times New Roman"/>
        <family val="1"/>
      </rPr>
      <t>Từ đường Sông Cày đến đường 19/8</t>
    </r>
  </si>
  <si>
    <r>
      <rPr>
        <b/>
        <sz val="12"/>
        <rFont val="Times New Roman"/>
        <family val="1"/>
      </rPr>
      <t xml:space="preserve">Đường Dương Xuân Ban: </t>
    </r>
    <r>
      <rPr>
        <sz val="12"/>
        <rFont val="Times New Roman"/>
        <family val="1"/>
      </rPr>
      <t>Đoạn từ giáp đường Lê Đại Hành đến giáp đường Trần Tĩnh</t>
    </r>
  </si>
  <si>
    <r>
      <t xml:space="preserve">Đường Nguyễn Lý: </t>
    </r>
    <r>
      <rPr>
        <sz val="12"/>
        <rFont val="Times New Roman"/>
        <family val="1"/>
      </rPr>
      <t>Đoạn từ giáp đường Lý Nhật Quang đến giáp dãy 1 đường 19/8</t>
    </r>
  </si>
  <si>
    <r>
      <rPr>
        <b/>
        <sz val="12"/>
        <rFont val="Times New Roman"/>
        <family val="1"/>
      </rPr>
      <t xml:space="preserve">Đường Lê Văn Nghĩa: </t>
    </r>
    <r>
      <rPr>
        <sz val="12"/>
        <rFont val="Times New Roman"/>
        <family val="1"/>
      </rPr>
      <t xml:space="preserve">Đường từ giáp dãy 1 đường Trà Sơn đến giáp dãy 1 đường Nguyễn Hiền </t>
    </r>
  </si>
  <si>
    <r>
      <rPr>
        <b/>
        <sz val="12"/>
        <rFont val="Times New Roman"/>
        <family val="1"/>
      </rPr>
      <t>Đường Hoài Ân</t>
    </r>
    <r>
      <rPr>
        <sz val="12"/>
        <rFont val="Times New Roman"/>
        <family val="1"/>
      </rPr>
      <t>: Đường từ giáp xã Toàn Lưu đến hết công ty Hợi Đồng (giáp xã Thạch Long cũ)</t>
    </r>
  </si>
  <si>
    <r>
      <rPr>
        <b/>
        <sz val="12"/>
        <rFont val="Times New Roman"/>
        <family val="1"/>
      </rPr>
      <t>Đường tránh Quốc lộ 1A</t>
    </r>
    <r>
      <rPr>
        <sz val="12"/>
        <rFont val="Times New Roman"/>
        <family val="1"/>
      </rPr>
      <t>: đoạn qua xã Thạch Long</t>
    </r>
  </si>
  <si>
    <r>
      <rPr>
        <b/>
        <sz val="12"/>
        <rFont val="Times New Roman"/>
        <family val="1"/>
      </rPr>
      <t xml:space="preserve">Đường Tiền Lương: </t>
    </r>
    <r>
      <rPr>
        <sz val="12"/>
        <rFont val="Times New Roman"/>
        <family val="1"/>
      </rPr>
      <t>Đoạn từ giáp dãy 1 đường 19/8 đến đường Vách Nam (Trạm bơm trung tâm)</t>
    </r>
  </si>
  <si>
    <r>
      <rPr>
        <b/>
        <sz val="12"/>
        <rFont val="Times New Roman"/>
        <family val="1"/>
      </rPr>
      <t xml:space="preserve">Đường Thanh Vĩnh: </t>
    </r>
    <r>
      <rPr>
        <sz val="12"/>
        <rFont val="Times New Roman"/>
        <family val="1"/>
      </rPr>
      <t>Đường từ giáp đường Vách Nam đến hết đất xã Thạch Hà</t>
    </r>
  </si>
  <si>
    <r>
      <rPr>
        <b/>
        <sz val="12"/>
        <rFont val="Times New Roman"/>
        <family val="1"/>
      </rPr>
      <t xml:space="preserve">Đường Trương Trung Thông: </t>
    </r>
    <r>
      <rPr>
        <sz val="12"/>
        <rFont val="Times New Roman"/>
        <family val="1"/>
      </rPr>
      <t>Đường từ giáp dãy 1 đường Thanh Vĩnh đến đường Nguyễn Bá Đỉnh</t>
    </r>
  </si>
  <si>
    <r>
      <rPr>
        <b/>
        <sz val="12"/>
        <rFont val="Times New Roman"/>
        <family val="1"/>
      </rPr>
      <t xml:space="preserve">Đường Phạm Hiệu: </t>
    </r>
    <r>
      <rPr>
        <sz val="12"/>
        <rFont val="Times New Roman"/>
        <family val="1"/>
      </rPr>
      <t>Đường từ giáp dãy 1 đường Lý Nhật Quang đến hết nhà ông Nguyễn Đức Sử TDP13</t>
    </r>
  </si>
  <si>
    <r>
      <rPr>
        <b/>
        <sz val="12"/>
        <rFont val="Times New Roman"/>
        <family val="1"/>
      </rPr>
      <t xml:space="preserve">Đường Trương Quang Thâm: </t>
    </r>
    <r>
      <rPr>
        <sz val="12"/>
        <rFont val="Times New Roman"/>
        <family val="1"/>
      </rPr>
      <t>Đường từ giáp dãy 1 đường Thanh Vĩnh đến nhà ông Phạm Xuân Quý TDP13</t>
    </r>
  </si>
  <si>
    <r>
      <rPr>
        <b/>
        <sz val="12"/>
        <rFont val="Times New Roman"/>
        <family val="1"/>
      </rPr>
      <t>Đường Thanh Giang:</t>
    </r>
    <r>
      <rPr>
        <sz val="12"/>
        <rFont val="Times New Roman"/>
        <family val="1"/>
      </rPr>
      <t xml:space="preserve"> Đường từ giáp đường Trương Trung Thông đến đường Nguyễn Trí Thể</t>
    </r>
  </si>
  <si>
    <r>
      <rPr>
        <b/>
        <sz val="12"/>
        <rFont val="Times New Roman"/>
        <family val="1"/>
      </rPr>
      <t>Đường Nguyễn Trí Thể:</t>
    </r>
    <r>
      <rPr>
        <sz val="12"/>
        <rFont val="Times New Roman"/>
        <family val="1"/>
      </rPr>
      <t xml:space="preserve"> Đường từ đường Trương Quang Thâm đến hết nhà Bà Bính</t>
    </r>
  </si>
  <si>
    <r>
      <rPr>
        <b/>
        <sz val="12"/>
        <rFont val="Times New Roman"/>
        <family val="1"/>
      </rPr>
      <t xml:space="preserve">Đường Trương Hữu Quýnh: </t>
    </r>
    <r>
      <rPr>
        <sz val="12"/>
        <rFont val="Times New Roman"/>
        <family val="1"/>
      </rPr>
      <t>Đường từ giáp dãy 1 đường Lý Nhật Quang đến giáp dãy 1 đường Thanh Vĩnh</t>
    </r>
  </si>
  <si>
    <r>
      <rPr>
        <b/>
        <sz val="12"/>
        <rFont val="Times New Roman"/>
        <family val="1"/>
      </rPr>
      <t xml:space="preserve">Đường Ngô Phúc Hoành: </t>
    </r>
    <r>
      <rPr>
        <sz val="12"/>
        <rFont val="Times New Roman"/>
        <family val="1"/>
      </rPr>
      <t>Đường từ giáp dãy 1 đường Lý Nhật Quang đến hết nhà ông Bình</t>
    </r>
  </si>
  <si>
    <r>
      <rPr>
        <b/>
        <sz val="12"/>
        <rFont val="Times New Roman"/>
        <family val="1"/>
      </rPr>
      <t>Đường Nguyễn Công Mưu:</t>
    </r>
    <r>
      <rPr>
        <sz val="12"/>
        <rFont val="Times New Roman"/>
        <family val="1"/>
      </rPr>
      <t xml:space="preserve"> Đường từ giáp dãy 1 đường Thanh Vĩnh đến giáp dãy 1 đường Tiền Lương</t>
    </r>
  </si>
  <si>
    <r>
      <rPr>
        <b/>
        <sz val="12"/>
        <rFont val="Times New Roman"/>
        <family val="1"/>
      </rPr>
      <t>Đường Trần Đức Đông:</t>
    </r>
    <r>
      <rPr>
        <sz val="12"/>
        <rFont val="Times New Roman"/>
        <family val="1"/>
      </rPr>
      <t xml:space="preserve"> Đường từ giáp dãy 1 đường 19/8 đến đường Nguyễn Huy Điến</t>
    </r>
  </si>
  <si>
    <r>
      <rPr>
        <b/>
        <sz val="12"/>
        <rFont val="Times New Roman"/>
        <family val="1"/>
      </rPr>
      <t xml:space="preserve">Đường Nguyễn Huy Điến: </t>
    </r>
    <r>
      <rPr>
        <sz val="12"/>
        <rFont val="Times New Roman"/>
        <family val="1"/>
      </rPr>
      <t>Đường từ giáp dãy 1 đường 19/8 đến hết nhà ông Lộc</t>
    </r>
  </si>
  <si>
    <r>
      <rPr>
        <b/>
        <sz val="12"/>
        <rFont val="Times New Roman"/>
        <family val="1"/>
      </rPr>
      <t xml:space="preserve">Đường Nguyễn Tôn Khiêm: </t>
    </r>
    <r>
      <rPr>
        <sz val="12"/>
        <rFont val="Times New Roman"/>
        <family val="1"/>
      </rPr>
      <t>Đường từ giáp dãy 1 đường Hoài Ân đến giáp dãy 1 đường Thanh Vĩnh</t>
    </r>
  </si>
  <si>
    <r>
      <rPr>
        <b/>
        <sz val="12"/>
        <rFont val="Times New Roman"/>
        <family val="1"/>
      </rPr>
      <t xml:space="preserve">Đường Nguyễn Tôn Tây: </t>
    </r>
    <r>
      <rPr>
        <sz val="12"/>
        <rFont val="Times New Roman"/>
        <family val="1"/>
      </rPr>
      <t>Đường từ giáp dãy 1 đường 19/8 đến đường Nguyễn Tôn Khiêm</t>
    </r>
  </si>
  <si>
    <r>
      <t xml:space="preserve">Đường Trần Như Kiên: </t>
    </r>
    <r>
      <rPr>
        <sz val="12"/>
        <rFont val="Times New Roman"/>
        <family val="1"/>
      </rPr>
      <t>Đoạn từ đường Sông Cày đến đường Nguyễn Thái Cư</t>
    </r>
  </si>
  <si>
    <r>
      <rPr>
        <b/>
        <sz val="12"/>
        <rFont val="Times New Roman"/>
        <family val="1"/>
      </rPr>
      <t>Đường Nguyễn Thái Cư</t>
    </r>
    <r>
      <rPr>
        <sz val="12"/>
        <rFont val="Times New Roman"/>
        <family val="1"/>
      </rPr>
      <t>: Đoạn từ đường Sông Cày đến đất cầu tổ DP 1</t>
    </r>
  </si>
  <si>
    <r>
      <t xml:space="preserve"> Đường Nguyễn Huy Thuận</t>
    </r>
    <r>
      <rPr>
        <sz val="12"/>
        <rFont val="Times New Roman"/>
        <family val="1"/>
      </rPr>
      <t>:</t>
    </r>
    <r>
      <rPr>
        <b/>
        <sz val="12"/>
        <rFont val="Times New Roman"/>
        <family val="1"/>
      </rPr>
      <t xml:space="preserve"> </t>
    </r>
    <r>
      <rPr>
        <sz val="12"/>
        <rFont val="Times New Roman"/>
        <family val="1"/>
      </rPr>
      <t>Đoạn từ đất nhà ông Cường (tổ DP 1) đến tuyến 2 đường tránh Quốc Lộ 1A</t>
    </r>
  </si>
  <si>
    <r>
      <t xml:space="preserve">Đường Nguyễn Doãn Tình: </t>
    </r>
    <r>
      <rPr>
        <sz val="12"/>
        <rFont val="Times New Roman"/>
        <family val="1"/>
      </rPr>
      <t>Đoạn từ đường Nguyễn Phi Hổ đến Cầu Trạo giáp xã Toàn Lưu</t>
    </r>
  </si>
  <si>
    <r>
      <rPr>
        <b/>
        <sz val="12"/>
        <rFont val="Times New Roman"/>
        <family val="1"/>
      </rPr>
      <t xml:space="preserve"> Đường Lê Khôi</t>
    </r>
    <r>
      <rPr>
        <sz val="12"/>
        <rFont val="Times New Roman"/>
        <family val="1"/>
      </rPr>
      <t xml:space="preserve">: </t>
    </r>
  </si>
  <si>
    <r>
      <t xml:space="preserve">Đường Từ Hữu Hòe: </t>
    </r>
    <r>
      <rPr>
        <sz val="12"/>
        <rFont val="Times New Roman"/>
        <family val="1"/>
      </rPr>
      <t xml:space="preserve">Đường từ giáp dãy 1 đường Phan Huy Chú đến hết nhà </t>
    </r>
  </si>
  <si>
    <r>
      <rPr>
        <b/>
        <sz val="12"/>
        <rFont val="Times New Roman"/>
        <family val="1"/>
      </rPr>
      <t>Đường tránh QL1A:</t>
    </r>
    <r>
      <rPr>
        <sz val="12"/>
        <rFont val="Times New Roman"/>
        <family val="1"/>
      </rPr>
      <t xml:space="preserve"> đoạn qua xã Toàn Lưu</t>
    </r>
  </si>
  <si>
    <r>
      <rPr>
        <b/>
        <sz val="12"/>
        <rFont val="Times New Roman"/>
        <family val="1"/>
      </rPr>
      <t>Đường Tân Vĩnh:</t>
    </r>
    <r>
      <rPr>
        <sz val="12"/>
        <rFont val="Times New Roman"/>
        <family val="1"/>
      </rPr>
      <t xml:space="preserve"> từ giáp dãy 1 đường tránh Quốc lộ 1A đến giáp dãy 1 đường 92</t>
    </r>
  </si>
  <si>
    <r>
      <rPr>
        <b/>
        <sz val="12"/>
        <rFont val="Times New Roman"/>
        <family val="1"/>
      </rPr>
      <t>Đường 92:</t>
    </r>
    <r>
      <rPr>
        <sz val="12"/>
        <rFont val="Times New Roman"/>
        <family val="1"/>
      </rPr>
      <t xml:space="preserve"> Đoạn từ giáp dãy 1 ĐT 550 đến cầu Máng</t>
    </r>
  </si>
  <si>
    <r>
      <rPr>
        <b/>
        <sz val="12"/>
        <rFont val="Times New Roman"/>
        <family val="1"/>
      </rPr>
      <t>Đường Thượng Ngọc</t>
    </r>
    <r>
      <rPr>
        <sz val="12"/>
        <rFont val="Times New Roman"/>
        <family val="1"/>
      </rPr>
      <t>: Đường từ tiếp giáp đất xã Thạch Ngọc đi qua trung tâm UBND xã Ngọc Sơn đến hết đất nhà ông Nguyễn Trí Huấn (thôn Khe Giao)</t>
    </r>
  </si>
  <si>
    <r>
      <rPr>
        <b/>
        <sz val="12"/>
        <rFont val="Times New Roman"/>
        <family val="1"/>
      </rPr>
      <t>Quốc lộ 15B (Tỉnh lộ 2 cũ)</t>
    </r>
    <r>
      <rPr>
        <sz val="14"/>
        <color theme="1"/>
        <rFont val="Times New Roman"/>
        <family val="1"/>
      </rPr>
      <t/>
    </r>
  </si>
  <si>
    <r>
      <rPr>
        <b/>
        <sz val="12"/>
        <rFont val="Times New Roman"/>
        <family val="1"/>
      </rPr>
      <t>Đường Cảng:</t>
    </r>
    <r>
      <rPr>
        <sz val="12"/>
        <rFont val="Times New Roman"/>
        <family val="1"/>
      </rPr>
      <t xml:space="preserve"> từ giáp dãy 1 Quốc lộ 1A đi Trạm bơm Đội Triều</t>
    </r>
  </si>
  <si>
    <r>
      <t xml:space="preserve"> </t>
    </r>
    <r>
      <rPr>
        <sz val="12"/>
        <rFont val="Times New Roman"/>
        <family val="1"/>
      </rPr>
      <t>Vùng Quy hoạch đồng Vịnh</t>
    </r>
  </si>
  <si>
    <r>
      <rPr>
        <b/>
        <i/>
        <sz val="12"/>
        <rFont val="Times New Roman"/>
        <family val="1"/>
      </rPr>
      <t xml:space="preserve"> </t>
    </r>
    <r>
      <rPr>
        <sz val="12"/>
        <rFont val="Times New Roman"/>
        <family val="1"/>
      </rPr>
      <t>Quy hoạch tái định cư Visip</t>
    </r>
  </si>
  <si>
    <r>
      <rPr>
        <b/>
        <sz val="12"/>
        <rFont val="Times New Roman"/>
        <family val="1"/>
      </rPr>
      <t xml:space="preserve">Đường nhà Thùi: </t>
    </r>
    <r>
      <rPr>
        <sz val="12"/>
        <rFont val="Times New Roman"/>
        <family val="1"/>
      </rPr>
      <t>Từ giáp Thạch Thanh đến hết đất ông Đăng Liêm</t>
    </r>
  </si>
  <si>
    <r>
      <rPr>
        <b/>
        <sz val="12"/>
        <rFont val="Times New Roman"/>
        <family val="1"/>
      </rPr>
      <t>Đường ĐT 550</t>
    </r>
    <r>
      <rPr>
        <sz val="12"/>
        <rFont val="Times New Roman"/>
        <family val="1"/>
      </rPr>
      <t xml:space="preserve"> </t>
    </r>
    <r>
      <rPr>
        <b/>
        <sz val="12"/>
        <rFont val="Times New Roman"/>
        <family val="1"/>
      </rPr>
      <t>(tỉnh lộ 3 củ)</t>
    </r>
    <r>
      <rPr>
        <sz val="12"/>
        <rFont val="Times New Roman"/>
        <family val="1"/>
      </rPr>
      <t>: Từ đất bà Hà đến đất ông Đồng</t>
    </r>
  </si>
  <si>
    <r>
      <t>C</t>
    </r>
    <r>
      <rPr>
        <sz val="12"/>
        <rFont val="Times New Roman"/>
        <family val="1"/>
      </rPr>
      <t>ác lô đất bám đường QH 13m</t>
    </r>
  </si>
  <si>
    <r>
      <rPr>
        <b/>
        <sz val="12"/>
        <rFont val="Times New Roman"/>
        <family val="1"/>
      </rPr>
      <t>Quốc lộ 8C</t>
    </r>
    <r>
      <rPr>
        <sz val="12"/>
        <rFont val="Times New Roman"/>
        <family val="1"/>
      </rPr>
      <t>: Đoạn qua xã Thạch Xuân (Từ trạm kiểm lâm Đá Hàn đến hết xã Thạch Xuân)</t>
    </r>
  </si>
  <si>
    <r>
      <rPr>
        <b/>
        <sz val="12"/>
        <rFont val="Times New Roman"/>
        <family val="1"/>
      </rPr>
      <t xml:space="preserve">Đại lộ Bằng Sơn: </t>
    </r>
    <r>
      <rPr>
        <sz val="12"/>
        <rFont val="Times New Roman"/>
        <family val="1"/>
      </rPr>
      <t>Đường Tỉnh lộ 549 đoạn qua trung tâm rộng 70 m (đoạn từ vòng xuyến 1 đến vòng xuyến 2)</t>
    </r>
  </si>
  <si>
    <r>
      <t xml:space="preserve"> </t>
    </r>
    <r>
      <rPr>
        <b/>
        <sz val="12"/>
        <rFont val="Times New Roman"/>
        <family val="1"/>
      </rPr>
      <t>ĐH.32</t>
    </r>
    <r>
      <rPr>
        <sz val="12"/>
        <rFont val="Times New Roman"/>
        <family val="1"/>
      </rPr>
      <t xml:space="preserve"> đoạn qua xã Gia Hanh (Khánh Lộc cũ)</t>
    </r>
  </si>
  <si>
    <r>
      <t>Đường Tiên Yên:</t>
    </r>
    <r>
      <rPr>
        <sz val="12"/>
        <rFont val="Times New Roman"/>
        <family val="1"/>
      </rPr>
      <t xml:space="preserve"> </t>
    </r>
  </si>
  <si>
    <r>
      <rPr>
        <b/>
        <sz val="12"/>
        <rFont val="Times New Roman"/>
        <family val="1"/>
      </rPr>
      <t>Đường Nguyễn Mai:</t>
    </r>
    <r>
      <rPr>
        <sz val="12"/>
        <rFont val="Times New Roman"/>
        <family val="1"/>
      </rPr>
      <t xml:space="preserve"> Đoạn từ ngã 4 phía Tây Nam chợ Giang Đình đến hết Đài Liệt sỹ </t>
    </r>
  </si>
  <si>
    <r>
      <t xml:space="preserve">Tiếp đó đến hết </t>
    </r>
    <r>
      <rPr>
        <b/>
        <sz val="12"/>
        <rFont val="Times New Roman"/>
        <family val="1"/>
      </rPr>
      <t>Đường Nguyễn Ổn</t>
    </r>
  </si>
  <si>
    <r>
      <t xml:space="preserve">Đường Đặng Sỹ Vinh  </t>
    </r>
    <r>
      <rPr>
        <sz val="12"/>
        <rFont val="Times New Roman"/>
        <family val="1"/>
      </rPr>
      <t>Đoạn từ đất anh Thăng thôn Hòa Thuận đến hết đất bà Nhung Xiếm</t>
    </r>
  </si>
  <si>
    <r>
      <rPr>
        <b/>
        <sz val="12"/>
        <rFont val="Times New Roman"/>
        <family val="1"/>
      </rPr>
      <t>Đường Lê Duy Điếm:</t>
    </r>
    <r>
      <rPr>
        <sz val="12"/>
        <rFont val="Times New Roman"/>
        <family val="1"/>
      </rPr>
      <t xml:space="preserve"> Đoạn từ ngã 4 đất ông Tỏ đến tiếp giáp tuyến đê hữu sông Lam</t>
    </r>
  </si>
  <si>
    <r>
      <rPr>
        <b/>
        <sz val="12"/>
        <rFont val="Times New Roman"/>
        <family val="1"/>
      </rPr>
      <t>Ngõ 60, Đường Xô Viết Nghệ Tĩnh</t>
    </r>
    <r>
      <rPr>
        <sz val="12"/>
        <rFont val="Times New Roman"/>
        <family val="1"/>
      </rPr>
      <t>: Đoạn từ giáp đất ông Hàn (khối 2) đến đường Xô Viết Nghệ Tĩnh (QL 1A cũ)</t>
    </r>
  </si>
  <si>
    <r>
      <rPr>
        <b/>
        <sz val="12"/>
        <rFont val="Times New Roman"/>
        <family val="1"/>
      </rPr>
      <t>Đường Phan Đình Linh:</t>
    </r>
    <r>
      <rPr>
        <sz val="12"/>
        <rFont val="Times New Roman"/>
        <family val="1"/>
      </rPr>
      <t xml:space="preserve"> Đoạn từ đường Nguyễn Nghiễm đến Đê hữu sông Lam</t>
    </r>
  </si>
  <si>
    <r>
      <rPr>
        <b/>
        <sz val="12"/>
        <rFont val="Times New Roman"/>
        <family val="1"/>
      </rPr>
      <t>Đường Trịnh Khắc Lập</t>
    </r>
    <r>
      <rPr>
        <sz val="12"/>
        <rFont val="Times New Roman"/>
        <family val="1"/>
      </rPr>
      <t>: Đoạn từ ngã 4 đất bà Liên khối 8B đến giao với đường Nguyễn Xí (An - Viên)</t>
    </r>
  </si>
  <si>
    <r>
      <rPr>
        <b/>
        <sz val="12"/>
        <rFont val="Times New Roman"/>
        <family val="1"/>
      </rPr>
      <t>Đường Ngụy Khắc Tuần:</t>
    </r>
    <r>
      <rPr>
        <sz val="12"/>
        <rFont val="Times New Roman"/>
        <family val="1"/>
      </rPr>
      <t xml:space="preserve"> Đoạn từ cổng chào khối 9 đến đầu ngã 3 đất bà Bốn khối 9</t>
    </r>
  </si>
  <si>
    <r>
      <rPr>
        <b/>
        <sz val="12"/>
        <rFont val="Times New Roman"/>
        <family val="1"/>
      </rPr>
      <t>Đường Ngụy Khắc Đản:</t>
    </r>
    <r>
      <rPr>
        <sz val="12"/>
        <rFont val="Times New Roman"/>
        <family val="1"/>
      </rPr>
      <t xml:space="preserve"> Đoạn từ ngã 3 đất ông Minh khối 9 đến ngã 3 đất ông Trung khối 9</t>
    </r>
  </si>
  <si>
    <r>
      <rPr>
        <b/>
        <sz val="12"/>
        <rFont val="Times New Roman"/>
        <family val="1"/>
      </rPr>
      <t>Đường Đặng Đình An:</t>
    </r>
    <r>
      <rPr>
        <sz val="12"/>
        <rFont val="Times New Roman"/>
        <family val="1"/>
      </rPr>
      <t xml:space="preserve"> Đoạn từ ngã 3 đất ông Như khối 10 đến ngã 3 đất anh Chính khối 10</t>
    </r>
  </si>
  <si>
    <r>
      <rPr>
        <b/>
        <sz val="12"/>
        <rFont val="Times New Roman"/>
        <family val="1"/>
      </rPr>
      <t>Đường Đậu Vĩnh Trường:</t>
    </r>
    <r>
      <rPr>
        <sz val="12"/>
        <rFont val="Times New Roman"/>
        <family val="1"/>
      </rPr>
      <t xml:space="preserve"> Đoạn từ ngã 3 đất  ông Năng khối 11 đến hết đất ông Tân khối 11</t>
    </r>
  </si>
  <si>
    <r>
      <rPr>
        <b/>
        <sz val="12"/>
        <rFont val="Times New Roman"/>
        <family val="1"/>
      </rPr>
      <t>Đường Nguyễn Bá Lân:</t>
    </r>
    <r>
      <rPr>
        <sz val="12"/>
        <rFont val="Times New Roman"/>
        <family val="1"/>
      </rPr>
      <t xml:space="preserve"> Đoạn từ ngã 3 đất  ông Hoè khối 11 đến đê hữu Sông Lam</t>
    </r>
  </si>
  <si>
    <r>
      <rPr>
        <b/>
        <sz val="12"/>
        <rFont val="Times New Roman"/>
        <family val="1"/>
      </rPr>
      <t>Đường Phan Chính Nghị:</t>
    </r>
    <r>
      <rPr>
        <sz val="12"/>
        <rFont val="Times New Roman"/>
        <family val="1"/>
      </rPr>
      <t xml:space="preserve"> Đoạn từ ngã 3 đất ông Tiến khối 11 đến hết đất ông Kỳ khối 12</t>
    </r>
  </si>
  <si>
    <r>
      <rPr>
        <b/>
        <sz val="12"/>
        <rFont val="Times New Roman"/>
        <family val="1"/>
      </rPr>
      <t>Đường Trần Bảo Tín:</t>
    </r>
    <r>
      <rPr>
        <sz val="12"/>
        <rFont val="Times New Roman"/>
        <family val="1"/>
      </rPr>
      <t xml:space="preserve"> Đoạn từ ngã 3 đất ông Hạ khối 11 đến đầu ngã tư đất ông Xuân khối 12</t>
    </r>
  </si>
  <si>
    <r>
      <rPr>
        <b/>
        <sz val="12"/>
        <rFont val="Times New Roman"/>
        <family val="1"/>
      </rPr>
      <t>Đường Võ Thời Mẫn</t>
    </r>
    <r>
      <rPr>
        <sz val="12"/>
        <rFont val="Times New Roman"/>
        <family val="1"/>
      </rPr>
      <t>: Đoạn từ ngã 3 đất ông Cương khối 8A đến đê hữu sông Lam</t>
    </r>
  </si>
  <si>
    <r>
      <rPr>
        <b/>
        <sz val="12"/>
        <rFont val="Times New Roman"/>
        <family val="1"/>
      </rPr>
      <t>Ngõ 270, Đường Nguyễn Nghiễm:</t>
    </r>
    <r>
      <rPr>
        <sz val="12"/>
        <rFont val="Times New Roman"/>
        <family val="1"/>
      </rPr>
      <t xml:space="preserve"> Đoạn từ ngã 3 đất ông Tịnh khối 8A đến đầu ngã 3 đất ông Oai khối 8A</t>
    </r>
  </si>
  <si>
    <r>
      <rPr>
        <b/>
        <sz val="12"/>
        <rFont val="Times New Roman"/>
        <family val="1"/>
      </rPr>
      <t>Ngõ 302, Đường Nguyễn Nghiễm:</t>
    </r>
    <r>
      <rPr>
        <sz val="12"/>
        <rFont val="Times New Roman"/>
        <family val="1"/>
      </rPr>
      <t xml:space="preserve"> Đoạn từ ngã 3 đất ông Vượng (Tiến) khối 8A đến đầu ngã 4 đất ông Thái khối 8A</t>
    </r>
  </si>
  <si>
    <r>
      <rPr>
        <b/>
        <sz val="12"/>
        <rFont val="Times New Roman"/>
        <family val="1"/>
      </rPr>
      <t xml:space="preserve">Đường Hoàng Ngạn Chương: </t>
    </r>
    <r>
      <rPr>
        <sz val="12"/>
        <rFont val="Times New Roman"/>
        <family val="1"/>
      </rPr>
      <t>Đoạn từ ngã 3 đất ông Lục khối 8A đến đầu ngã ba đất bà Tú (Khối 8A)</t>
    </r>
  </si>
  <si>
    <r>
      <rPr>
        <b/>
        <sz val="12"/>
        <rFont val="Times New Roman"/>
        <family val="1"/>
      </rPr>
      <t>Đường Trần Sỹ Trác:</t>
    </r>
    <r>
      <rPr>
        <sz val="12"/>
        <rFont val="Times New Roman"/>
        <family val="1"/>
      </rPr>
      <t xml:space="preserve"> Đoạn từ ngã 3 Cổng chào khối 7 đến đầu ngã 3 đất ông Vinh</t>
    </r>
  </si>
  <si>
    <r>
      <rPr>
        <b/>
        <sz val="12"/>
        <rFont val="Times New Roman"/>
        <family val="1"/>
      </rPr>
      <t>Ngõ 367, Đường Nguyễn Nghiễm:</t>
    </r>
    <r>
      <rPr>
        <sz val="12"/>
        <rFont val="Times New Roman"/>
        <family val="1"/>
      </rPr>
      <t xml:space="preserve"> Đoạn từ ngã 3 đất thầy Hồng (Phương) khối 5 đến đường An - Viên</t>
    </r>
  </si>
  <si>
    <r>
      <rPr>
        <b/>
        <sz val="12"/>
        <rFont val="Times New Roman"/>
        <family val="1"/>
      </rPr>
      <t>Đường Nguyễn Bật Lạng</t>
    </r>
    <r>
      <rPr>
        <sz val="12"/>
        <rFont val="Times New Roman"/>
        <family val="1"/>
      </rPr>
      <t>: Đoạn từ cổng chào khối 8B đến ngã tư hết đất ông Đồng khối 8B</t>
    </r>
  </si>
  <si>
    <r>
      <rPr>
        <b/>
        <sz val="12"/>
        <rFont val="Times New Roman"/>
        <family val="1"/>
      </rPr>
      <t>Đường Thái Danh Nho</t>
    </r>
    <r>
      <rPr>
        <sz val="12"/>
        <rFont val="Times New Roman"/>
        <family val="1"/>
      </rPr>
      <t>: Đoạn từ ngã ba nối đường Nguyễn Nghiễm ( Quốc lộ 8B cũ) đến đê hữu sông Lam nằm về phía Tây chùa Thành Lương;</t>
    </r>
    <r>
      <rPr>
        <b/>
        <i/>
        <sz val="12"/>
        <rFont val="Times New Roman"/>
        <family val="1"/>
      </rPr>
      <t xml:space="preserve"> </t>
    </r>
  </si>
  <si>
    <r>
      <rPr>
        <b/>
        <sz val="12"/>
        <rFont val="Times New Roman"/>
        <family val="1"/>
      </rPr>
      <t>Quốc lộ 1A mới:</t>
    </r>
    <r>
      <rPr>
        <sz val="12"/>
        <rFont val="Times New Roman"/>
        <family val="1"/>
      </rPr>
      <t xml:space="preserve"> Đoạn từ giáp thị trấn Xuân An đến hết ranh giới xã Xuân Viên (giáp xã Xuân Lĩnh)</t>
    </r>
  </si>
  <si>
    <r>
      <rPr>
        <b/>
        <i/>
        <sz val="12"/>
        <rFont val="Times New Roman"/>
        <family val="1"/>
      </rPr>
      <t>Bổ Sung</t>
    </r>
    <r>
      <rPr>
        <b/>
        <sz val="12"/>
        <rFont val="Times New Roman"/>
        <family val="1"/>
      </rPr>
      <t>:</t>
    </r>
    <r>
      <rPr>
        <sz val="12"/>
        <rFont val="Times New Roman"/>
        <family val="1"/>
      </rPr>
      <t xml:space="preserve"> Tiếp đó đến giáp biển</t>
    </r>
  </si>
  <si>
    <r>
      <t xml:space="preserve">Bổ sung: </t>
    </r>
    <r>
      <rPr>
        <sz val="12"/>
        <rFont val="Times New Roman"/>
        <family val="1"/>
      </rPr>
      <t>Các Tuyến đường vào Trường THPT Nghi Xuân</t>
    </r>
  </si>
  <si>
    <r>
      <t xml:space="preserve">Bổ Sung: </t>
    </r>
    <r>
      <rPr>
        <sz val="12"/>
        <rFont val="Times New Roman"/>
        <family val="1"/>
      </rPr>
      <t>Các lô còn lại</t>
    </r>
  </si>
  <si>
    <r>
      <t xml:space="preserve">Bổ Sung: </t>
    </r>
    <r>
      <rPr>
        <sz val="12"/>
        <rFont val="Times New Roman"/>
        <family val="1"/>
      </rPr>
      <t>Từ giáp đất Ông Phạm Đăng hạnh thôn Phú Hòa ( đối diện trường THPT Hoa Liên) đến cầu Tre</t>
    </r>
  </si>
  <si>
    <r>
      <t xml:space="preserve">Bổ sung: </t>
    </r>
    <r>
      <rPr>
        <sz val="12"/>
        <rFont val="Times New Roman"/>
        <family val="1"/>
      </rPr>
      <t>Từ cổng làng Thôn Phú Hòa - đến hết đất ông Phan Viết Nhiệm</t>
    </r>
  </si>
  <si>
    <r>
      <t xml:space="preserve">Bổ sung: </t>
    </r>
    <r>
      <rPr>
        <sz val="12"/>
        <rFont val="Times New Roman"/>
        <family val="1"/>
      </rPr>
      <t>Từ đất ông Nguyễn Xuân Bé đến hết đất Phan Thị Thìn thôn Phú Hòa</t>
    </r>
  </si>
  <si>
    <r>
      <t xml:space="preserve">Bổ Sung: </t>
    </r>
    <r>
      <rPr>
        <sz val="12"/>
        <rFont val="Times New Roman"/>
        <family val="1"/>
      </rPr>
      <t>Từ giáp đất Mai Dung thôn Phú Thuận Hợp đến hết đất Ông nghiêm</t>
    </r>
  </si>
  <si>
    <r>
      <t xml:space="preserve">Bổ Sung: </t>
    </r>
    <r>
      <rPr>
        <sz val="12"/>
        <rFont val="Times New Roman"/>
        <family val="1"/>
      </rPr>
      <t>Tiếp đó đến hết đất Ông Phan Tiến Ất thôn Phú Vinh</t>
    </r>
  </si>
  <si>
    <r>
      <t xml:space="preserve"> </t>
    </r>
    <r>
      <rPr>
        <sz val="12"/>
        <rFont val="Times New Roman"/>
        <family val="1"/>
      </rPr>
      <t>Các tuyến đường còn lại rộng từ &gt; 6m (có rãi nhựa hoặc bê tông, cấp phối)</t>
    </r>
  </si>
  <si>
    <r>
      <rPr>
        <b/>
        <i/>
        <sz val="12"/>
        <rFont val="Times New Roman"/>
        <family val="1"/>
      </rPr>
      <t xml:space="preserve"> </t>
    </r>
    <r>
      <rPr>
        <b/>
        <sz val="12"/>
        <rFont val="Times New Roman"/>
        <family val="1"/>
      </rPr>
      <t>Khu vực Khu du lịch, khu đô thị Xuân Thành</t>
    </r>
  </si>
  <si>
    <r>
      <t>Từ</t>
    </r>
    <r>
      <rPr>
        <b/>
        <i/>
        <sz val="12"/>
        <rFont val="Times New Roman"/>
        <family val="1"/>
      </rPr>
      <t xml:space="preserve"> n</t>
    </r>
    <r>
      <rPr>
        <sz val="12"/>
        <rFont val="Times New Roman"/>
        <family val="1"/>
      </rPr>
      <t>hà ông Nguyễn Quốc Toản đến hết đất ông Nghĩa (Thôn Cường Thịnh)</t>
    </r>
  </si>
  <si>
    <r>
      <rPr>
        <b/>
        <i/>
        <sz val="12"/>
        <rFont val="Times New Roman"/>
        <family val="1"/>
      </rPr>
      <t>Bổ Sung</t>
    </r>
    <r>
      <rPr>
        <sz val="12"/>
        <rFont val="Times New Roman"/>
        <family val="1"/>
      </rPr>
      <t>: Khu Dân cư Thôn An Phúc Lộc ( Phía Tây khu dân cư NTM An Phúc Lộc)</t>
    </r>
  </si>
  <si>
    <r>
      <t xml:space="preserve"> </t>
    </r>
    <r>
      <rPr>
        <sz val="12"/>
        <rFont val="Times New Roman"/>
        <family val="1"/>
      </rPr>
      <t>Khu dân cư Song Long</t>
    </r>
  </si>
  <si>
    <r>
      <rPr>
        <b/>
        <sz val="12"/>
        <rFont val="Times New Roman"/>
        <family val="1"/>
      </rPr>
      <t>Quốc Lộ 8B</t>
    </r>
    <r>
      <rPr>
        <sz val="12"/>
        <rFont val="Times New Roman"/>
        <family val="1"/>
      </rPr>
      <t>:</t>
    </r>
  </si>
  <si>
    <r>
      <t>Các vị trí trong khu vực cảng Xuân Hải:</t>
    </r>
    <r>
      <rPr>
        <sz val="12"/>
        <rFont val="Times New Roman"/>
        <family val="1"/>
      </rPr>
      <t xml:space="preserve"> Đoạn từ cảng Xuân Hải đến hết đất bà Xuân (giáp xã xuân Phổ)</t>
    </r>
  </si>
  <si>
    <r>
      <rPr>
        <b/>
        <sz val="12"/>
        <rFont val="Times New Roman"/>
        <family val="1"/>
      </rPr>
      <t>Đường ven biển:</t>
    </r>
    <r>
      <rPr>
        <sz val="12"/>
        <rFont val="Times New Roman"/>
        <family val="1"/>
      </rPr>
      <t xml:space="preserve"> Đoạn từ giáp xã Xuân Phổ đến tiếp giáp xã Xuân Yên</t>
    </r>
  </si>
  <si>
    <r>
      <rPr>
        <b/>
        <i/>
        <sz val="12"/>
        <rFont val="Times New Roman"/>
        <family val="1"/>
      </rPr>
      <t xml:space="preserve">Bổ Sung: </t>
    </r>
    <r>
      <rPr>
        <sz val="12"/>
        <rFont val="Times New Roman"/>
        <family val="1"/>
      </rPr>
      <t>Từ Tiếp giáp ngã tư An Tâm Fan  đến giám xã Tiên Điền (mới)</t>
    </r>
  </si>
  <si>
    <r>
      <rPr>
        <b/>
        <i/>
        <sz val="12"/>
        <rFont val="Times New Roman"/>
        <family val="1"/>
      </rPr>
      <t xml:space="preserve">Bổ Sung: </t>
    </r>
    <r>
      <rPr>
        <sz val="12"/>
        <rFont val="Times New Roman"/>
        <family val="1"/>
      </rPr>
      <t>Các tuyến đường thuộc khu dân cư Trung Vân</t>
    </r>
  </si>
  <si>
    <r>
      <rPr>
        <b/>
        <i/>
        <sz val="12"/>
        <rFont val="Times New Roman"/>
        <family val="1"/>
      </rPr>
      <t xml:space="preserve">Bổ sung: </t>
    </r>
    <r>
      <rPr>
        <sz val="12"/>
        <rFont val="Times New Roman"/>
        <family val="1"/>
      </rPr>
      <t>Tuyến cầu Đồng Lốt đi ông Chất Hoa Thôn Thống Nhất, ( vùng bên Đồng)</t>
    </r>
  </si>
  <si>
    <r>
      <rPr>
        <b/>
        <i/>
        <sz val="12"/>
        <rFont val="Times New Roman"/>
        <family val="1"/>
      </rPr>
      <t>Bổ Sung</t>
    </r>
    <r>
      <rPr>
        <sz val="12"/>
        <rFont val="Times New Roman"/>
        <family val="1"/>
      </rPr>
      <t>: Tuyến Cầu Đồng Lốt đến Đê</t>
    </r>
  </si>
  <si>
    <r>
      <rPr>
        <b/>
        <i/>
        <sz val="12"/>
        <rFont val="Times New Roman"/>
        <family val="1"/>
      </rPr>
      <t>Bổ Sung:</t>
    </r>
    <r>
      <rPr>
        <sz val="12"/>
        <rFont val="Times New Roman"/>
        <family val="1"/>
      </rPr>
      <t xml:space="preserve"> Tuyến nhà văn hóa Hợp Thuận - Đường Hải Yên Phổ</t>
    </r>
  </si>
  <si>
    <r>
      <rPr>
        <b/>
        <i/>
        <sz val="12"/>
        <rFont val="Times New Roman"/>
        <family val="1"/>
      </rPr>
      <t>Bổ Sung:</t>
    </r>
    <r>
      <rPr>
        <sz val="12"/>
        <rFont val="Times New Roman"/>
        <family val="1"/>
      </rPr>
      <t xml:space="preserve"> Các tuyến đường trong khu dân cư Hợp Thuận</t>
    </r>
  </si>
  <si>
    <r>
      <rPr>
        <b/>
        <i/>
        <sz val="12"/>
        <rFont val="Times New Roman"/>
        <family val="1"/>
      </rPr>
      <t>Bổ Sung</t>
    </r>
    <r>
      <rPr>
        <sz val="12"/>
        <rFont val="Times New Roman"/>
        <family val="1"/>
      </rPr>
      <t xml:space="preserve"> : Từ đất Bà Nguyệt đến đất Bà Hương Lập thôn Phúc An</t>
    </r>
  </si>
  <si>
    <r>
      <rPr>
        <b/>
        <i/>
        <sz val="12"/>
        <rFont val="Times New Roman"/>
        <family val="1"/>
      </rPr>
      <t>Bổ Sung:</t>
    </r>
    <r>
      <rPr>
        <sz val="12"/>
        <rFont val="Times New Roman"/>
        <family val="1"/>
      </rPr>
      <t xml:space="preserve"> Các tuyến đường thuộc khu dân cư Trường Quý ( xã Đan Trường củ)</t>
    </r>
  </si>
  <si>
    <r>
      <rPr>
        <b/>
        <i/>
        <sz val="12"/>
        <rFont val="Times New Roman"/>
        <family val="1"/>
      </rPr>
      <t xml:space="preserve">Bổ sung: </t>
    </r>
    <r>
      <rPr>
        <sz val="12"/>
        <rFont val="Times New Roman"/>
        <family val="1"/>
      </rPr>
      <t>Tuyến từ đất Ông Bích đến Đê biển</t>
    </r>
  </si>
  <si>
    <r>
      <rPr>
        <b/>
        <sz val="12"/>
        <rFont val="Times New Roman"/>
        <family val="1"/>
      </rPr>
      <t>Đường Đê:</t>
    </r>
    <r>
      <rPr>
        <sz val="12"/>
        <rFont val="Times New Roman"/>
        <family val="1"/>
      </rPr>
      <t xml:space="preserve"> Đoạn từ tiếp giáp dốc Cố Sô đến cảng cá Xuân Hội</t>
    </r>
  </si>
  <si>
    <r>
      <rPr>
        <b/>
        <i/>
        <sz val="12"/>
        <rFont val="Times New Roman"/>
        <family val="1"/>
      </rPr>
      <t>Bổ Sung</t>
    </r>
    <r>
      <rPr>
        <sz val="12"/>
        <rFont val="Times New Roman"/>
        <family val="1"/>
      </rPr>
      <t>: Đoạn từ đất Nguyễn Thị Cử đến tiếp giáp đất Ông Nguyễn Đình Hiểu</t>
    </r>
  </si>
  <si>
    <r>
      <rPr>
        <b/>
        <i/>
        <sz val="12"/>
        <rFont val="Times New Roman"/>
        <family val="1"/>
      </rPr>
      <t>Bổ Sung</t>
    </r>
    <r>
      <rPr>
        <sz val="12"/>
        <rFont val="Times New Roman"/>
        <family val="1"/>
      </rPr>
      <t>: Đoạn từ TL546 đến hết đất Ông Nguyễn Văn Dũng</t>
    </r>
  </si>
  <si>
    <r>
      <rPr>
        <b/>
        <sz val="12"/>
        <rFont val="Times New Roman"/>
        <family val="1"/>
      </rPr>
      <t>Đường Bùi Dương Lịch</t>
    </r>
    <r>
      <rPr>
        <sz val="12"/>
        <rFont val="Times New Roman"/>
        <family val="1"/>
      </rPr>
      <t xml:space="preserve"> (Từ đường Hoài Nhơn đến giáp địa giới hành chính xã Tùng Ảnh)</t>
    </r>
  </si>
  <si>
    <r>
      <rPr>
        <b/>
        <sz val="12"/>
        <rFont val="Times New Roman"/>
        <family val="1"/>
      </rPr>
      <t>Đường trục xã 24:</t>
    </r>
    <r>
      <rPr>
        <sz val="12"/>
        <rFont val="Times New Roman"/>
        <family val="1"/>
      </rPr>
      <t xml:space="preserve"> Tuyến từ ĐT.554 đi xã Đức Thịnh</t>
    </r>
  </si>
  <si>
    <r>
      <t xml:space="preserve">Các trục đường bê tông còn lại trong thôn; </t>
    </r>
    <r>
      <rPr>
        <b/>
        <i/>
        <sz val="12"/>
        <rFont val="Times New Roman"/>
        <family val="1"/>
      </rPr>
      <t>Điều chỉnh thành:</t>
    </r>
  </si>
  <si>
    <r>
      <rPr>
        <b/>
        <sz val="12"/>
        <rFont val="Times New Roman"/>
        <family val="1"/>
      </rPr>
      <t>Đường ĐH.48:</t>
    </r>
    <r>
      <rPr>
        <sz val="12"/>
        <rFont val="Times New Roman"/>
        <family val="1"/>
      </rPr>
      <t xml:space="preserve"> Từ QL8A Trụ sở UBND xã đến đất xã Bùi La Nhân "Trung Xá"</t>
    </r>
  </si>
  <si>
    <r>
      <rPr>
        <b/>
        <sz val="12"/>
        <rFont val="Times New Roman"/>
        <family val="1"/>
      </rPr>
      <t>Trục thôn 14</t>
    </r>
    <r>
      <rPr>
        <sz val="12"/>
        <rFont val="Times New Roman"/>
        <family val="1"/>
      </rPr>
      <t>: Từ nhà văn hóa thôn 6 vào vùng quy hoạch giáp trường Lê Văn Thiêm</t>
    </r>
  </si>
  <si>
    <r>
      <rPr>
        <b/>
        <sz val="12"/>
        <rFont val="Times New Roman"/>
        <family val="1"/>
      </rPr>
      <t>Trục thôn 11</t>
    </r>
    <r>
      <rPr>
        <sz val="12"/>
        <rFont val="Times New Roman"/>
        <family val="1"/>
      </rPr>
      <t>: Từ anh Viên Yên đến giếng Ô Mai</t>
    </r>
  </si>
  <si>
    <r>
      <rPr>
        <b/>
        <sz val="12"/>
        <rFont val="Times New Roman"/>
        <family val="1"/>
      </rPr>
      <t>Trục thôn 13</t>
    </r>
    <r>
      <rPr>
        <sz val="12"/>
        <rFont val="Times New Roman"/>
        <family val="1"/>
      </rPr>
      <t>: Từ đường ĐH.48 đến ông Tân Trị vòng lại ông Châu Ký</t>
    </r>
  </si>
  <si>
    <r>
      <rPr>
        <b/>
        <sz val="12"/>
        <rFont val="Times New Roman"/>
        <family val="1"/>
      </rPr>
      <t>Trục thôn 12</t>
    </r>
    <r>
      <rPr>
        <sz val="12"/>
        <rFont val="Times New Roman"/>
        <family val="1"/>
      </rPr>
      <t>: Từ Trạm y tế xã đến ngõ nhà anh Toản Tịnh (thôn Trung Bắc)</t>
    </r>
  </si>
  <si>
    <r>
      <rPr>
        <b/>
        <sz val="12"/>
        <rFont val="Times New Roman"/>
        <family val="1"/>
      </rPr>
      <t>Vùng quy hoạch đất ở dân cư thôn Tường Vân:</t>
    </r>
    <r>
      <rPr>
        <sz val="12"/>
        <rFont val="Times New Roman"/>
        <family val="1"/>
      </rPr>
      <t xml:space="preserve"> Dãy 2 và các dãy tiếp theo đường ĐH.50 đã có đường (QH Tường Vân)</t>
    </r>
  </si>
  <si>
    <r>
      <t>T</t>
    </r>
    <r>
      <rPr>
        <sz val="12"/>
        <rFont val="Times New Roman"/>
        <family val="1"/>
      </rPr>
      <t>ừ phía bắc cầu linh cảm mới đến hết địa giới hành chính xã Trường Sơn</t>
    </r>
  </si>
  <si>
    <r>
      <rPr>
        <b/>
        <sz val="12"/>
        <rFont val="Times New Roman"/>
        <family val="1"/>
      </rPr>
      <t>Đường Đào Đăng Đệ</t>
    </r>
    <r>
      <rPr>
        <sz val="12"/>
        <rFont val="Times New Roman"/>
        <family val="1"/>
      </rPr>
      <t>: Từ đường Lê Lợi đến hết đất ông Lập</t>
    </r>
  </si>
  <si>
    <r>
      <t xml:space="preserve">Đường Đỗ Gia: </t>
    </r>
    <r>
      <rPr>
        <sz val="12"/>
        <rFont val="Times New Roman"/>
        <family val="1"/>
      </rPr>
      <t>Đường Nguyễn Tuấn Thiện đến Cầu Tràn</t>
    </r>
  </si>
  <si>
    <r>
      <rPr>
        <b/>
        <sz val="12"/>
        <rFont val="Times New Roman"/>
        <family val="1"/>
      </rPr>
      <t>Đường Lý Chính Thắng</t>
    </r>
    <r>
      <rPr>
        <sz val="12"/>
        <rFont val="Times New Roman"/>
        <family val="1"/>
      </rPr>
      <t>: Từ giáp đường Lê Lợi  đến sân Thể thao thôn 4</t>
    </r>
  </si>
  <si>
    <r>
      <rPr>
        <b/>
        <sz val="12"/>
        <rFont val="Times New Roman"/>
        <family val="1"/>
      </rPr>
      <t>Đường</t>
    </r>
    <r>
      <rPr>
        <sz val="12"/>
        <rFont val="Times New Roman"/>
        <family val="1"/>
      </rPr>
      <t xml:space="preserve"> </t>
    </r>
    <r>
      <rPr>
        <b/>
        <sz val="12"/>
        <rFont val="Times New Roman"/>
        <family val="1"/>
      </rPr>
      <t>Nguyễn Dung:</t>
    </r>
  </si>
  <si>
    <r>
      <rPr>
        <b/>
        <sz val="12"/>
        <rFont val="Times New Roman"/>
        <family val="1"/>
      </rPr>
      <t xml:space="preserve">Đường Trần Chi Tín: </t>
    </r>
    <r>
      <rPr>
        <sz val="12"/>
        <rFont val="Times New Roman"/>
        <family val="1"/>
      </rPr>
      <t>Từ trường Mần non đến đường Nguyễn Khác Viện và đường Lương Hiển thôn 10</t>
    </r>
  </si>
  <si>
    <r>
      <rPr>
        <b/>
        <sz val="12"/>
        <rFont val="Times New Roman"/>
        <family val="1"/>
      </rPr>
      <t xml:space="preserve"> </t>
    </r>
    <r>
      <rPr>
        <sz val="12"/>
        <rFont val="Times New Roman"/>
        <family val="1"/>
      </rPr>
      <t>Lối ngang quy hoạch thôn Công Đẳng (Cây Mưng)</t>
    </r>
  </si>
  <si>
    <r>
      <rPr>
        <b/>
        <sz val="12"/>
        <rFont val="Times New Roman"/>
        <family val="1"/>
      </rPr>
      <t>Đường Nầm (Cầu Treo) - Sơn Tiến:</t>
    </r>
    <r>
      <rPr>
        <sz val="12"/>
        <rFont val="Times New Roman"/>
        <family val="1"/>
      </rPr>
      <t xml:space="preserve"> </t>
    </r>
  </si>
  <si>
    <r>
      <rPr>
        <sz val="12"/>
        <rFont val="Times New Roman"/>
        <family val="1"/>
      </rPr>
      <t>Đoạn 2: Đoạn từ cầu Sơn Trà ( cũ) đến giáp ranh xã Sơn Bình ( cũ</t>
    </r>
    <r>
      <rPr>
        <b/>
        <sz val="12"/>
        <rFont val="Times New Roman"/>
        <family val="1"/>
      </rPr>
      <t>)</t>
    </r>
  </si>
  <si>
    <r>
      <t xml:space="preserve">Đê Tân Long : </t>
    </r>
    <r>
      <rPr>
        <sz val="12"/>
        <rFont val="Times New Roman"/>
        <family val="1"/>
      </rPr>
      <t>Từ Trùa Chọ cho đến đường HL8B</t>
    </r>
  </si>
  <si>
    <r>
      <t xml:space="preserve">Đoạn từ đường </t>
    </r>
    <r>
      <rPr>
        <b/>
        <sz val="12"/>
        <rFont val="Times New Roman"/>
        <family val="1"/>
      </rPr>
      <t>Long Giang</t>
    </r>
    <r>
      <rPr>
        <sz val="12"/>
        <rFont val="Times New Roman"/>
        <family val="1"/>
      </rPr>
      <t xml:space="preserve"> đến đập khe Mây</t>
    </r>
  </si>
  <si>
    <r>
      <t xml:space="preserve">Đoạn từ đường Long Trà Hà đi qua ông Du đến ông Lộc nối đường </t>
    </r>
    <r>
      <rPr>
        <b/>
        <sz val="12"/>
        <rFont val="Times New Roman"/>
        <family val="1"/>
      </rPr>
      <t>QL 8A</t>
    </r>
  </si>
  <si>
    <r>
      <rPr>
        <b/>
        <sz val="12"/>
        <rFont val="Times New Roman"/>
        <family val="1"/>
      </rPr>
      <t xml:space="preserve"> </t>
    </r>
    <r>
      <rPr>
        <sz val="12"/>
        <rFont val="Times New Roman"/>
        <family val="1"/>
      </rPr>
      <t>Độ rộng đường ≥5 m</t>
    </r>
  </si>
  <si>
    <r>
      <rPr>
        <i/>
        <sz val="12"/>
        <rFont val="Times New Roman"/>
        <family val="1"/>
      </rPr>
      <t xml:space="preserve">Đoạn 2: </t>
    </r>
    <r>
      <rPr>
        <sz val="12"/>
        <rFont val="Times New Roman"/>
        <family val="1"/>
      </rPr>
      <t>Từ ngã tư Cổng Chào (giao với QL.8C) đến cầu Hầm Hầm</t>
    </r>
  </si>
  <si>
    <r>
      <rPr>
        <b/>
        <sz val="12"/>
        <rFont val="Times New Roman"/>
        <family val="1"/>
      </rPr>
      <t>Quốc Lộ 8C:</t>
    </r>
    <r>
      <rPr>
        <sz val="12"/>
        <rFont val="Times New Roman"/>
        <family val="1"/>
      </rPr>
      <t xml:space="preserve"> Đoạn từ Cầu Mỹ Thịnh đến ranh giới xã Hương Sơn</t>
    </r>
  </si>
  <si>
    <r>
      <rPr>
        <b/>
        <sz val="12"/>
        <rFont val="Times New Roman"/>
        <family val="1"/>
      </rPr>
      <t>Đường Hồ Chí Minh (tính từ mốc lộ giới trở ra):</t>
    </r>
    <r>
      <rPr>
        <sz val="12"/>
        <rFont val="Times New Roman"/>
        <family val="1"/>
      </rPr>
      <t xml:space="preserve"> Đoạn giáp huyện Thanh Chương, tỉnh Nghệ An đến ranh giới xã Hương Sơn</t>
    </r>
  </si>
  <si>
    <r>
      <t xml:space="preserve">HL 13: </t>
    </r>
    <r>
      <rPr>
        <sz val="12"/>
        <rFont val="Times New Roman"/>
        <family val="1"/>
      </rPr>
      <t>Từ ngã 3 anh Sỹ thôn Trùa đến đường ADB thôn Thọ Lộc</t>
    </r>
  </si>
  <si>
    <r>
      <t xml:space="preserve">Đường 8C (cũ) : </t>
    </r>
    <r>
      <rPr>
        <sz val="12"/>
        <rFont val="Times New Roman"/>
        <family val="1"/>
      </rPr>
      <t>đoạn từ đất nhà ông Dũng (Nga) đến Trường Mầm non Sơn Thịnh ( cũ)</t>
    </r>
  </si>
  <si>
    <r>
      <rPr>
        <b/>
        <sz val="12"/>
        <rFont val="Times New Roman"/>
        <family val="1"/>
      </rPr>
      <t>Đường Quan</t>
    </r>
    <r>
      <rPr>
        <sz val="12"/>
        <rFont val="Times New Roman"/>
        <family val="1"/>
      </rPr>
      <t>: Đoạn từ ngã 5 Quốc lộ 8C đến hết đất Trường tiểu học</t>
    </r>
  </si>
  <si>
    <r>
      <t xml:space="preserve">Đường Lễ - Tiến: </t>
    </r>
    <r>
      <rPr>
        <sz val="12"/>
        <rFont val="Times New Roman"/>
        <family val="1"/>
      </rPr>
      <t>Đoạn từ ngã ba đất ông Châu thôn Ngọc Sơn đến đường ADB thôn Đức Vừ</t>
    </r>
  </si>
  <si>
    <r>
      <rPr>
        <b/>
        <sz val="12"/>
        <rFont val="Times New Roman"/>
        <family val="1"/>
      </rPr>
      <t>Quốc lộ 8A (tính từ mốc lộ giới trở ra):</t>
    </r>
    <r>
      <rPr>
        <sz val="12"/>
        <rFont val="Times New Roman"/>
        <family val="1"/>
      </rPr>
      <t xml:space="preserve"> Giáp ranh giới xã Sơn Châu đến Cầu Nầm</t>
    </r>
  </si>
  <si>
    <r>
      <rPr>
        <b/>
        <sz val="12"/>
        <rFont val="Times New Roman"/>
        <family val="1"/>
      </rPr>
      <t>Đường Trường - Mai:</t>
    </r>
    <r>
      <rPr>
        <sz val="12"/>
        <rFont val="Times New Roman"/>
        <family val="1"/>
      </rPr>
      <t xml:space="preserve"> Từ Đường Hồ Chí Minh quán bà Nhàn đến cổng làng thôn 6</t>
    </r>
  </si>
  <si>
    <r>
      <t xml:space="preserve">Đường Bình - Thuỷ - Mai (HL - 10): </t>
    </r>
    <r>
      <rPr>
        <sz val="12"/>
        <rFont val="Times New Roman"/>
        <family val="1"/>
      </rPr>
      <t>Ranh giới xã Sơn Bình đến giáp xã Sơn Mai (cũ)</t>
    </r>
  </si>
  <si>
    <r>
      <t xml:space="preserve">Đường Trung - Phú - Phúc: </t>
    </r>
    <r>
      <rPr>
        <sz val="12"/>
        <rFont val="Times New Roman"/>
        <family val="1"/>
      </rPr>
      <t xml:space="preserve">Từ hội quán thôn Cao Sơn đến ranh giới xã Sơn Phú </t>
    </r>
    <r>
      <rPr>
        <b/>
        <sz val="12"/>
        <rFont val="Times New Roman"/>
        <family val="1"/>
      </rPr>
      <t>( cũ)</t>
    </r>
  </si>
  <si>
    <r>
      <t xml:space="preserve"> Đoạn 6</t>
    </r>
    <r>
      <rPr>
        <b/>
        <sz val="12"/>
        <rFont val="Times New Roman"/>
        <family val="1"/>
      </rPr>
      <t xml:space="preserve">: </t>
    </r>
    <r>
      <rPr>
        <sz val="12"/>
        <rFont val="Times New Roman"/>
        <family val="1"/>
      </rPr>
      <t>Từ Cầu Trửa đến ngã 3 Anh Hiền</t>
    </r>
  </si>
  <si>
    <r>
      <rPr>
        <b/>
        <sz val="12"/>
        <rFont val="Times New Roman"/>
        <family val="1"/>
      </rPr>
      <t xml:space="preserve">Đoạn 1: </t>
    </r>
    <r>
      <rPr>
        <sz val="12"/>
        <rFont val="Times New Roman"/>
        <family val="1"/>
      </rPr>
      <t>Từ ngã 3 nối đường HCM đến Chi cục thuế (đường ngang rẽ vào Hạt đường Hồ Chí Minh)</t>
    </r>
  </si>
  <si>
    <r>
      <rPr>
        <b/>
        <sz val="12"/>
        <rFont val="Times New Roman"/>
        <family val="1"/>
      </rPr>
      <t>Đoạn 2:</t>
    </r>
    <r>
      <rPr>
        <sz val="12"/>
        <rFont val="Times New Roman"/>
        <family val="1"/>
      </rPr>
      <t xml:space="preserve"> Tiếp đó đến kênh sông Tiêm</t>
    </r>
  </si>
  <si>
    <r>
      <rPr>
        <b/>
        <sz val="12"/>
        <rFont val="Times New Roman"/>
        <family val="1"/>
      </rPr>
      <t>Đoạn 3:</t>
    </r>
    <r>
      <rPr>
        <sz val="12"/>
        <rFont val="Times New Roman"/>
        <family val="1"/>
      </rPr>
      <t xml:space="preserve"> Tiếp đó đến hết cổng làng Tổ dân phố 10 (cổng làng Nam Phố)</t>
    </r>
  </si>
  <si>
    <r>
      <rPr>
        <b/>
        <sz val="12"/>
        <rFont val="Times New Roman"/>
        <family val="1"/>
      </rPr>
      <t xml:space="preserve">Đoạn 4: </t>
    </r>
    <r>
      <rPr>
        <sz val="12"/>
        <rFont val="Times New Roman"/>
        <family val="1"/>
      </rPr>
      <t>Tiếp đó đến hết trạm điện 35KV</t>
    </r>
  </si>
  <si>
    <r>
      <rPr>
        <b/>
        <sz val="12"/>
        <rFont val="Times New Roman"/>
        <family val="1"/>
      </rPr>
      <t xml:space="preserve">Đoạn 5: </t>
    </r>
    <r>
      <rPr>
        <sz val="12"/>
        <rFont val="Times New Roman"/>
        <family val="1"/>
      </rPr>
      <t>Tiếp đó đến ngã 4 Huyện đội</t>
    </r>
  </si>
  <si>
    <r>
      <rPr>
        <b/>
        <sz val="12"/>
        <rFont val="Times New Roman"/>
        <family val="1"/>
      </rPr>
      <t>Đoạn 6:</t>
    </r>
    <r>
      <rPr>
        <sz val="12"/>
        <rFont val="Times New Roman"/>
        <family val="1"/>
      </rPr>
      <t xml:space="preserve"> Tiếp đó đến ngã 4 UBND thị trấn</t>
    </r>
  </si>
  <si>
    <r>
      <rPr>
        <b/>
        <sz val="12"/>
        <rFont val="Times New Roman"/>
        <family val="1"/>
      </rPr>
      <t>Đoạn 7:</t>
    </r>
    <r>
      <rPr>
        <sz val="12"/>
        <rFont val="Times New Roman"/>
        <family val="1"/>
      </rPr>
      <t xml:space="preserve"> Tiếp đó đến đường ngang đường sắt (ghi bắc, đất chi cục thuế)</t>
    </r>
  </si>
  <si>
    <r>
      <rPr>
        <b/>
        <sz val="12"/>
        <rFont val="Times New Roman"/>
        <family val="1"/>
      </rPr>
      <t>Đoạn 1:</t>
    </r>
    <r>
      <rPr>
        <sz val="12"/>
        <rFont val="Times New Roman"/>
        <family val="1"/>
      </rPr>
      <t xml:space="preserve"> Từ ngã 3 nối đường Lê Hữu Trác (đất Bến xe) đến hết đất Công ty QLKT&amp;XDCT thủy lợi</t>
    </r>
  </si>
  <si>
    <r>
      <rPr>
        <b/>
        <sz val="12"/>
        <rFont val="Times New Roman"/>
        <family val="1"/>
      </rPr>
      <t>Đoạn 2:</t>
    </r>
    <r>
      <rPr>
        <sz val="12"/>
        <rFont val="Times New Roman"/>
        <family val="1"/>
      </rPr>
      <t xml:space="preserve"> Tiếp đó đến hết cung cầu Gia Phố (sau ga Hương Phố)</t>
    </r>
  </si>
  <si>
    <r>
      <rPr>
        <b/>
        <sz val="12"/>
        <rFont val="Times New Roman"/>
        <family val="1"/>
      </rPr>
      <t>Đoạn 3:</t>
    </r>
    <r>
      <rPr>
        <sz val="12"/>
        <rFont val="Times New Roman"/>
        <family val="1"/>
      </rPr>
      <t xml:space="preserve"> Tiếp đó đến ghi Nam ga Hương Phố</t>
    </r>
  </si>
  <si>
    <r>
      <rPr>
        <b/>
        <sz val="12"/>
        <rFont val="Times New Roman"/>
        <family val="1"/>
      </rPr>
      <t>Đoạn 1:</t>
    </r>
    <r>
      <rPr>
        <sz val="12"/>
        <rFont val="Times New Roman"/>
        <family val="1"/>
      </rPr>
      <t xml:space="preserve"> Đoạn đường từ phía bắc cầu Sông Tiêm đến cổng chui đồng Hà Quan</t>
    </r>
  </si>
  <si>
    <r>
      <rPr>
        <b/>
        <sz val="12"/>
        <rFont val="Times New Roman"/>
        <family val="1"/>
      </rPr>
      <t>Đoạn 2:</t>
    </r>
    <r>
      <rPr>
        <sz val="12"/>
        <rFont val="Times New Roman"/>
        <family val="1"/>
      </rPr>
      <t xml:space="preserve"> Tiếp đến hết đồng Hà Quan</t>
    </r>
  </si>
  <si>
    <r>
      <rPr>
        <b/>
        <sz val="12"/>
        <rFont val="Times New Roman"/>
        <family val="1"/>
      </rPr>
      <t>Đoạn 3:</t>
    </r>
    <r>
      <rPr>
        <sz val="12"/>
        <rFont val="Times New Roman"/>
        <family val="1"/>
      </rPr>
      <t xml:space="preserve"> Từ đồng Hà Quan đến ngõ 1 đường Nguyễn Huệ Tổ dân phố 6</t>
    </r>
  </si>
  <si>
    <r>
      <rPr>
        <b/>
        <sz val="12"/>
        <rFont val="Times New Roman"/>
        <family val="1"/>
      </rPr>
      <t xml:space="preserve">Đoạn 4: </t>
    </r>
    <r>
      <rPr>
        <sz val="12"/>
        <rFont val="Times New Roman"/>
        <family val="1"/>
      </rPr>
      <t>Tiếp đó đến ngã 5 đường Hồ Chí Minh</t>
    </r>
  </si>
  <si>
    <r>
      <rPr>
        <b/>
        <sz val="12"/>
        <rFont val="Times New Roman"/>
        <family val="1"/>
      </rPr>
      <t>Đoạn 5:</t>
    </r>
    <r>
      <rPr>
        <sz val="12"/>
        <rFont val="Times New Roman"/>
        <family val="1"/>
      </rPr>
      <t xml:space="preserve"> Tiếp đó đến ngã 3 Phú Gia</t>
    </r>
  </si>
  <si>
    <r>
      <rPr>
        <b/>
        <sz val="12"/>
        <rFont val="Times New Roman"/>
        <family val="1"/>
      </rPr>
      <t>Đoạn 6:</t>
    </r>
    <r>
      <rPr>
        <sz val="12"/>
        <rFont val="Times New Roman"/>
        <family val="1"/>
      </rPr>
      <t xml:space="preserve"> Tiếp đó đến hết đất công ty Hoàng Anh</t>
    </r>
  </si>
  <si>
    <r>
      <rPr>
        <b/>
        <sz val="12"/>
        <rFont val="Times New Roman"/>
        <family val="1"/>
      </rPr>
      <t>Đoạn 7:</t>
    </r>
    <r>
      <rPr>
        <sz val="12"/>
        <rFont val="Times New Roman"/>
        <family val="1"/>
      </rPr>
      <t xml:space="preserve"> Tiếp đó đến ngã 3 đi xã Hương Thuỷ</t>
    </r>
  </si>
  <si>
    <r>
      <rPr>
        <b/>
        <sz val="12"/>
        <rFont val="Times New Roman"/>
        <family val="1"/>
      </rPr>
      <t>Đoạn 8:</t>
    </r>
    <r>
      <rPr>
        <sz val="12"/>
        <rFont val="Times New Roman"/>
        <family val="1"/>
      </rPr>
      <t xml:space="preserve"> Đoạn đường từ ngã 3 đi Hương Thủy đến ngã 3 rẽ vào đất ông Huấn</t>
    </r>
  </si>
  <si>
    <r>
      <rPr>
        <b/>
        <sz val="12"/>
        <rFont val="Times New Roman"/>
        <family val="1"/>
      </rPr>
      <t xml:space="preserve">Đoạn 9: </t>
    </r>
    <r>
      <rPr>
        <sz val="12"/>
        <rFont val="Times New Roman"/>
        <family val="1"/>
      </rPr>
      <t>Tiếp đó đến ngã 3 đường rẽ vào UBND xã Hương Long</t>
    </r>
  </si>
  <si>
    <r>
      <rPr>
        <b/>
        <sz val="12"/>
        <rFont val="Times New Roman"/>
        <family val="1"/>
      </rPr>
      <t xml:space="preserve">Đoạn 10: </t>
    </r>
    <r>
      <rPr>
        <sz val="12"/>
        <rFont val="Times New Roman"/>
        <family val="1"/>
      </rPr>
      <t>Đoạn từ đường rẽ vào UBND xã Hương Long đến hết đất Công ty Hoàng Việt</t>
    </r>
  </si>
  <si>
    <r>
      <rPr>
        <b/>
        <sz val="12"/>
        <rFont val="Times New Roman"/>
        <family val="1"/>
      </rPr>
      <t xml:space="preserve">Đoạn 11: </t>
    </r>
    <r>
      <rPr>
        <sz val="12"/>
        <rFont val="Times New Roman"/>
        <family val="1"/>
      </rPr>
      <t>Tiếp đó đến hết đất xã Hương Long</t>
    </r>
  </si>
  <si>
    <r>
      <rPr>
        <b/>
        <sz val="12"/>
        <rFont val="Times New Roman"/>
        <family val="1"/>
      </rPr>
      <t xml:space="preserve">Đoạn 1: </t>
    </r>
    <r>
      <rPr>
        <sz val="12"/>
        <rFont val="Times New Roman"/>
        <family val="1"/>
      </rPr>
      <t>Từ ngã 5 đường Hồ Chí Minh đến ngõ ngõ 4 Nguyễn Du, ngõ 14 đường Phan Đình Phùng</t>
    </r>
  </si>
  <si>
    <r>
      <rPr>
        <b/>
        <sz val="12"/>
        <rFont val="Times New Roman"/>
        <family val="1"/>
      </rPr>
      <t>Đoạn 2:</t>
    </r>
    <r>
      <rPr>
        <sz val="12"/>
        <rFont val="Times New Roman"/>
        <family val="1"/>
      </rPr>
      <t xml:space="preserve"> Tiếp đó đến ngõ 26b đường Phan Đình Phùng</t>
    </r>
  </si>
  <si>
    <r>
      <rPr>
        <b/>
        <sz val="12"/>
        <rFont val="Times New Roman"/>
        <family val="1"/>
      </rPr>
      <t>Đoạn 3:</t>
    </r>
    <r>
      <rPr>
        <sz val="12"/>
        <rFont val="Times New Roman"/>
        <family val="1"/>
      </rPr>
      <t xml:space="preserve"> Tiếp đó đến đường sắt</t>
    </r>
  </si>
  <si>
    <r>
      <rPr>
        <b/>
        <sz val="12"/>
        <rFont val="Times New Roman"/>
        <family val="1"/>
      </rPr>
      <t>Đoạn 4:</t>
    </r>
    <r>
      <rPr>
        <sz val="12"/>
        <rFont val="Times New Roman"/>
        <family val="1"/>
      </rPr>
      <t xml:space="preserve"> Tiếp đó đến ngã 4 Gia Phố</t>
    </r>
  </si>
  <si>
    <r>
      <rPr>
        <b/>
        <sz val="12"/>
        <rFont val="Times New Roman"/>
        <family val="1"/>
      </rPr>
      <t>Đoạn 1:</t>
    </r>
    <r>
      <rPr>
        <sz val="12"/>
        <rFont val="Times New Roman"/>
        <family val="1"/>
      </rPr>
      <t xml:space="preserve"> Từ đường Phan Đình Phùng đến ngã 4 tiếp giáp với đường Trần Phú</t>
    </r>
  </si>
  <si>
    <r>
      <rPr>
        <b/>
        <sz val="12"/>
        <rFont val="Times New Roman"/>
        <family val="1"/>
      </rPr>
      <t xml:space="preserve">Đoạn 2: </t>
    </r>
    <r>
      <rPr>
        <sz val="12"/>
        <rFont val="Times New Roman"/>
        <family val="1"/>
      </rPr>
      <t>Từ ngã 4 tiếp giáp đường Trần Phú đến ngã 3 nối đường Mai Hắc Đế</t>
    </r>
  </si>
  <si>
    <r>
      <rPr>
        <b/>
        <sz val="12"/>
        <rFont val="Times New Roman"/>
        <family val="1"/>
      </rPr>
      <t>Đoạn 1:</t>
    </r>
    <r>
      <rPr>
        <sz val="12"/>
        <rFont val="Times New Roman"/>
        <family val="1"/>
      </rPr>
      <t xml:space="preserve"> Từ đường Hồ Chí Minh (giáp trường tiểu học và THCS Thị trấn) đến ngã 4 nối đường Trần Phú</t>
    </r>
  </si>
  <si>
    <r>
      <rPr>
        <b/>
        <sz val="12"/>
        <rFont val="Times New Roman"/>
        <family val="1"/>
      </rPr>
      <t>Đoạn 2:</t>
    </r>
    <r>
      <rPr>
        <sz val="12"/>
        <rFont val="Times New Roman"/>
        <family val="1"/>
      </rPr>
      <t xml:space="preserve"> Từ ngã 4 nối đường Trần Phú đến ngã 3 nối đường Nguyễn Công Trứ</t>
    </r>
  </si>
  <si>
    <r>
      <rPr>
        <b/>
        <sz val="12"/>
        <rFont val="Times New Roman"/>
        <family val="1"/>
      </rPr>
      <t>Đoạn 1:</t>
    </r>
    <r>
      <rPr>
        <sz val="12"/>
        <rFont val="Times New Roman"/>
        <family val="1"/>
      </rPr>
      <t xml:space="preserve"> Từ ngã 3 đường Mai Hắc Đế đến ngã 4 đường Trần Phú</t>
    </r>
  </si>
  <si>
    <r>
      <rPr>
        <b/>
        <sz val="12"/>
        <rFont val="Times New Roman"/>
        <family val="1"/>
      </rPr>
      <t xml:space="preserve">Đoạn 2: </t>
    </r>
    <r>
      <rPr>
        <sz val="12"/>
        <rFont val="Times New Roman"/>
        <family val="1"/>
      </rPr>
      <t>Tiếp đến ngã 3 nối đường Hồ Chí Minh</t>
    </r>
  </si>
  <si>
    <r>
      <rPr>
        <b/>
        <sz val="12"/>
        <rFont val="Times New Roman"/>
        <family val="1"/>
      </rPr>
      <t>Đoạn 1:</t>
    </r>
    <r>
      <rPr>
        <sz val="12"/>
        <rFont val="Times New Roman"/>
        <family val="1"/>
      </rPr>
      <t xml:space="preserve"> Từ ngã 3 đường Hồ Chí Minh đến nối đường Nguyễn Huệ</t>
    </r>
  </si>
  <si>
    <r>
      <rPr>
        <b/>
        <sz val="12"/>
        <rFont val="Times New Roman"/>
        <family val="1"/>
      </rPr>
      <t>Đoạn 2:</t>
    </r>
    <r>
      <rPr>
        <sz val="12"/>
        <rFont val="Times New Roman"/>
        <family val="1"/>
      </rPr>
      <t xml:space="preserve"> Từ đường Nguyễn Huệ đến đường Mai Hắc Đế</t>
    </r>
  </si>
  <si>
    <r>
      <rPr>
        <b/>
        <sz val="12"/>
        <rFont val="Times New Roman"/>
        <family val="1"/>
      </rPr>
      <t>Đoạn 1:</t>
    </r>
    <r>
      <rPr>
        <sz val="12"/>
        <rFont val="Times New Roman"/>
        <family val="1"/>
      </rPr>
      <t xml:space="preserve"> Từ ngã 3 đường Trần Phú , đường Ngô Đăng Minh đến hết đất ông Thạch</t>
    </r>
  </si>
  <si>
    <r>
      <rPr>
        <b/>
        <sz val="12"/>
        <rFont val="Times New Roman"/>
        <family val="1"/>
      </rPr>
      <t>Đoạn 2:</t>
    </r>
    <r>
      <rPr>
        <sz val="12"/>
        <rFont val="Times New Roman"/>
        <family val="1"/>
      </rPr>
      <t xml:space="preserve"> Tiếp đó đến đường vào ( Hội quán khối 11 cũ ) Tổ dân phố 7</t>
    </r>
  </si>
  <si>
    <r>
      <rPr>
        <b/>
        <sz val="12"/>
        <rFont val="Times New Roman"/>
        <family val="1"/>
      </rPr>
      <t xml:space="preserve">Đoạn 3: </t>
    </r>
    <r>
      <rPr>
        <sz val="12"/>
        <rFont val="Times New Roman"/>
        <family val="1"/>
      </rPr>
      <t>Tiếp đó đến ngã 3 đi đường Đặng Tất; đường Phan Đình Giót</t>
    </r>
  </si>
  <si>
    <r>
      <rPr>
        <b/>
        <sz val="12"/>
        <rFont val="Times New Roman"/>
        <family val="1"/>
      </rPr>
      <t xml:space="preserve">Đoạn 1: </t>
    </r>
    <r>
      <rPr>
        <sz val="12"/>
        <rFont val="Times New Roman"/>
        <family val="1"/>
      </rPr>
      <t>Từ ngã 3 đường Phan Đình Phùng đến đường Nguyễn Trung Thiên</t>
    </r>
  </si>
  <si>
    <r>
      <rPr>
        <b/>
        <sz val="12"/>
        <rFont val="Times New Roman"/>
        <family val="1"/>
      </rPr>
      <t>Đoạn 2:</t>
    </r>
    <r>
      <rPr>
        <sz val="12"/>
        <rFont val="Times New Roman"/>
        <family val="1"/>
      </rPr>
      <t xml:space="preserve"> Từ đường Nguyễn Trung Thiên đến đường Mai Phì (cạnh Khách sạn Hoàng Ngọc)</t>
    </r>
  </si>
  <si>
    <r>
      <rPr>
        <b/>
        <sz val="12"/>
        <rFont val="Times New Roman"/>
        <family val="1"/>
      </rPr>
      <t xml:space="preserve">Đoạn 1: </t>
    </r>
    <r>
      <rPr>
        <sz val="12"/>
        <rFont val="Times New Roman"/>
        <family val="1"/>
      </rPr>
      <t>Từ đường Lý Tự Trọng (ngõ 12 đường Trần Phú) đến đường Trần Phú</t>
    </r>
  </si>
  <si>
    <r>
      <rPr>
        <b/>
        <sz val="12"/>
        <rFont val="Times New Roman"/>
        <family val="1"/>
      </rPr>
      <t xml:space="preserve">Đoạn 2: </t>
    </r>
    <r>
      <rPr>
        <sz val="12"/>
        <rFont val="Times New Roman"/>
        <family val="1"/>
      </rPr>
      <t>Từ đường Trần Phú đến hết đất bà Đào (ngõ 10 đường Nguyễn Huệ); hết đất ông Cừ (ngõ 2 đường Nguyễn Huệ)</t>
    </r>
  </si>
  <si>
    <r>
      <rPr>
        <b/>
        <sz val="12"/>
        <rFont val="Times New Roman"/>
        <family val="1"/>
      </rPr>
      <t>Đoạn 3:</t>
    </r>
    <r>
      <rPr>
        <sz val="12"/>
        <rFont val="Times New Roman"/>
        <family val="1"/>
      </rPr>
      <t xml:space="preserve"> Từ đất bà Đào đến giáp đường Hồ Chí Minh (nhà thờ Tân Phương) </t>
    </r>
  </si>
  <si>
    <r>
      <rPr>
        <b/>
        <sz val="12"/>
        <rFont val="Times New Roman"/>
        <family val="1"/>
      </rPr>
      <t>Đoạn 1:</t>
    </r>
    <r>
      <rPr>
        <sz val="12"/>
        <rFont val="Times New Roman"/>
        <family val="1"/>
      </rPr>
      <t xml:space="preserve"> Từ ngã 3 đường Nguyễn Du đến ngã 4 đường Phan Đình Phùng</t>
    </r>
  </si>
  <si>
    <r>
      <rPr>
        <b/>
        <sz val="12"/>
        <rFont val="Times New Roman"/>
        <family val="1"/>
      </rPr>
      <t xml:space="preserve">Đoạn 2: </t>
    </r>
    <r>
      <rPr>
        <sz val="12"/>
        <rFont val="Times New Roman"/>
        <family val="1"/>
      </rPr>
      <t>Từ ngã 4 đường Phan Đình Phùng đến đường ngã 3 đường Mai Phì (hết đất ông Phạm Tiến Thành)</t>
    </r>
  </si>
  <si>
    <r>
      <rPr>
        <b/>
        <sz val="12"/>
        <rFont val="Times New Roman"/>
        <family val="1"/>
      </rPr>
      <t>Đoạn 3</t>
    </r>
    <r>
      <rPr>
        <sz val="12"/>
        <rFont val="Times New Roman"/>
        <family val="1"/>
      </rPr>
      <t>: Từ ngã 3 đường Mai Phì đến ngã 3 nối đường Lý Tự Trong (đến hết đất ông Hoan)</t>
    </r>
  </si>
  <si>
    <r>
      <rPr>
        <b/>
        <sz val="12"/>
        <rFont val="Times New Roman"/>
        <family val="1"/>
      </rPr>
      <t xml:space="preserve">Đoạn 4: </t>
    </r>
    <r>
      <rPr>
        <sz val="12"/>
        <rFont val="Times New Roman"/>
        <family val="1"/>
      </rPr>
      <t>Từ ngã 3 nối đường Lý Tự Trọng đến ngã 4 nối đường Trần Phú</t>
    </r>
  </si>
  <si>
    <r>
      <t>Đoạn 1:</t>
    </r>
    <r>
      <rPr>
        <sz val="12"/>
        <rFont val="Times New Roman"/>
        <family val="1"/>
      </rPr>
      <t xml:space="preserve"> Từ lối rẽ vào đất ông Mậu (Nguyệt) đến hết đất ông Cường (ngõ 8 đường Nguyễn Huệ)</t>
    </r>
  </si>
  <si>
    <r>
      <t>Đoạn 2:</t>
    </r>
    <r>
      <rPr>
        <sz val="12"/>
        <rFont val="Times New Roman"/>
        <family val="1"/>
      </rPr>
      <t xml:space="preserve"> Tiếp đó đến ghi Nam ga Hương Phố</t>
    </r>
  </si>
  <si>
    <r>
      <t>Đoạn 3:</t>
    </r>
    <r>
      <rPr>
        <sz val="12"/>
        <rFont val="Times New Roman"/>
        <family val="1"/>
      </rPr>
      <t xml:space="preserve"> Tiếp đó đến ngã 3 nối đường Hồ Chí Minh ( đất ông Tấn) </t>
    </r>
  </si>
  <si>
    <r>
      <rPr>
        <b/>
        <sz val="12"/>
        <rFont val="Times New Roman"/>
        <family val="1"/>
      </rPr>
      <t>Đoạn 1:</t>
    </r>
    <r>
      <rPr>
        <sz val="12"/>
        <rFont val="Times New Roman"/>
        <family val="1"/>
      </rPr>
      <t xml:space="preserve"> Từ ngã 3 đường Nguyễn Du (Lò vôi cũ) đến cống khe Su</t>
    </r>
  </si>
  <si>
    <r>
      <rPr>
        <b/>
        <sz val="12"/>
        <rFont val="Times New Roman"/>
        <family val="1"/>
      </rPr>
      <t>Đoạn 2:</t>
    </r>
    <r>
      <rPr>
        <sz val="12"/>
        <rFont val="Times New Roman"/>
        <family val="1"/>
      </rPr>
      <t xml:space="preserve"> Từ cống khe Su đến ngã 3 nối đường Lê Hữu Trác</t>
    </r>
  </si>
  <si>
    <r>
      <rPr>
        <b/>
        <sz val="12"/>
        <rFont val="Times New Roman"/>
        <family val="1"/>
      </rPr>
      <t xml:space="preserve">Đoạn 1: </t>
    </r>
    <r>
      <rPr>
        <sz val="12"/>
        <rFont val="Times New Roman"/>
        <family val="1"/>
      </rPr>
      <t>Từ đường Hồ Chí Minh (giáp đất bà Châu) đến ngã 3 đường Cao Thắng</t>
    </r>
  </si>
  <si>
    <r>
      <rPr>
        <b/>
        <sz val="12"/>
        <rFont val="Times New Roman"/>
        <family val="1"/>
      </rPr>
      <t>Đoạn 2:</t>
    </r>
    <r>
      <rPr>
        <sz val="12"/>
        <rFont val="Times New Roman"/>
        <family val="1"/>
      </rPr>
      <t xml:space="preserve"> Từ ngã 3 đường Cao Thắng đến ngã 4 đường Tôn Tất Thuyết</t>
    </r>
  </si>
  <si>
    <r>
      <rPr>
        <b/>
        <sz val="12"/>
        <rFont val="Times New Roman"/>
        <family val="1"/>
      </rPr>
      <t xml:space="preserve">Đoạn 3: </t>
    </r>
    <r>
      <rPr>
        <sz val="12"/>
        <rFont val="Times New Roman"/>
        <family val="1"/>
      </rPr>
      <t xml:space="preserve">Từ 4 đường Tôn Tất Thuyết đến ngã 3 đường Hàm Nghi </t>
    </r>
  </si>
  <si>
    <r>
      <rPr>
        <b/>
        <sz val="12"/>
        <rFont val="Times New Roman"/>
        <family val="1"/>
      </rPr>
      <t>Đoạn 1:</t>
    </r>
    <r>
      <rPr>
        <sz val="12"/>
        <rFont val="Times New Roman"/>
        <family val="1"/>
      </rPr>
      <t xml:space="preserve"> Từ ngã 3 đường Trần Phú đến ngã 4 đường Nguyễn Công Trứ</t>
    </r>
  </si>
  <si>
    <r>
      <rPr>
        <b/>
        <sz val="12"/>
        <rFont val="Times New Roman"/>
        <family val="1"/>
      </rPr>
      <t xml:space="preserve">Đoạn 2: </t>
    </r>
    <r>
      <rPr>
        <sz val="12"/>
        <rFont val="Times New Roman"/>
        <family val="1"/>
      </rPr>
      <t>Từ ngã 4 đường Nguyễn Công Trứ đến ngã 3 nối đường Phan Đình Phùng</t>
    </r>
  </si>
  <si>
    <r>
      <rPr>
        <b/>
        <sz val="12"/>
        <rFont val="Times New Roman"/>
        <family val="1"/>
      </rPr>
      <t>Đoạn 1:</t>
    </r>
    <r>
      <rPr>
        <sz val="12"/>
        <rFont val="Times New Roman"/>
        <family val="1"/>
      </rPr>
      <t xml:space="preserve"> Từ đường Hồ Chí Minh(cạnh trường tiểu học) đến gặp ngõ 01 đường Xuân Diệu</t>
    </r>
  </si>
  <si>
    <r>
      <rPr>
        <b/>
        <sz val="12"/>
        <rFont val="Times New Roman"/>
        <family val="1"/>
      </rPr>
      <t xml:space="preserve">Đoạn 2: </t>
    </r>
    <r>
      <rPr>
        <sz val="12"/>
        <rFont val="Times New Roman"/>
        <family val="1"/>
      </rPr>
      <t>Từ đường Hồ Chí Minh (cạnh trường Nội trú) đến gặp đường Trần Phú</t>
    </r>
  </si>
  <si>
    <r>
      <rPr>
        <b/>
        <sz val="12"/>
        <rFont val="Times New Roman"/>
        <family val="1"/>
      </rPr>
      <t xml:space="preserve">Đoạn 1: </t>
    </r>
    <r>
      <rPr>
        <sz val="12"/>
        <rFont val="Times New Roman"/>
        <family val="1"/>
      </rPr>
      <t>Đoạn đường từ ngã 3 đường Long - Bình (nối đường Hồ Chí Minh) đến ngã 3 chợ Đón  (ĐH.58)</t>
    </r>
  </si>
  <si>
    <r>
      <rPr>
        <b/>
        <sz val="12"/>
        <rFont val="Times New Roman"/>
        <family val="1"/>
      </rPr>
      <t>Đoạn 2:</t>
    </r>
    <r>
      <rPr>
        <sz val="12"/>
        <rFont val="Times New Roman"/>
        <family val="1"/>
      </rPr>
      <t xml:space="preserve"> Tiếp đó đến địa giới xã Hương Long - Hương Bình</t>
    </r>
  </si>
  <si>
    <r>
      <rPr>
        <b/>
        <sz val="12"/>
        <rFont val="Times New Roman"/>
        <family val="1"/>
      </rPr>
      <t xml:space="preserve">Đoạn 1: </t>
    </r>
    <r>
      <rPr>
        <sz val="12"/>
        <rFont val="Times New Roman"/>
        <family val="1"/>
      </rPr>
      <t>Đường từ ngã 3 Chợ Đón đến ngã 4 vào thôn 3</t>
    </r>
  </si>
  <si>
    <r>
      <rPr>
        <b/>
        <sz val="12"/>
        <rFont val="Times New Roman"/>
        <family val="1"/>
      </rPr>
      <t xml:space="preserve">Đoạn 2: </t>
    </r>
    <r>
      <rPr>
        <sz val="12"/>
        <rFont val="Times New Roman"/>
        <family val="1"/>
      </rPr>
      <t>Tiếp đó đến hết địa giới xã Hương Long</t>
    </r>
  </si>
  <si>
    <r>
      <rPr>
        <b/>
        <sz val="12"/>
        <rFont val="Times New Roman"/>
        <family val="1"/>
      </rPr>
      <t>Đoạn 3:</t>
    </r>
    <r>
      <rPr>
        <sz val="12"/>
        <rFont val="Times New Roman"/>
        <family val="1"/>
      </rPr>
      <t xml:space="preserve"> Tiếp đó đến cầu Chợ Gia (qua Hương Vĩnh)</t>
    </r>
  </si>
  <si>
    <r>
      <rPr>
        <b/>
        <sz val="12"/>
        <rFont val="Times New Roman"/>
        <family val="1"/>
      </rPr>
      <t xml:space="preserve">Đoạn 1: </t>
    </r>
    <r>
      <rPr>
        <sz val="12"/>
        <rFont val="Times New Roman"/>
        <family val="1"/>
      </rPr>
      <t>Từ ngã 4 tiếp giáp đường Hồ Chí Minh đến đường trục chính xã Phú Phong (cũ)</t>
    </r>
  </si>
  <si>
    <r>
      <rPr>
        <b/>
        <sz val="12"/>
        <rFont val="Times New Roman"/>
        <family val="1"/>
      </rPr>
      <t xml:space="preserve">Đoạn 2: </t>
    </r>
    <r>
      <rPr>
        <sz val="12"/>
        <rFont val="Times New Roman"/>
        <family val="1"/>
      </rPr>
      <t>Tiếp đến Rôộc ông Tuệ</t>
    </r>
  </si>
  <si>
    <r>
      <rPr>
        <b/>
        <sz val="12"/>
        <rFont val="Times New Roman"/>
        <family val="1"/>
      </rPr>
      <t>Đoạn 3:</t>
    </r>
    <r>
      <rPr>
        <sz val="12"/>
        <rFont val="Times New Roman"/>
        <family val="1"/>
      </rPr>
      <t xml:space="preserve"> Tiếp đến hết sông Tiêm (hết địa giới xã Hương Khê)</t>
    </r>
  </si>
  <si>
    <r>
      <rPr>
        <b/>
        <sz val="12"/>
        <rFont val="Times New Roman"/>
        <family val="1"/>
      </rPr>
      <t xml:space="preserve">Đoạn 1: </t>
    </r>
    <r>
      <rPr>
        <sz val="12"/>
        <rFont val="Times New Roman"/>
        <family val="1"/>
      </rPr>
      <t>Từ đất bà Lê Thị Tiệp đến ngã 3 nhà ông Nguyễn Xuân Thu</t>
    </r>
  </si>
  <si>
    <r>
      <rPr>
        <b/>
        <sz val="12"/>
        <rFont val="Times New Roman"/>
        <family val="1"/>
      </rPr>
      <t xml:space="preserve">Đoạn 2: </t>
    </r>
    <r>
      <rPr>
        <sz val="12"/>
        <rFont val="Times New Roman"/>
        <family val="1"/>
      </rPr>
      <t>Tiếp đến ngã 3 nhà ông Trần Văn Thành</t>
    </r>
  </si>
  <si>
    <r>
      <rPr>
        <b/>
        <sz val="12"/>
        <rFont val="Times New Roman"/>
        <family val="1"/>
      </rPr>
      <t>Đoạn 3:</t>
    </r>
    <r>
      <rPr>
        <sz val="12"/>
        <rFont val="Times New Roman"/>
        <family val="1"/>
      </rPr>
      <t xml:space="preserve"> Tiếp đến ngã 3 nhà ông Phạm Văn Bình</t>
    </r>
  </si>
  <si>
    <r>
      <rPr>
        <b/>
        <sz val="12"/>
        <rFont val="Times New Roman"/>
        <family val="1"/>
      </rPr>
      <t>Đoạn 4:</t>
    </r>
    <r>
      <rPr>
        <sz val="12"/>
        <rFont val="Times New Roman"/>
        <family val="1"/>
      </rPr>
      <t xml:space="preserve"> Tiếp đến cống chui đồng Hà Quan</t>
    </r>
  </si>
  <si>
    <r>
      <rPr>
        <b/>
        <sz val="12"/>
        <rFont val="Times New Roman"/>
        <family val="1"/>
      </rPr>
      <t>Đoạn 5:</t>
    </r>
    <r>
      <rPr>
        <sz val="12"/>
        <rFont val="Times New Roman"/>
        <family val="1"/>
      </rPr>
      <t xml:space="preserve"> Tiếp đến đường sắt Bắc Nam (đất ông Nguyễn Xuân Đức)</t>
    </r>
  </si>
  <si>
    <r>
      <rPr>
        <b/>
        <sz val="12"/>
        <rFont val="Times New Roman"/>
        <family val="1"/>
      </rPr>
      <t>Đoạn 1:</t>
    </r>
    <r>
      <rPr>
        <sz val="12"/>
        <rFont val="Times New Roman"/>
        <family val="1"/>
      </rPr>
      <t xml:space="preserve"> Từ đường Hàm Nghi đến ngã tư giao huyện lộ 8 (ĐH.58)</t>
    </r>
  </si>
  <si>
    <r>
      <rPr>
        <b/>
        <sz val="12"/>
        <rFont val="Times New Roman"/>
        <family val="1"/>
      </rPr>
      <t xml:space="preserve">Đoạn 2: </t>
    </r>
    <r>
      <rPr>
        <sz val="12"/>
        <rFont val="Times New Roman"/>
        <family val="1"/>
      </rPr>
      <t>Tiếp đến hết đất ông Nguyễn Văn Nhân</t>
    </r>
  </si>
  <si>
    <r>
      <rPr>
        <b/>
        <sz val="12"/>
        <rFont val="Times New Roman"/>
        <family val="1"/>
      </rPr>
      <t>Đoạn 3:</t>
    </r>
    <r>
      <rPr>
        <sz val="12"/>
        <rFont val="Times New Roman"/>
        <family val="1"/>
      </rPr>
      <t xml:space="preserve"> Tiếp đến hết đất ông Lê Văn Tiến</t>
    </r>
  </si>
  <si>
    <r>
      <rPr>
        <b/>
        <sz val="12"/>
        <rFont val="Times New Roman"/>
        <family val="1"/>
      </rPr>
      <t xml:space="preserve">Đoạn 4: </t>
    </r>
    <r>
      <rPr>
        <sz val="12"/>
        <rFont val="Times New Roman"/>
        <family val="1"/>
      </rPr>
      <t>Tiếp đến trụ sở BQL Rừng phòng hộ Sông Tiêm</t>
    </r>
  </si>
  <si>
    <r>
      <t xml:space="preserve">Đoạn 1: </t>
    </r>
    <r>
      <rPr>
        <sz val="12"/>
        <rFont val="Times New Roman"/>
        <family val="1"/>
      </rPr>
      <t>Từ tiếp giáp ngã 3 đường Nguyễn Du đến nhà văn hóa Phố Hương</t>
    </r>
  </si>
  <si>
    <r>
      <rPr>
        <b/>
        <sz val="12"/>
        <rFont val="Times New Roman"/>
        <family val="1"/>
      </rPr>
      <t>Đoạn 2:</t>
    </r>
    <r>
      <rPr>
        <sz val="12"/>
        <rFont val="Times New Roman"/>
        <family val="1"/>
      </rPr>
      <t xml:space="preserve"> Tiếp đó đến đường rẽ vào ngã 3 nhà thờ Ninh Cường (đương Liên xã)</t>
    </r>
  </si>
  <si>
    <r>
      <rPr>
        <b/>
        <sz val="12"/>
        <rFont val="Times New Roman"/>
        <family val="1"/>
      </rPr>
      <t>Đoạn 3:</t>
    </r>
    <r>
      <rPr>
        <sz val="12"/>
        <rFont val="Times New Roman"/>
        <family val="1"/>
      </rPr>
      <t xml:space="preserve"> Từ ngã 3 vào nhà thờ Ninh Cường đến giáp đường huyện lộ 6</t>
    </r>
  </si>
  <si>
    <r>
      <rPr>
        <b/>
        <sz val="12"/>
        <rFont val="Times New Roman"/>
        <family val="1"/>
      </rPr>
      <t xml:space="preserve">Đoạn 1: </t>
    </r>
    <r>
      <rPr>
        <sz val="12"/>
        <rFont val="Times New Roman"/>
        <family val="1"/>
      </rPr>
      <t>Từ địa giới xã Hương Thủy và xã Phúc Đồng đến ngã 3 vào chợ Sòng ( Cựa Ông Ninh)</t>
    </r>
  </si>
  <si>
    <r>
      <rPr>
        <b/>
        <sz val="12"/>
        <rFont val="Times New Roman"/>
        <family val="1"/>
      </rPr>
      <t>Đoạn 2:</t>
    </r>
    <r>
      <rPr>
        <sz val="12"/>
        <rFont val="Times New Roman"/>
        <family val="1"/>
      </rPr>
      <t xml:space="preserve"> Tiếp đó đến ngã 3 vào ga Chu Lễ</t>
    </r>
  </si>
  <si>
    <r>
      <rPr>
        <b/>
        <sz val="12"/>
        <rFont val="Times New Roman"/>
        <family val="1"/>
      </rPr>
      <t>Đoạn 3:</t>
    </r>
    <r>
      <rPr>
        <sz val="12"/>
        <rFont val="Times New Roman"/>
        <family val="1"/>
      </rPr>
      <t xml:space="preserve"> Tiếp đó đến địa giới xã Gia Phố</t>
    </r>
  </si>
  <si>
    <r>
      <rPr>
        <b/>
        <sz val="12"/>
        <rFont val="Times New Roman"/>
        <family val="1"/>
      </rPr>
      <t xml:space="preserve">Đoạn 1: </t>
    </r>
    <r>
      <rPr>
        <sz val="12"/>
        <rFont val="Times New Roman"/>
        <family val="1"/>
      </rPr>
      <t>Từ cầu Cứng đến cầu Cựa Rộc</t>
    </r>
  </si>
  <si>
    <r>
      <rPr>
        <b/>
        <sz val="12"/>
        <rFont val="Times New Roman"/>
        <family val="1"/>
      </rPr>
      <t xml:space="preserve">Đoạn 2: </t>
    </r>
    <r>
      <rPr>
        <sz val="12"/>
        <rFont val="Times New Roman"/>
        <family val="1"/>
      </rPr>
      <t>Tiếp đó đến đập họ Võ</t>
    </r>
  </si>
  <si>
    <r>
      <rPr>
        <b/>
        <sz val="12"/>
        <rFont val="Times New Roman"/>
        <family val="1"/>
      </rPr>
      <t xml:space="preserve">Đoạn 1: </t>
    </r>
    <r>
      <rPr>
        <sz val="12"/>
        <rFont val="Times New Roman"/>
        <family val="1"/>
      </rPr>
      <t>Từ đập Bàu Đá (xã Hương Thủy) đến cầu Khe Con</t>
    </r>
  </si>
  <si>
    <r>
      <rPr>
        <b/>
        <sz val="12"/>
        <rFont val="Times New Roman"/>
        <family val="1"/>
      </rPr>
      <t xml:space="preserve">Đoạn 2: </t>
    </r>
    <r>
      <rPr>
        <sz val="12"/>
        <rFont val="Times New Roman"/>
        <family val="1"/>
      </rPr>
      <t>Tiếp đó đến cầu bà Dần</t>
    </r>
  </si>
  <si>
    <r>
      <rPr>
        <b/>
        <sz val="12"/>
        <rFont val="Times New Roman"/>
        <family val="1"/>
      </rPr>
      <t>Đoạn 3:</t>
    </r>
    <r>
      <rPr>
        <sz val="12"/>
        <rFont val="Times New Roman"/>
        <family val="1"/>
      </rPr>
      <t xml:space="preserve"> Tiếp đó đến cầu Cây Trâm</t>
    </r>
  </si>
  <si>
    <r>
      <rPr>
        <b/>
        <sz val="12"/>
        <rFont val="Times New Roman"/>
        <family val="1"/>
      </rPr>
      <t>Đoạn 4:</t>
    </r>
    <r>
      <rPr>
        <sz val="12"/>
        <rFont val="Times New Roman"/>
        <family val="1"/>
      </rPr>
      <t xml:space="preserve"> Tiếp đó đến tiếp giáp xã Gia Phố</t>
    </r>
  </si>
  <si>
    <r>
      <rPr>
        <b/>
        <sz val="12"/>
        <rFont val="Times New Roman"/>
        <family val="1"/>
      </rPr>
      <t>Đoạn 1:</t>
    </r>
    <r>
      <rPr>
        <sz val="12"/>
        <rFont val="Times New Roman"/>
        <family val="1"/>
      </rPr>
      <t xml:space="preserve"> Từ đỉnh dốc Địa Lợi (đầu địa giới xã Hà Linh) đến phía nam Cầu Nghiêng</t>
    </r>
  </si>
  <si>
    <r>
      <rPr>
        <b/>
        <sz val="12"/>
        <rFont val="Times New Roman"/>
        <family val="1"/>
      </rPr>
      <t xml:space="preserve">Đoạn 2: </t>
    </r>
    <r>
      <rPr>
        <sz val="12"/>
        <rFont val="Times New Roman"/>
        <family val="1"/>
      </rPr>
      <t>Phía bắc Cầu Nghiêng đến đất anh Doãn thôn 5 (đỉnh dốc Cao Bàng)</t>
    </r>
  </si>
  <si>
    <r>
      <rPr>
        <b/>
        <sz val="12"/>
        <rFont val="Times New Roman"/>
        <family val="1"/>
      </rPr>
      <t>Đoạn 3:</t>
    </r>
    <r>
      <rPr>
        <sz val="12"/>
        <rFont val="Times New Roman"/>
        <family val="1"/>
      </rPr>
      <t xml:space="preserve"> Tiếp đó đến ngã ba đường đi H3 (Xà Kỳ)</t>
    </r>
  </si>
  <si>
    <r>
      <rPr>
        <b/>
        <sz val="12"/>
        <rFont val="Times New Roman"/>
        <family val="1"/>
      </rPr>
      <t xml:space="preserve">Đoạn 4: </t>
    </r>
    <r>
      <rPr>
        <sz val="12"/>
        <rFont val="Times New Roman"/>
        <family val="1"/>
      </rPr>
      <t>Tiếp đó đến phía nam cầu Khe Thờ</t>
    </r>
  </si>
  <si>
    <r>
      <rPr>
        <b/>
        <sz val="12"/>
        <rFont val="Times New Roman"/>
        <family val="1"/>
      </rPr>
      <t xml:space="preserve">Đoạn 5: </t>
    </r>
    <r>
      <rPr>
        <sz val="12"/>
        <rFont val="Times New Roman"/>
        <family val="1"/>
      </rPr>
      <t>Tiếp đó đến hết đất xã Hà Linh (đỉnh Động Bụt)</t>
    </r>
  </si>
  <si>
    <r>
      <rPr>
        <b/>
        <sz val="12"/>
        <rFont val="Times New Roman"/>
        <family val="1"/>
      </rPr>
      <t>Đoạn 1:</t>
    </r>
    <r>
      <rPr>
        <sz val="12"/>
        <rFont val="Times New Roman"/>
        <family val="1"/>
      </rPr>
      <t xml:space="preserve"> đường từ ngã 3 Trạm nối quốc lộ 15A đến hết chợ Trạm Hà Linh</t>
    </r>
  </si>
  <si>
    <r>
      <rPr>
        <b/>
        <sz val="12"/>
        <rFont val="Times New Roman"/>
        <family val="1"/>
      </rPr>
      <t>Đoạn 2:</t>
    </r>
    <r>
      <rPr>
        <sz val="12"/>
        <rFont val="Times New Roman"/>
        <family val="1"/>
      </rPr>
      <t xml:space="preserve"> Tiếp đến hết đất xã Hà Linh</t>
    </r>
  </si>
  <si>
    <r>
      <t xml:space="preserve">Đoạn 1: </t>
    </r>
    <r>
      <rPr>
        <sz val="12"/>
        <rFont val="Times New Roman"/>
        <family val="1"/>
      </rPr>
      <t>Tiếp giáp QL15A đến hết đất ông Tự xóm 6</t>
    </r>
  </si>
  <si>
    <r>
      <rPr>
        <b/>
        <sz val="12"/>
        <rFont val="Times New Roman"/>
        <family val="1"/>
      </rPr>
      <t xml:space="preserve">Đoạn 2: </t>
    </r>
    <r>
      <rPr>
        <sz val="12"/>
        <rFont val="Times New Roman"/>
        <family val="1"/>
      </rPr>
      <t>Tiếp đến hết đất xã Hà Linh</t>
    </r>
  </si>
  <si>
    <r>
      <rPr>
        <b/>
        <sz val="12"/>
        <rFont val="Times New Roman"/>
        <family val="1"/>
      </rPr>
      <t>Đoạn 1:</t>
    </r>
    <r>
      <rPr>
        <sz val="12"/>
        <rFont val="Times New Roman"/>
        <family val="1"/>
      </rPr>
      <t xml:space="preserve"> Từ Ql 15A (nàh ông Bá) đến hết nhà ông Châu Xuân Cát)</t>
    </r>
  </si>
  <si>
    <r>
      <t xml:space="preserve">Đoạn 2: </t>
    </r>
    <r>
      <rPr>
        <sz val="12"/>
        <rFont val="Times New Roman"/>
        <family val="1"/>
      </rPr>
      <t>Tiếp đến cổng làng thôn 2 (Bàu Nậy)</t>
    </r>
  </si>
  <si>
    <r>
      <rPr>
        <b/>
        <sz val="12"/>
        <rFont val="Times New Roman"/>
        <family val="1"/>
      </rPr>
      <t xml:space="preserve">Đoạn 1: </t>
    </r>
    <r>
      <rPr>
        <sz val="12"/>
        <rFont val="Times New Roman"/>
        <family val="1"/>
      </rPr>
      <t>Từ đầu địa giới xã Điền Mỹ (giáp xã Phúc Đồng) đến hết đất Nông trường Phương Điền (Công ty Cao su)</t>
    </r>
  </si>
  <si>
    <r>
      <rPr>
        <b/>
        <sz val="12"/>
        <rFont val="Times New Roman"/>
        <family val="1"/>
      </rPr>
      <t>Đoạn 2:</t>
    </r>
    <r>
      <rPr>
        <sz val="12"/>
        <rFont val="Times New Roman"/>
        <family val="1"/>
      </rPr>
      <t xml:space="preserve"> Tiếp đó đến hết địa giới xã Điền Mỹ</t>
    </r>
  </si>
  <si>
    <r>
      <t xml:space="preserve">Đường huyện lộ 3 (ĐH.88): </t>
    </r>
    <r>
      <rPr>
        <sz val="12"/>
        <rFont val="Times New Roman"/>
        <family val="1"/>
      </rPr>
      <t>Từ ngã 3 đường Hồ Chí Minh (vườn ông Nguyễn Văn Mong) đến tiếp giáp đường liên xã 07 (cầu chợ Hôm)</t>
    </r>
  </si>
  <si>
    <r>
      <rPr>
        <b/>
        <sz val="12"/>
        <rFont val="Times New Roman"/>
        <family val="1"/>
      </rPr>
      <t xml:space="preserve">Đoạn 1: </t>
    </r>
    <r>
      <rPr>
        <sz val="12"/>
        <rFont val="Times New Roman"/>
        <family val="1"/>
      </rPr>
      <t>Từ đường Hồ Chí Minh (vườn ông Thủy) đến tiếp giáp đường ĐH.88 (vườn bà Hương)</t>
    </r>
  </si>
  <si>
    <r>
      <rPr>
        <b/>
        <sz val="12"/>
        <rFont val="Times New Roman"/>
        <family val="1"/>
      </rPr>
      <t>Đoạn 2:</t>
    </r>
    <r>
      <rPr>
        <sz val="12"/>
        <rFont val="Times New Roman"/>
        <family val="1"/>
      </rPr>
      <t xml:space="preserve"> Từ ngã 4 đường tàu (vườn ông Lệ) đến tiếp giáp đường ĐH.88</t>
    </r>
  </si>
  <si>
    <r>
      <t xml:space="preserve">Đường huyện lộ 14 (ĐH.99): </t>
    </r>
    <r>
      <rPr>
        <sz val="12"/>
        <rFont val="Times New Roman"/>
        <family val="1"/>
      </rPr>
      <t>Từ ngã 3 đường ĐH 88 đến hết địa phận xã Điền Mỹ (giáp xã Phúc Đồng)</t>
    </r>
  </si>
  <si>
    <r>
      <rPr>
        <b/>
        <sz val="12"/>
        <rFont val="Times New Roman"/>
        <family val="1"/>
      </rPr>
      <t xml:space="preserve">Đoạn 1: </t>
    </r>
    <r>
      <rPr>
        <sz val="12"/>
        <rFont val="Times New Roman"/>
        <family val="1"/>
      </rPr>
      <t>Từ ngã 3 thôn Trung Thành đến cầu cửa Chông</t>
    </r>
  </si>
  <si>
    <r>
      <rPr>
        <b/>
        <sz val="12"/>
        <rFont val="Times New Roman"/>
        <family val="1"/>
      </rPr>
      <t>Đoạn 2:</t>
    </r>
    <r>
      <rPr>
        <sz val="12"/>
        <rFont val="Times New Roman"/>
        <family val="1"/>
      </rPr>
      <t xml:space="preserve"> Tiếp đó đến hết địa phận xã Điền Mỹ</t>
    </r>
  </si>
  <si>
    <r>
      <t xml:space="preserve">Đường Liên xã 07: </t>
    </r>
    <r>
      <rPr>
        <sz val="12"/>
        <rFont val="Times New Roman"/>
        <family val="1"/>
      </rPr>
      <t>Từ ngã 3 thôn Trung Thành đến hết địa phận xã Điền Mỹ (giáp xã Hà Linh)</t>
    </r>
  </si>
  <si>
    <r>
      <rPr>
        <b/>
        <sz val="12"/>
        <rFont val="Times New Roman"/>
        <family val="1"/>
      </rPr>
      <t>Đoạn 1:</t>
    </r>
    <r>
      <rPr>
        <sz val="12"/>
        <rFont val="Times New Roman"/>
        <family val="1"/>
      </rPr>
      <t xml:space="preserve"> Từ ngã 3 thôn Trung Thành đến đường trục thôn vào NVH thôn Tân Hạ</t>
    </r>
  </si>
  <si>
    <r>
      <rPr>
        <b/>
        <sz val="12"/>
        <rFont val="Times New Roman"/>
        <family val="1"/>
      </rPr>
      <t>Đoạn 1:</t>
    </r>
    <r>
      <rPr>
        <sz val="12"/>
        <rFont val="Times New Roman"/>
        <family val="1"/>
      </rPr>
      <t xml:space="preserve"> Từ đầu địa giới xã Hương Bình đến đầu địa giới xã Hương Bình - Phúc Đồng</t>
    </r>
  </si>
  <si>
    <r>
      <rPr>
        <b/>
        <sz val="12"/>
        <rFont val="Times New Roman"/>
        <family val="1"/>
      </rPr>
      <t>Đoạn 2</t>
    </r>
    <r>
      <rPr>
        <sz val="12"/>
        <rFont val="Times New Roman"/>
        <family val="1"/>
      </rPr>
      <t>: Tiếp đến hết đất ông Hoài</t>
    </r>
  </si>
  <si>
    <r>
      <rPr>
        <b/>
        <sz val="12"/>
        <rFont val="Times New Roman"/>
        <family val="1"/>
      </rPr>
      <t>Đoạn 3:</t>
    </r>
    <r>
      <rPr>
        <sz val="12"/>
        <rFont val="Times New Roman"/>
        <family val="1"/>
      </rPr>
      <t xml:space="preserve"> Tiến đến đường vào UBND xã Phúc Đồng (cũ)</t>
    </r>
  </si>
  <si>
    <r>
      <rPr>
        <b/>
        <sz val="12"/>
        <rFont val="Times New Roman"/>
        <family val="1"/>
      </rPr>
      <t>Đoạn 4:</t>
    </r>
    <r>
      <rPr>
        <sz val="12"/>
        <rFont val="Times New Roman"/>
        <family val="1"/>
      </rPr>
      <t xml:space="preserve"> Tiếp đến cầu Phúc Đồng</t>
    </r>
  </si>
  <si>
    <r>
      <rPr>
        <b/>
        <sz val="12"/>
        <rFont val="Times New Roman"/>
        <family val="1"/>
      </rPr>
      <t>Đoạn 5:</t>
    </r>
    <r>
      <rPr>
        <sz val="12"/>
        <rFont val="Times New Roman"/>
        <family val="1"/>
      </rPr>
      <t xml:space="preserve"> Tiếp đến (hết đất ông Lượng) đến hết địa phận xã Phúc Đồng (củ)</t>
    </r>
  </si>
  <si>
    <r>
      <rPr>
        <b/>
        <sz val="12"/>
        <rFont val="Times New Roman"/>
        <family val="1"/>
      </rPr>
      <t>Đoạn 1:</t>
    </r>
    <r>
      <rPr>
        <sz val="12"/>
        <rFont val="Times New Roman"/>
        <family val="1"/>
      </rPr>
      <t xml:space="preserve"> Từ địa giới xã Hương Long - Hương Bình đến Cầu Bến Chợ</t>
    </r>
  </si>
  <si>
    <r>
      <rPr>
        <b/>
        <sz val="12"/>
        <rFont val="Times New Roman"/>
        <family val="1"/>
      </rPr>
      <t xml:space="preserve">Đoạn 2: </t>
    </r>
    <r>
      <rPr>
        <sz val="12"/>
        <rFont val="Times New Roman"/>
        <family val="1"/>
      </rPr>
      <t>Tiếp đó đến hết đất ông Bát (Thôn Bình Minh)</t>
    </r>
  </si>
  <si>
    <r>
      <rPr>
        <b/>
        <sz val="12"/>
        <rFont val="Times New Roman"/>
        <family val="1"/>
      </rPr>
      <t xml:space="preserve">Đoạn 3: </t>
    </r>
    <r>
      <rPr>
        <sz val="12"/>
        <rFont val="Times New Roman"/>
        <family val="1"/>
      </rPr>
      <t>Tiếp đến đường ngõ vào nhà ông Lê Đăng Bính</t>
    </r>
  </si>
  <si>
    <r>
      <rPr>
        <b/>
        <sz val="12"/>
        <rFont val="Times New Roman"/>
        <family val="1"/>
      </rPr>
      <t>Đoạn 4:</t>
    </r>
    <r>
      <rPr>
        <sz val="12"/>
        <rFont val="Times New Roman"/>
        <family val="1"/>
      </rPr>
      <t xml:space="preserve"> Tiếp đến hết đất ông Dương Cảnh Hoài</t>
    </r>
  </si>
  <si>
    <r>
      <rPr>
        <b/>
        <sz val="12"/>
        <rFont val="Times New Roman"/>
        <family val="1"/>
      </rPr>
      <t xml:space="preserve">Đoạn 5: </t>
    </r>
    <r>
      <rPr>
        <sz val="12"/>
        <rFont val="Times New Roman"/>
        <family val="1"/>
      </rPr>
      <t>Tiếp đến cầu Hòa Hải cũ</t>
    </r>
  </si>
  <si>
    <r>
      <rPr>
        <b/>
        <sz val="12"/>
        <rFont val="Times New Roman"/>
        <family val="1"/>
      </rPr>
      <t xml:space="preserve">Đoạn 6: </t>
    </r>
    <r>
      <rPr>
        <sz val="12"/>
        <rFont val="Times New Roman"/>
        <family val="1"/>
      </rPr>
      <t>Tiếp đến huyện lộ 10 (ĐH.50)</t>
    </r>
  </si>
  <si>
    <r>
      <rPr>
        <b/>
        <sz val="12"/>
        <rFont val="Times New Roman"/>
        <family val="1"/>
      </rPr>
      <t xml:space="preserve">Đoạn 1: </t>
    </r>
    <r>
      <rPr>
        <sz val="12"/>
        <rFont val="Times New Roman"/>
        <family val="1"/>
      </rPr>
      <t>Từ địa giới xã Hương Bình đến hết đất ông Đào Quang Lưu</t>
    </r>
  </si>
  <si>
    <r>
      <rPr>
        <b/>
        <sz val="12"/>
        <rFont val="Times New Roman"/>
        <family val="1"/>
      </rPr>
      <t xml:space="preserve">Đoạn 2: </t>
    </r>
    <r>
      <rPr>
        <sz val="12"/>
        <rFont val="Times New Roman"/>
        <family val="1"/>
      </rPr>
      <t>Tiếp đến hết đất trường Trung học cơ sở Hòa Hải (ngã 3)</t>
    </r>
  </si>
  <si>
    <r>
      <rPr>
        <b/>
        <sz val="12"/>
        <rFont val="Times New Roman"/>
        <family val="1"/>
      </rPr>
      <t xml:space="preserve">Đoạn 3: </t>
    </r>
    <r>
      <rPr>
        <sz val="12"/>
        <rFont val="Times New Roman"/>
        <family val="1"/>
      </rPr>
      <t>Tiếp đến đường huyện lộ 10 (ĐH.50)</t>
    </r>
  </si>
  <si>
    <r>
      <rPr>
        <b/>
        <sz val="12"/>
        <rFont val="Times New Roman"/>
        <family val="1"/>
      </rPr>
      <t xml:space="preserve">Đoạn 1: </t>
    </r>
    <r>
      <rPr>
        <sz val="12"/>
        <rFont val="Times New Roman"/>
        <family val="1"/>
      </rPr>
      <t>Từ ngã 3 Phúc Đồng đến hết đất nhà ông Phan Đình Cường</t>
    </r>
  </si>
  <si>
    <r>
      <rPr>
        <b/>
        <sz val="12"/>
        <rFont val="Times New Roman"/>
        <family val="1"/>
      </rPr>
      <t xml:space="preserve">Đoạn 2: </t>
    </r>
    <r>
      <rPr>
        <sz val="12"/>
        <rFont val="Times New Roman"/>
        <family val="1"/>
      </rPr>
      <t>Tiếp đến đường sắt Bắc Nam</t>
    </r>
  </si>
  <si>
    <r>
      <rPr>
        <b/>
        <sz val="12"/>
        <rFont val="Times New Roman"/>
        <family val="1"/>
      </rPr>
      <t xml:space="preserve">Đoạn 3: </t>
    </r>
    <r>
      <rPr>
        <sz val="12"/>
        <rFont val="Times New Roman"/>
        <family val="1"/>
      </rPr>
      <t xml:space="preserve">Tiếp đến hết địa giới xã Phúc Đồng (đỉnh dốc Địa Lợi) </t>
    </r>
  </si>
  <si>
    <r>
      <t xml:space="preserve">Đường huyện lộ 6 (ĐH.56): </t>
    </r>
    <r>
      <rPr>
        <sz val="12"/>
        <rFont val="Times New Roman"/>
        <family val="1"/>
      </rPr>
      <t>Từ giáp đường QL 15A đến hết địa giới xã Phúc Đồng</t>
    </r>
  </si>
  <si>
    <r>
      <rPr>
        <b/>
        <sz val="12"/>
        <rFont val="Times New Roman"/>
        <family val="1"/>
      </rPr>
      <t xml:space="preserve">Đoạn 1: </t>
    </r>
    <r>
      <rPr>
        <sz val="12"/>
        <rFont val="Times New Roman"/>
        <family val="1"/>
      </rPr>
      <t>Từ đường HCM đến ngã 3 (đường huyện lộ 1 (ĐH.51))</t>
    </r>
  </si>
  <si>
    <r>
      <rPr>
        <b/>
        <sz val="12"/>
        <rFont val="Times New Roman"/>
        <family val="1"/>
      </rPr>
      <t xml:space="preserve">Đoạn 2: </t>
    </r>
    <r>
      <rPr>
        <sz val="12"/>
        <rFont val="Times New Roman"/>
        <family val="1"/>
      </rPr>
      <t>Tiếp đến hết đất ông Hồ Phúc Hạnh</t>
    </r>
  </si>
  <si>
    <r>
      <rPr>
        <b/>
        <sz val="12"/>
        <rFont val="Times New Roman"/>
        <family val="1"/>
      </rPr>
      <t>Đoạn 3:</t>
    </r>
    <r>
      <rPr>
        <sz val="12"/>
        <rFont val="Times New Roman"/>
        <family val="1"/>
      </rPr>
      <t xml:space="preserve"> Tiếp đến hết cầu Khe Trả</t>
    </r>
  </si>
  <si>
    <r>
      <rPr>
        <b/>
        <sz val="12"/>
        <rFont val="Times New Roman"/>
        <family val="1"/>
      </rPr>
      <t>Đoạn 1:</t>
    </r>
    <r>
      <rPr>
        <sz val="12"/>
        <rFont val="Times New Roman"/>
        <family val="1"/>
      </rPr>
      <t xml:space="preserve"> Từ giáp QL15A đến cầu Đập Đá</t>
    </r>
  </si>
  <si>
    <r>
      <rPr>
        <b/>
        <sz val="12"/>
        <rFont val="Times New Roman"/>
        <family val="1"/>
      </rPr>
      <t>Đoạn 2:</t>
    </r>
    <r>
      <rPr>
        <sz val="12"/>
        <rFont val="Times New Roman"/>
        <family val="1"/>
      </rPr>
      <t xml:space="preserve"> Tiếp đến đường tàu</t>
    </r>
  </si>
  <si>
    <r>
      <rPr>
        <b/>
        <sz val="12"/>
        <rFont val="Times New Roman"/>
        <family val="1"/>
      </rPr>
      <t xml:space="preserve">Đoạn 3: </t>
    </r>
    <r>
      <rPr>
        <sz val="12"/>
        <rFont val="Times New Roman"/>
        <family val="1"/>
      </rPr>
      <t>Tiếp đến hết địa giới</t>
    </r>
  </si>
  <si>
    <r>
      <rPr>
        <sz val="12"/>
        <rFont val="Times New Roman"/>
        <family val="1"/>
      </rPr>
      <t>TX 02 từ Bưu điện xã đến hết đất nhà bà Nguyễn Thị Lộc ( Thôn</t>
    </r>
    <r>
      <rPr>
        <b/>
        <i/>
        <sz val="12"/>
        <rFont val="Times New Roman"/>
        <family val="1"/>
      </rPr>
      <t xml:space="preserve"> 5)</t>
    </r>
  </si>
  <si>
    <t xml:space="preserve">Bảng 01: Bảng giá đất trồng cây hằng năm gồm đất trồng lúa </t>
  </si>
  <si>
    <t xml:space="preserve">Bảng 02: Bảng giá đất trồng cây lâu năm </t>
  </si>
  <si>
    <t>Bảng 03: Bảng giá đất rừng trồng sản xuất</t>
  </si>
  <si>
    <t>Bảng 04: Bảng giá đất nuôi trồng thủy sản</t>
  </si>
  <si>
    <t>Bảng 05. Bảng giá đất làm muối</t>
  </si>
  <si>
    <t xml:space="preserve">  Bảng 06. Bảng giá đất ở tại đô thị</t>
  </si>
  <si>
    <t xml:space="preserve">  Bảng 07. Bảng giá đất ở tại nông thôn</t>
  </si>
  <si>
    <t xml:space="preserve">Bảng 08. Bảng giá đất sản xuất kinh doanh tại các khu công nghiệp, cụm công nghiệp 
trên địa bàn tỉnh </t>
  </si>
  <si>
    <t>đất thương mại, dịch vụ</t>
  </si>
  <si>
    <t>đất cơ sở sản xuất phi nông nghiệp</t>
  </si>
  <si>
    <t xml:space="preserve">  Bảng 09. Bảng giá đất thương mại, dịch vụ và đất cơ sở sản xuất phi nông nghiệp</t>
  </si>
  <si>
    <t>(Kèm theo Nghị quyết số .../2025/NQ-HĐND ngày .../12/2025 của HĐND tỉnh Hà Tĩnh)</t>
  </si>
  <si>
    <t>HĐND TỈNH HÀ TĨNH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</si>
</sst>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0.0_);\(0.0\)"/>
    <numFmt numFmtId="165" formatCode="0_);\(0\)"/>
    <numFmt numFmtId="166" formatCode="0.0"/>
    <numFmt numFmtId="167" formatCode="_(* #,##0_);_(* \(#,##0\);_(* &quot;-&quot;??_);_(@_)"/>
    <numFmt numFmtId="168" formatCode="_-* #,##0.00\ _₫_-;\-* #,##0.00\ _₫_-;_-* &quot;-&quot;&quot;?&quot;&quot;?&quot;\ _₫_-;_-@_-"/>
    <numFmt numFmtId="169" formatCode="#\ ##0"/>
    <numFmt numFmtId="170" formatCode="_-* #,##0.00_-;\-* #,##0.00_-;_-* &quot;-&quot;??_-;_-@_-"/>
    <numFmt numFmtId="171" formatCode="_(* #,##0.0_);_(* \(#,##0.0\);_(* &quot;-&quot;??_);_(@_)"/>
    <numFmt numFmtId="172" formatCode="0.000"/>
    <numFmt numFmtId="173" formatCode="#,##0.0"/>
    <numFmt numFmtId="174" formatCode="#,##0.000"/>
  </numFmts>
  <fonts count="44" x14ac:knownFonts="1">
    <font>
      <sz val="11"/>
      <color theme="1"/>
      <name val="Calibri"/>
      <family val="2"/>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8"/>
      <name val="Calibri"/>
      <family val="2"/>
    </font>
    <font>
      <i/>
      <sz val="12"/>
      <name val="Times New Roman"/>
      <family val="1"/>
    </font>
    <font>
      <b/>
      <i/>
      <sz val="13"/>
      <name val="Times New Roman"/>
      <family val="1"/>
    </font>
    <font>
      <i/>
      <sz val="13"/>
      <name val="Times New Roman"/>
      <family val="1"/>
    </font>
    <font>
      <sz val="13"/>
      <name val="Times New Roman"/>
      <family val="1"/>
    </font>
    <font>
      <sz val="13"/>
      <color indexed="10"/>
      <name val="Times New Roman"/>
      <family val="1"/>
    </font>
    <font>
      <b/>
      <sz val="13"/>
      <name val="Times New Roman"/>
      <family val="1"/>
    </font>
    <font>
      <sz val="10"/>
      <name val="Times New Roman"/>
      <family val="1"/>
    </font>
    <font>
      <sz val="12"/>
      <name val="Times New Roman"/>
      <family val="1"/>
      <charset val="163"/>
    </font>
    <font>
      <b/>
      <sz val="9"/>
      <color indexed="81"/>
      <name val="Tahoma"/>
      <family val="2"/>
    </font>
    <font>
      <sz val="9"/>
      <color indexed="81"/>
      <name val="Tahoma"/>
      <family val="2"/>
    </font>
    <font>
      <i/>
      <vertAlign val="superscript"/>
      <sz val="12"/>
      <name val="Times New Roman"/>
      <family val="1"/>
    </font>
    <font>
      <sz val="11"/>
      <color theme="1"/>
      <name val="Calibri"/>
      <family val="2"/>
    </font>
    <font>
      <sz val="10"/>
      <name val="Arial"/>
      <family val="2"/>
      <charset val="163"/>
    </font>
    <font>
      <sz val="11"/>
      <name val="Times New Roman"/>
      <family val="1"/>
    </font>
    <font>
      <b/>
      <sz val="12"/>
      <name val="Times New Roman"/>
      <family val="1"/>
    </font>
    <font>
      <sz val="12"/>
      <name val="Times New Roman"/>
      <family val="1"/>
    </font>
    <font>
      <sz val="11"/>
      <name val="Calibri"/>
      <family val="2"/>
    </font>
    <font>
      <i/>
      <vertAlign val="superscript"/>
      <sz val="13"/>
      <name val="Times New Roman"/>
      <family val="1"/>
    </font>
    <font>
      <b/>
      <sz val="13"/>
      <color theme="1"/>
      <name val="Times New Roman"/>
      <family val="1"/>
    </font>
    <font>
      <i/>
      <sz val="14"/>
      <name val="Times New Roman"/>
      <family val="1"/>
    </font>
    <font>
      <b/>
      <sz val="12"/>
      <color theme="1"/>
      <name val="Times New Roman"/>
      <family val="1"/>
    </font>
    <font>
      <sz val="12"/>
      <color theme="1"/>
      <name val="Times New Roman"/>
      <family val="1"/>
    </font>
    <font>
      <sz val="12"/>
      <color rgb="FFFF0000"/>
      <name val="Times New Roman"/>
      <family val="1"/>
    </font>
    <font>
      <sz val="11"/>
      <color rgb="FFFF0000"/>
      <name val="Calibri"/>
      <family val="2"/>
    </font>
    <font>
      <b/>
      <vertAlign val="superscript"/>
      <sz val="12"/>
      <color theme="1"/>
      <name val="Times New Roman"/>
      <family val="1"/>
    </font>
    <font>
      <sz val="9"/>
      <color theme="1"/>
      <name val="Calibri"/>
      <family val="2"/>
    </font>
    <font>
      <i/>
      <sz val="9"/>
      <name val="Times New Roman"/>
      <family val="1"/>
    </font>
    <font>
      <b/>
      <sz val="9"/>
      <color theme="1"/>
      <name val="Times New Roman"/>
      <family val="1"/>
    </font>
    <font>
      <sz val="9"/>
      <color theme="1"/>
      <name val="Times New Roman"/>
      <family val="1"/>
    </font>
    <font>
      <sz val="9"/>
      <name val="Times New Roman"/>
      <family val="1"/>
    </font>
    <font>
      <sz val="9"/>
      <color rgb="FFFF0000"/>
      <name val="Times New Roman"/>
      <family val="1"/>
    </font>
    <font>
      <b/>
      <i/>
      <sz val="12"/>
      <name val="Times New Roman"/>
      <family val="1"/>
    </font>
    <font>
      <sz val="10"/>
      <name val="Arial"/>
      <family val="2"/>
    </font>
    <font>
      <sz val="14"/>
      <color theme="1"/>
      <name val="Times New Roman"/>
      <family val="1"/>
    </font>
    <font>
      <b/>
      <u/>
      <sz val="12"/>
      <name val="Times New Roman"/>
      <family val="1"/>
    </font>
    <font>
      <i/>
      <sz val="12"/>
      <color theme="1"/>
      <name val="Times New Roman"/>
      <family val="1"/>
    </font>
    <font>
      <b/>
      <sz val="12"/>
      <color rgb="FFFF0000"/>
      <name val="Times New Roman"/>
      <family val="1"/>
    </font>
    <font>
      <i/>
      <sz val="12"/>
      <color rgb="FFFF0000"/>
      <name val="Times New Roman"/>
      <family val="1"/>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7">
    <xf numFmtId="0" fontId="0" fillId="0" borderId="0"/>
    <xf numFmtId="43" fontId="4"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12" fillId="0" borderId="0"/>
    <xf numFmtId="0" fontId="17" fillId="0" borderId="0"/>
    <xf numFmtId="0" fontId="3" fillId="0" borderId="0"/>
    <xf numFmtId="0" fontId="18" fillId="0" borderId="0"/>
    <xf numFmtId="0" fontId="18" fillId="0" borderId="0"/>
    <xf numFmtId="0" fontId="3" fillId="0" borderId="0"/>
    <xf numFmtId="9" fontId="17" fillId="0" borderId="0" applyFont="0" applyFill="0" applyBorder="0" applyAlignment="0" applyProtection="0"/>
    <xf numFmtId="0" fontId="3" fillId="0" borderId="0"/>
    <xf numFmtId="170" fontId="3" fillId="0" borderId="0" applyFont="0" applyFill="0" applyBorder="0" applyAlignment="0" applyProtection="0"/>
    <xf numFmtId="168" fontId="3" fillId="0" borderId="0" applyFont="0" applyFill="0" applyBorder="0" applyAlignment="0" applyProtection="0"/>
    <xf numFmtId="0" fontId="3" fillId="0" borderId="0"/>
    <xf numFmtId="170" fontId="38" fillId="0" borderId="0" applyFont="0" applyFill="0" applyBorder="0" applyAlignment="0" applyProtection="0"/>
    <xf numFmtId="0" fontId="2" fillId="0" borderId="0"/>
    <xf numFmtId="43" fontId="38" fillId="0" borderId="0" applyFont="0" applyFill="0" applyBorder="0" applyAlignment="0" applyProtection="0"/>
    <xf numFmtId="0" fontId="3" fillId="0" borderId="0"/>
    <xf numFmtId="9" fontId="38" fillId="0" borderId="0" applyFont="0" applyFill="0" applyBorder="0" applyAlignment="0" applyProtection="0"/>
    <xf numFmtId="168" fontId="3" fillId="0" borderId="0" applyFont="0" applyFill="0" applyBorder="0" applyAlignment="0" applyProtection="0"/>
    <xf numFmtId="0" fontId="3" fillId="0" borderId="0"/>
    <xf numFmtId="43" fontId="3" fillId="0" borderId="0" applyFont="0" applyFill="0" applyBorder="0" applyAlignment="0" applyProtection="0"/>
  </cellStyleXfs>
  <cellXfs count="651">
    <xf numFmtId="0" fontId="0" fillId="0" borderId="0" xfId="0"/>
    <xf numFmtId="0" fontId="9" fillId="0" borderId="1" xfId="0" applyFont="1" applyBorder="1" applyAlignment="1">
      <alignment horizontal="justify" wrapText="1"/>
    </xf>
    <xf numFmtId="0" fontId="11" fillId="0" borderId="1" xfId="0" applyFont="1" applyBorder="1" applyAlignment="1">
      <alignment horizontal="left" vertical="center" wrapText="1"/>
    </xf>
    <xf numFmtId="0" fontId="9" fillId="0" borderId="1" xfId="0" applyFont="1" applyBorder="1" applyAlignment="1">
      <alignment horizontal="left" vertical="center" wrapText="1"/>
    </xf>
    <xf numFmtId="49" fontId="9" fillId="0" borderId="1" xfId="0" applyNumberFormat="1" applyFont="1" applyBorder="1" applyAlignment="1">
      <alignment horizontal="left" vertical="center" wrapText="1"/>
    </xf>
    <xf numFmtId="0" fontId="9" fillId="0" borderId="1" xfId="0" applyFont="1" applyBorder="1" applyAlignment="1">
      <alignment vertical="center" wrapText="1"/>
    </xf>
    <xf numFmtId="0" fontId="7" fillId="0" borderId="1" xfId="0" applyFont="1" applyBorder="1" applyAlignment="1">
      <alignment vertical="center" wrapText="1"/>
    </xf>
    <xf numFmtId="0" fontId="9" fillId="0" borderId="0" xfId="0" applyFont="1"/>
    <xf numFmtId="165" fontId="9" fillId="0" borderId="1" xfId="0" applyNumberFormat="1" applyFont="1" applyBorder="1" applyAlignment="1">
      <alignment horizontal="left" vertical="center" wrapText="1"/>
    </xf>
    <xf numFmtId="166" fontId="9" fillId="0" borderId="1" xfId="0" applyNumberFormat="1" applyFont="1" applyBorder="1" applyAlignment="1">
      <alignment horizontal="center"/>
    </xf>
    <xf numFmtId="166" fontId="9" fillId="0" borderId="1" xfId="0" applyNumberFormat="1" applyFont="1" applyBorder="1" applyAlignment="1">
      <alignment horizontal="center" wrapText="1"/>
    </xf>
    <xf numFmtId="0" fontId="11" fillId="0" borderId="1" xfId="0" applyFont="1" applyBorder="1"/>
    <xf numFmtId="0" fontId="9" fillId="0" borderId="1" xfId="0" applyFont="1" applyBorder="1"/>
    <xf numFmtId="0" fontId="7" fillId="0" borderId="1" xfId="0" applyFont="1" applyBorder="1"/>
    <xf numFmtId="166" fontId="9" fillId="0" borderId="1" xfId="0" applyNumberFormat="1" applyFont="1" applyBorder="1" applyAlignment="1">
      <alignment horizontal="justify" wrapText="1"/>
    </xf>
    <xf numFmtId="166" fontId="9" fillId="0" borderId="1" xfId="0" applyNumberFormat="1" applyFont="1" applyBorder="1" applyAlignment="1">
      <alignment vertical="center" wrapText="1"/>
    </xf>
    <xf numFmtId="165" fontId="9" fillId="0" borderId="1" xfId="0" applyNumberFormat="1" applyFont="1" applyBorder="1" applyAlignment="1">
      <alignment horizontal="center" wrapText="1"/>
    </xf>
    <xf numFmtId="0" fontId="11" fillId="0" borderId="0" xfId="0" applyFont="1"/>
    <xf numFmtId="0" fontId="9" fillId="0" borderId="1" xfId="0" applyFont="1" applyBorder="1" applyAlignment="1">
      <alignment horizontal="center" vertical="top" wrapText="1"/>
    </xf>
    <xf numFmtId="0" fontId="11" fillId="0" borderId="1" xfId="0" applyFont="1" applyBorder="1" applyAlignment="1">
      <alignment horizontal="left" vertical="top" wrapText="1"/>
    </xf>
    <xf numFmtId="0" fontId="9" fillId="0" borderId="1" xfId="0" applyFont="1" applyBorder="1" applyAlignment="1">
      <alignment horizontal="left" vertical="top" wrapText="1"/>
    </xf>
    <xf numFmtId="0" fontId="11" fillId="0" borderId="1" xfId="0" applyFont="1" applyBorder="1" applyAlignment="1">
      <alignment vertical="center" wrapText="1"/>
    </xf>
    <xf numFmtId="0" fontId="9" fillId="0" borderId="1" xfId="18" applyFont="1" applyBorder="1" applyAlignment="1">
      <alignment vertical="center" wrapText="1"/>
    </xf>
    <xf numFmtId="0" fontId="9" fillId="0" borderId="1" xfId="0" applyFont="1" applyBorder="1" applyAlignment="1">
      <alignment horizontal="justify" vertical="center" wrapText="1"/>
    </xf>
    <xf numFmtId="49" fontId="9" fillId="0" borderId="1" xfId="0" applyNumberFormat="1" applyFont="1" applyBorder="1" applyAlignment="1">
      <alignment vertical="center" wrapText="1"/>
    </xf>
    <xf numFmtId="0" fontId="9" fillId="0" borderId="1" xfId="0" applyFont="1" applyBorder="1" applyAlignment="1">
      <alignment vertical="center"/>
    </xf>
    <xf numFmtId="0" fontId="9" fillId="0" borderId="1" xfId="0" applyFont="1" applyBorder="1" applyAlignment="1">
      <alignment horizontal="left" vertical="center"/>
    </xf>
    <xf numFmtId="49" fontId="11" fillId="0" borderId="1" xfId="0" applyNumberFormat="1" applyFont="1" applyBorder="1" applyAlignment="1">
      <alignment horizontal="left" vertical="center"/>
    </xf>
    <xf numFmtId="49" fontId="7" fillId="0" borderId="1" xfId="0" applyNumberFormat="1" applyFont="1" applyBorder="1" applyAlignment="1">
      <alignment horizontal="left" vertical="center" wrapText="1"/>
    </xf>
    <xf numFmtId="0" fontId="7" fillId="0" borderId="1" xfId="0" applyFont="1" applyBorder="1" applyAlignment="1">
      <alignment horizontal="left" vertical="center" wrapText="1"/>
    </xf>
    <xf numFmtId="3" fontId="9" fillId="0" borderId="1" xfId="0" applyNumberFormat="1" applyFont="1" applyBorder="1" applyAlignment="1">
      <alignment horizontal="left" vertical="center" wrapText="1"/>
    </xf>
    <xf numFmtId="0" fontId="7" fillId="0" borderId="1" xfId="0" applyFont="1" applyBorder="1" applyAlignment="1">
      <alignment vertical="center"/>
    </xf>
    <xf numFmtId="0" fontId="9" fillId="0" borderId="1" xfId="0" applyFont="1" applyBorder="1" applyAlignment="1">
      <alignment horizontal="left" wrapText="1"/>
    </xf>
    <xf numFmtId="2" fontId="9" fillId="0" borderId="1" xfId="0" applyNumberFormat="1" applyFont="1" applyBorder="1" applyAlignment="1">
      <alignment horizontal="left" vertical="center"/>
    </xf>
    <xf numFmtId="0" fontId="9" fillId="0" borderId="0" xfId="0" applyFont="1" applyAlignment="1">
      <alignment vertical="center"/>
    </xf>
    <xf numFmtId="0" fontId="9" fillId="0" borderId="1" xfId="0" applyFont="1" applyBorder="1" applyAlignment="1">
      <alignment horizontal="center" vertical="top"/>
    </xf>
    <xf numFmtId="49" fontId="9" fillId="0" borderId="1" xfId="0" applyNumberFormat="1" applyFont="1" applyBorder="1" applyAlignment="1">
      <alignment horizontal="center" vertical="top" wrapText="1"/>
    </xf>
    <xf numFmtId="0" fontId="11" fillId="0" borderId="1" xfId="0" applyFont="1" applyBorder="1" applyAlignment="1">
      <alignment horizontal="center" vertical="top" wrapText="1"/>
    </xf>
    <xf numFmtId="49" fontId="11" fillId="0" borderId="1" xfId="0" applyNumberFormat="1" applyFont="1" applyBorder="1" applyAlignment="1">
      <alignment horizontal="center" vertical="top" wrapText="1"/>
    </xf>
    <xf numFmtId="0" fontId="11" fillId="0" borderId="1" xfId="0" applyFont="1" applyBorder="1" applyAlignment="1">
      <alignment horizontal="center" vertical="top"/>
    </xf>
    <xf numFmtId="49" fontId="9" fillId="0" borderId="1" xfId="0" applyNumberFormat="1" applyFont="1" applyBorder="1" applyAlignment="1">
      <alignment horizontal="center" vertical="top"/>
    </xf>
    <xf numFmtId="166" fontId="9" fillId="0" borderId="1" xfId="0" applyNumberFormat="1" applyFont="1" applyBorder="1" applyAlignment="1">
      <alignment horizontal="center" vertical="top" wrapText="1"/>
    </xf>
    <xf numFmtId="1" fontId="11" fillId="0" borderId="1" xfId="0" applyNumberFormat="1" applyFont="1" applyBorder="1" applyAlignment="1">
      <alignment horizontal="center" vertical="top" wrapText="1"/>
    </xf>
    <xf numFmtId="2" fontId="9" fillId="0" borderId="1" xfId="0" applyNumberFormat="1" applyFont="1" applyBorder="1" applyAlignment="1">
      <alignment horizontal="center" vertical="top"/>
    </xf>
    <xf numFmtId="0" fontId="9" fillId="0" borderId="0" xfId="0" applyFont="1" applyAlignment="1">
      <alignment horizontal="center" vertical="top"/>
    </xf>
    <xf numFmtId="3" fontId="9" fillId="0" borderId="1" xfId="0" applyNumberFormat="1" applyFont="1" applyBorder="1" applyAlignment="1">
      <alignment horizontal="right" vertical="center"/>
    </xf>
    <xf numFmtId="3" fontId="9" fillId="0" borderId="1" xfId="0" applyNumberFormat="1" applyFont="1" applyBorder="1" applyAlignment="1">
      <alignment horizontal="right" vertical="center" wrapText="1"/>
    </xf>
    <xf numFmtId="49" fontId="11" fillId="0" borderId="1" xfId="0" applyNumberFormat="1" applyFont="1" applyBorder="1" applyAlignment="1">
      <alignment horizontal="center" vertical="top"/>
    </xf>
    <xf numFmtId="0" fontId="8" fillId="0" borderId="1" xfId="0" applyFont="1" applyBorder="1" applyAlignment="1">
      <alignment horizontal="left" vertical="center" wrapText="1"/>
    </xf>
    <xf numFmtId="0" fontId="7" fillId="0" borderId="1" xfId="0" applyFont="1" applyBorder="1" applyAlignment="1">
      <alignment horizontal="center" vertical="top" wrapText="1"/>
    </xf>
    <xf numFmtId="166" fontId="11" fillId="0" borderId="1" xfId="0" applyNumberFormat="1" applyFont="1" applyBorder="1" applyAlignment="1">
      <alignment horizontal="center" vertical="top" wrapText="1"/>
    </xf>
    <xf numFmtId="2" fontId="9" fillId="0" borderId="1" xfId="0" applyNumberFormat="1" applyFont="1" applyBorder="1" applyAlignment="1">
      <alignment horizontal="center" vertical="top" wrapText="1"/>
    </xf>
    <xf numFmtId="165" fontId="9" fillId="0" borderId="1" xfId="0" applyNumberFormat="1" applyFont="1" applyBorder="1" applyAlignment="1">
      <alignment horizontal="left" wrapText="1"/>
    </xf>
    <xf numFmtId="166" fontId="9" fillId="0" borderId="1" xfId="0" applyNumberFormat="1" applyFont="1" applyBorder="1" applyAlignment="1">
      <alignment horizontal="left" wrapText="1"/>
    </xf>
    <xf numFmtId="166" fontId="9" fillId="0" borderId="1" xfId="0" applyNumberFormat="1" applyFont="1" applyBorder="1"/>
    <xf numFmtId="0" fontId="9" fillId="0" borderId="0" xfId="0" applyFont="1" applyAlignment="1">
      <alignment horizontal="center"/>
    </xf>
    <xf numFmtId="0" fontId="9" fillId="0" borderId="4" xfId="0" applyFont="1" applyBorder="1" applyAlignment="1">
      <alignment horizontal="right"/>
    </xf>
    <xf numFmtId="49" fontId="9" fillId="0" borderId="1" xfId="0" applyNumberFormat="1" applyFont="1" applyBorder="1" applyAlignment="1">
      <alignment horizontal="center"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3" fontId="11"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3" fontId="9" fillId="0" borderId="1" xfId="0" applyNumberFormat="1" applyFont="1" applyBorder="1" applyAlignment="1">
      <alignment vertical="center"/>
    </xf>
    <xf numFmtId="3" fontId="11" fillId="0" borderId="1" xfId="0" applyNumberFormat="1" applyFont="1" applyBorder="1" applyAlignment="1">
      <alignment horizontal="right" vertical="center" wrapText="1"/>
    </xf>
    <xf numFmtId="3" fontId="9" fillId="0" borderId="1" xfId="0" applyNumberFormat="1" applyFont="1" applyBorder="1" applyAlignment="1">
      <alignment horizontal="right"/>
    </xf>
    <xf numFmtId="3" fontId="11" fillId="0" borderId="1" xfId="0" applyNumberFormat="1" applyFont="1" applyBorder="1" applyAlignment="1">
      <alignment horizontal="right"/>
    </xf>
    <xf numFmtId="3" fontId="9" fillId="0" borderId="1" xfId="1" applyNumberFormat="1" applyFont="1" applyFill="1" applyBorder="1" applyAlignment="1">
      <alignment horizontal="right" vertical="center"/>
    </xf>
    <xf numFmtId="3" fontId="9" fillId="0" borderId="1" xfId="1" applyNumberFormat="1" applyFont="1" applyFill="1" applyBorder="1" applyAlignment="1">
      <alignment horizontal="right"/>
    </xf>
    <xf numFmtId="3" fontId="9" fillId="0" borderId="1" xfId="1" applyNumberFormat="1" applyFont="1" applyFill="1" applyBorder="1" applyAlignment="1">
      <alignment horizontal="right" vertical="center" wrapText="1"/>
    </xf>
    <xf numFmtId="3" fontId="11" fillId="0" borderId="1" xfId="0" applyNumberFormat="1" applyFont="1" applyBorder="1" applyAlignment="1">
      <alignment horizontal="center"/>
    </xf>
    <xf numFmtId="3" fontId="11" fillId="0" borderId="1" xfId="0" applyNumberFormat="1" applyFont="1" applyBorder="1" applyAlignment="1">
      <alignment horizontal="right" vertical="center" wrapText="1" shrinkToFit="1"/>
    </xf>
    <xf numFmtId="3" fontId="9" fillId="0" borderId="0" xfId="0" applyNumberFormat="1" applyFont="1" applyAlignment="1">
      <alignment horizontal="right"/>
    </xf>
    <xf numFmtId="3" fontId="9" fillId="0" borderId="0" xfId="0" applyNumberFormat="1" applyFont="1" applyAlignment="1">
      <alignment horizontal="center"/>
    </xf>
    <xf numFmtId="3" fontId="9" fillId="0" borderId="1" xfId="0" applyNumberFormat="1" applyFont="1" applyBorder="1" applyAlignment="1">
      <alignment horizontal="center" vertical="center"/>
    </xf>
    <xf numFmtId="3" fontId="10" fillId="0" borderId="1" xfId="1" applyNumberFormat="1" applyFont="1" applyFill="1" applyBorder="1" applyAlignment="1">
      <alignment horizontal="right" vertical="center"/>
    </xf>
    <xf numFmtId="3" fontId="10" fillId="0" borderId="1" xfId="0" applyNumberFormat="1" applyFont="1" applyBorder="1" applyAlignment="1">
      <alignment vertical="center" wrapText="1"/>
    </xf>
    <xf numFmtId="3" fontId="9" fillId="0" borderId="1" xfId="0" applyNumberFormat="1" applyFont="1" applyBorder="1"/>
    <xf numFmtId="3" fontId="11" fillId="0" borderId="0" xfId="0" applyNumberFormat="1" applyFont="1" applyAlignment="1">
      <alignment horizontal="center"/>
    </xf>
    <xf numFmtId="0" fontId="11" fillId="0" borderId="0" xfId="0" applyFont="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vertical="center"/>
    </xf>
    <xf numFmtId="166" fontId="9" fillId="0" borderId="0" xfId="0" applyNumberFormat="1" applyFont="1" applyAlignment="1">
      <alignment horizontal="center"/>
    </xf>
    <xf numFmtId="0" fontId="19" fillId="0" borderId="0" xfId="0" applyFont="1"/>
    <xf numFmtId="0" fontId="21" fillId="0" borderId="1" xfId="0" applyFont="1" applyBorder="1" applyAlignment="1">
      <alignment horizontal="center" vertical="center"/>
    </xf>
    <xf numFmtId="166" fontId="21" fillId="0" borderId="1" xfId="0" applyNumberFormat="1" applyFont="1" applyBorder="1" applyAlignment="1">
      <alignment horizontal="left" wrapText="1"/>
    </xf>
    <xf numFmtId="164" fontId="21" fillId="0" borderId="1" xfId="0" applyNumberFormat="1" applyFont="1" applyBorder="1" applyAlignment="1">
      <alignment horizontal="center" vertical="center" wrapText="1"/>
    </xf>
    <xf numFmtId="166" fontId="21" fillId="0" borderId="1" xfId="0" applyNumberFormat="1" applyFont="1" applyBorder="1" applyAlignment="1">
      <alignment horizontal="left"/>
    </xf>
    <xf numFmtId="166" fontId="21" fillId="0" borderId="1" xfId="0" applyNumberFormat="1" applyFont="1" applyBorder="1"/>
    <xf numFmtId="165" fontId="21" fillId="0" borderId="1" xfId="0" applyNumberFormat="1" applyFont="1" applyBorder="1" applyAlignment="1">
      <alignment horizontal="center" vertical="center" wrapText="1"/>
    </xf>
    <xf numFmtId="165" fontId="21" fillId="0" borderId="1" xfId="0" applyNumberFormat="1" applyFont="1" applyBorder="1" applyAlignment="1">
      <alignment horizontal="left" wrapText="1"/>
    </xf>
    <xf numFmtId="0" fontId="21" fillId="0" borderId="1" xfId="0" applyFont="1" applyBorder="1"/>
    <xf numFmtId="0" fontId="20" fillId="0" borderId="0" xfId="0" applyFont="1"/>
    <xf numFmtId="0" fontId="21" fillId="0" borderId="0" xfId="0" applyFont="1"/>
    <xf numFmtId="165" fontId="21" fillId="0" borderId="1" xfId="0" applyNumberFormat="1" applyFont="1" applyBorder="1" applyAlignment="1">
      <alignment horizontal="left" vertical="top" wrapText="1"/>
    </xf>
    <xf numFmtId="0" fontId="21" fillId="0" borderId="1" xfId="19" applyFont="1" applyBorder="1" applyAlignment="1">
      <alignment horizontal="left"/>
    </xf>
    <xf numFmtId="0" fontId="21" fillId="0" borderId="0" xfId="0" applyFont="1" applyAlignment="1">
      <alignment horizontal="center"/>
    </xf>
    <xf numFmtId="166" fontId="9" fillId="0" borderId="0" xfId="0" applyNumberFormat="1" applyFont="1"/>
    <xf numFmtId="0" fontId="11" fillId="0" borderId="0" xfId="0" applyFont="1" applyAlignment="1">
      <alignment horizontal="center"/>
    </xf>
    <xf numFmtId="0" fontId="11" fillId="0" borderId="1" xfId="0" applyFont="1" applyBorder="1" applyAlignment="1">
      <alignment horizontal="center" vertical="center" wrapText="1"/>
    </xf>
    <xf numFmtId="166" fontId="11" fillId="0" borderId="1" xfId="0" applyNumberFormat="1" applyFont="1" applyBorder="1" applyAlignment="1">
      <alignment horizontal="center" vertical="center" wrapText="1"/>
    </xf>
    <xf numFmtId="0" fontId="20" fillId="0" borderId="0" xfId="0" applyFont="1" applyAlignment="1">
      <alignment horizontal="center"/>
    </xf>
    <xf numFmtId="166" fontId="19" fillId="0" borderId="0" xfId="0" applyNumberFormat="1" applyFont="1"/>
    <xf numFmtId="0" fontId="22" fillId="0" borderId="0" xfId="0" applyFont="1"/>
    <xf numFmtId="164" fontId="9" fillId="0" borderId="1" xfId="0" applyNumberFormat="1" applyFont="1" applyBorder="1" applyAlignment="1">
      <alignment horizontal="center" vertical="center" wrapText="1"/>
    </xf>
    <xf numFmtId="166" fontId="9" fillId="0" borderId="1" xfId="0" applyNumberFormat="1" applyFont="1" applyBorder="1" applyAlignment="1">
      <alignment horizontal="left" vertical="center" wrapText="1"/>
    </xf>
    <xf numFmtId="165" fontId="9" fillId="0" borderId="3" xfId="0" applyNumberFormat="1" applyFont="1" applyBorder="1" applyAlignment="1">
      <alignment horizontal="center" vertical="center" wrapText="1"/>
    </xf>
    <xf numFmtId="0" fontId="9" fillId="0" borderId="1" xfId="19" applyFont="1" applyBorder="1" applyAlignment="1">
      <alignment horizontal="left" vertical="center"/>
    </xf>
    <xf numFmtId="0" fontId="21" fillId="0" borderId="1" xfId="19" applyFont="1" applyBorder="1" applyAlignment="1">
      <alignment horizontal="left" vertical="top"/>
    </xf>
    <xf numFmtId="164" fontId="21" fillId="0" borderId="1" xfId="19" applyNumberFormat="1" applyFont="1" applyBorder="1" applyAlignment="1">
      <alignment horizontal="center" vertical="center" wrapText="1"/>
    </xf>
    <xf numFmtId="164" fontId="9" fillId="0" borderId="1" xfId="19" applyNumberFormat="1" applyFont="1" applyBorder="1" applyAlignment="1">
      <alignment horizontal="center" vertical="center" wrapText="1"/>
    </xf>
    <xf numFmtId="0" fontId="8" fillId="0" borderId="0" xfId="19" applyFont="1" applyAlignment="1">
      <alignment horizontal="center" wrapText="1"/>
    </xf>
    <xf numFmtId="0" fontId="25" fillId="0" borderId="0" xfId="19" applyFont="1" applyAlignment="1">
      <alignment horizontal="center" wrapText="1"/>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27" fillId="0" borderId="1" xfId="0" applyFont="1" applyBorder="1" applyAlignment="1">
      <alignment horizontal="center" vertical="center" wrapText="1"/>
    </xf>
    <xf numFmtId="0" fontId="27" fillId="0" borderId="1" xfId="0" applyFont="1" applyBorder="1" applyAlignment="1">
      <alignment vertical="center" wrapText="1"/>
    </xf>
    <xf numFmtId="3" fontId="27" fillId="0" borderId="1" xfId="0" applyNumberFormat="1" applyFont="1" applyBorder="1" applyAlignment="1">
      <alignment horizontal="center" vertical="center" wrapText="1"/>
    </xf>
    <xf numFmtId="0" fontId="27" fillId="2" borderId="1" xfId="0" applyFont="1" applyFill="1" applyBorder="1" applyAlignment="1">
      <alignment vertical="center" wrapText="1"/>
    </xf>
    <xf numFmtId="3" fontId="27" fillId="2" borderId="1" xfId="0" applyNumberFormat="1" applyFont="1" applyFill="1" applyBorder="1" applyAlignment="1">
      <alignment horizontal="center" vertical="center" wrapText="1"/>
    </xf>
    <xf numFmtId="0" fontId="21" fillId="0" borderId="1" xfId="0" applyFont="1" applyBorder="1" applyAlignment="1">
      <alignment vertical="center" wrapText="1"/>
    </xf>
    <xf numFmtId="3" fontId="21" fillId="0" borderId="1" xfId="0" applyNumberFormat="1" applyFont="1" applyBorder="1" applyAlignment="1">
      <alignment horizontal="center" vertical="center" wrapText="1"/>
    </xf>
    <xf numFmtId="0" fontId="21" fillId="2" borderId="1" xfId="0" applyFont="1" applyFill="1" applyBorder="1" applyAlignment="1">
      <alignment horizontal="center" vertical="center" wrapText="1"/>
    </xf>
    <xf numFmtId="0" fontId="21" fillId="2" borderId="1" xfId="0" applyFont="1" applyFill="1" applyBorder="1" applyAlignment="1">
      <alignment vertical="center" wrapText="1"/>
    </xf>
    <xf numFmtId="0" fontId="28" fillId="0" borderId="1" xfId="0" applyFont="1" applyBorder="1" applyAlignment="1">
      <alignment horizontal="center" vertical="center" wrapText="1"/>
    </xf>
    <xf numFmtId="0" fontId="28" fillId="0" borderId="1" xfId="0" applyFont="1" applyBorder="1" applyAlignment="1">
      <alignment vertical="center" wrapText="1"/>
    </xf>
    <xf numFmtId="3" fontId="28" fillId="0" borderId="1" xfId="0" applyNumberFormat="1" applyFont="1" applyBorder="1" applyAlignment="1">
      <alignment horizontal="center" vertical="center" wrapText="1"/>
    </xf>
    <xf numFmtId="0" fontId="29" fillId="0" borderId="0" xfId="0" applyFont="1"/>
    <xf numFmtId="0" fontId="31" fillId="0" borderId="0" xfId="0" applyFont="1"/>
    <xf numFmtId="0" fontId="32" fillId="0" borderId="0" xfId="19" applyFont="1" applyAlignment="1">
      <alignment horizont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3" fillId="0" borderId="1" xfId="0" applyFont="1" applyBorder="1" applyAlignment="1">
      <alignment vertical="center" wrapText="1"/>
    </xf>
    <xf numFmtId="0" fontId="34" fillId="0" borderId="1" xfId="0" applyFont="1" applyBorder="1" applyAlignment="1">
      <alignment vertical="center" wrapText="1"/>
    </xf>
    <xf numFmtId="0" fontId="34" fillId="2" borderId="1" xfId="0" applyFont="1" applyFill="1" applyBorder="1" applyAlignment="1">
      <alignment vertical="center" wrapText="1"/>
    </xf>
    <xf numFmtId="0" fontId="35" fillId="0" borderId="1" xfId="0" applyFont="1" applyBorder="1" applyAlignment="1">
      <alignment vertical="center" wrapText="1"/>
    </xf>
    <xf numFmtId="0" fontId="35" fillId="2" borderId="1" xfId="0" applyFont="1" applyFill="1" applyBorder="1" applyAlignment="1">
      <alignment vertical="center" wrapText="1"/>
    </xf>
    <xf numFmtId="0" fontId="36" fillId="0" borderId="1" xfId="0" applyFont="1" applyBorder="1" applyAlignment="1">
      <alignment vertical="center" wrapText="1"/>
    </xf>
    <xf numFmtId="0" fontId="25" fillId="0" borderId="0" xfId="19" applyFont="1" applyAlignment="1">
      <alignment horizontal="left" wrapText="1"/>
    </xf>
    <xf numFmtId="0" fontId="26" fillId="0" borderId="1" xfId="0" applyFont="1" applyBorder="1" applyAlignment="1">
      <alignment horizontal="left" vertical="center" wrapText="1"/>
    </xf>
    <xf numFmtId="0" fontId="27" fillId="0" borderId="1" xfId="0" applyFont="1" applyBorder="1" applyAlignment="1">
      <alignment horizontal="left" vertical="center" wrapText="1"/>
    </xf>
    <xf numFmtId="0" fontId="27" fillId="2" borderId="1" xfId="0" applyFont="1" applyFill="1" applyBorder="1" applyAlignment="1">
      <alignment horizontal="left" vertical="center" wrapText="1"/>
    </xf>
    <xf numFmtId="0" fontId="0" fillId="0" borderId="0" xfId="0" applyAlignment="1">
      <alignment horizontal="left"/>
    </xf>
    <xf numFmtId="2" fontId="21" fillId="0" borderId="1" xfId="0" applyNumberFormat="1" applyFont="1" applyBorder="1" applyAlignment="1">
      <alignment horizontal="center" vertical="center" wrapText="1"/>
    </xf>
    <xf numFmtId="49" fontId="20" fillId="0" borderId="1" xfId="0" applyNumberFormat="1" applyFont="1" applyBorder="1" applyAlignment="1">
      <alignment horizontal="left" vertical="center" wrapText="1"/>
    </xf>
    <xf numFmtId="0" fontId="20" fillId="0" borderId="1" xfId="0" applyFont="1" applyBorder="1" applyAlignment="1">
      <alignment horizontal="center" vertical="center" wrapText="1"/>
    </xf>
    <xf numFmtId="0" fontId="21" fillId="0" borderId="1" xfId="0" applyFont="1" applyBorder="1" applyAlignment="1">
      <alignment horizontal="center" vertical="center" wrapText="1"/>
    </xf>
    <xf numFmtId="49" fontId="21" fillId="0" borderId="1" xfId="26" applyNumberFormat="1" applyFont="1" applyFill="1" applyBorder="1" applyAlignment="1">
      <alignment horizontal="left" vertical="center" wrapText="1"/>
    </xf>
    <xf numFmtId="49" fontId="21" fillId="0" borderId="1" xfId="19" applyNumberFormat="1" applyFont="1" applyBorder="1" applyAlignment="1">
      <alignment horizontal="left" vertical="center" wrapText="1"/>
    </xf>
    <xf numFmtId="0" fontId="21" fillId="0" borderId="8" xfId="0" applyFont="1" applyBorder="1" applyAlignment="1">
      <alignment horizontal="center" vertical="center" wrapText="1"/>
    </xf>
    <xf numFmtId="49" fontId="21" fillId="0" borderId="1" xfId="7" applyNumberFormat="1" applyFont="1" applyFill="1" applyBorder="1" applyAlignment="1">
      <alignment horizontal="left" vertical="center" wrapText="1"/>
    </xf>
    <xf numFmtId="49" fontId="21" fillId="0" borderId="1" xfId="0" applyNumberFormat="1" applyFont="1" applyBorder="1" applyAlignment="1">
      <alignment horizontal="left" vertical="center" wrapText="1"/>
    </xf>
    <xf numFmtId="0" fontId="20" fillId="0" borderId="1" xfId="0" applyFont="1" applyBorder="1" applyAlignment="1">
      <alignment horizontal="left" vertical="center" wrapText="1"/>
    </xf>
    <xf numFmtId="0" fontId="21" fillId="0" borderId="1" xfId="0" applyFont="1" applyBorder="1" applyAlignment="1">
      <alignment horizontal="left" vertical="center" wrapText="1"/>
    </xf>
    <xf numFmtId="0" fontId="21" fillId="0" borderId="1" xfId="19" applyFont="1" applyBorder="1" applyAlignment="1">
      <alignment horizontal="left" vertical="center" wrapText="1"/>
    </xf>
    <xf numFmtId="49" fontId="20" fillId="0" borderId="1" xfId="26" applyNumberFormat="1" applyFont="1" applyFill="1" applyBorder="1" applyAlignment="1">
      <alignment horizontal="left" vertical="center" wrapText="1"/>
    </xf>
    <xf numFmtId="0" fontId="21" fillId="0" borderId="3" xfId="0" applyFont="1" applyBorder="1" applyAlignment="1">
      <alignment horizontal="center" vertical="center" wrapText="1"/>
    </xf>
    <xf numFmtId="0" fontId="21" fillId="0" borderId="7" xfId="0" applyFont="1" applyBorder="1" applyAlignment="1">
      <alignment horizontal="center" vertical="center" wrapText="1"/>
    </xf>
    <xf numFmtId="49" fontId="20" fillId="0" borderId="1" xfId="19" applyNumberFormat="1" applyFont="1" applyBorder="1" applyAlignment="1">
      <alignment horizontal="left" vertical="center" wrapText="1"/>
    </xf>
    <xf numFmtId="49" fontId="21" fillId="0" borderId="1" xfId="0" applyNumberFormat="1" applyFont="1" applyBorder="1" applyAlignment="1">
      <alignment horizontal="center" vertical="center" wrapText="1"/>
    </xf>
    <xf numFmtId="0" fontId="20" fillId="0" borderId="1" xfId="0" applyFont="1" applyBorder="1" applyAlignment="1">
      <alignment vertical="center" wrapText="1"/>
    </xf>
    <xf numFmtId="0" fontId="21" fillId="0" borderId="1" xfId="0" applyFont="1" applyBorder="1" applyAlignment="1">
      <alignment horizontal="center" vertical="top" wrapText="1"/>
    </xf>
    <xf numFmtId="49" fontId="20" fillId="0" borderId="1" xfId="0" applyNumberFormat="1" applyFont="1" applyBorder="1" applyAlignment="1">
      <alignment horizontal="center" vertical="center" wrapText="1"/>
    </xf>
    <xf numFmtId="0" fontId="21" fillId="0" borderId="1" xfId="19" applyFont="1" applyBorder="1" applyAlignment="1">
      <alignment horizontal="center" vertical="center"/>
    </xf>
    <xf numFmtId="0" fontId="20" fillId="0" borderId="1" xfId="0" applyFont="1" applyBorder="1" applyAlignment="1">
      <alignment horizontal="center" vertical="center"/>
    </xf>
    <xf numFmtId="166" fontId="21" fillId="0" borderId="1" xfId="0" applyNumberFormat="1" applyFont="1" applyBorder="1" applyAlignment="1">
      <alignment horizontal="center" vertical="center" wrapText="1"/>
    </xf>
    <xf numFmtId="0" fontId="21" fillId="0" borderId="8" xfId="0" applyFont="1" applyBorder="1" applyAlignment="1">
      <alignment horizontal="center" vertical="center"/>
    </xf>
    <xf numFmtId="0" fontId="21" fillId="0" borderId="1" xfId="32" applyFont="1" applyBorder="1" applyAlignment="1">
      <alignment horizontal="left" vertical="center" wrapText="1"/>
    </xf>
    <xf numFmtId="49" fontId="21" fillId="0" borderId="1" xfId="20" applyNumberFormat="1" applyFont="1" applyBorder="1" applyAlignment="1">
      <alignment horizontal="left" vertical="center" wrapText="1"/>
    </xf>
    <xf numFmtId="49" fontId="21" fillId="0" borderId="1" xfId="0" quotePrefix="1" applyNumberFormat="1" applyFont="1" applyBorder="1" applyAlignment="1">
      <alignment horizontal="left" vertical="center" wrapText="1"/>
    </xf>
    <xf numFmtId="49" fontId="21" fillId="0" borderId="1" xfId="34" applyNumberFormat="1" applyFont="1" applyFill="1" applyBorder="1" applyAlignment="1">
      <alignment horizontal="left" vertical="center" wrapText="1"/>
    </xf>
    <xf numFmtId="49" fontId="20" fillId="0" borderId="1" xfId="34" applyNumberFormat="1" applyFont="1" applyFill="1" applyBorder="1" applyAlignment="1">
      <alignment horizontal="left" vertical="center" wrapText="1"/>
    </xf>
    <xf numFmtId="0" fontId="21" fillId="0" borderId="3" xfId="0" applyFont="1" applyBorder="1" applyAlignment="1">
      <alignment horizontal="center" vertical="center"/>
    </xf>
    <xf numFmtId="49" fontId="37" fillId="0" borderId="1" xfId="0" applyNumberFormat="1" applyFont="1" applyBorder="1" applyAlignment="1">
      <alignment horizontal="left" vertical="center" wrapText="1"/>
    </xf>
    <xf numFmtId="0" fontId="20" fillId="0" borderId="1" xfId="0" applyFont="1" applyBorder="1" applyAlignment="1">
      <alignment horizontal="center" vertical="top" wrapText="1"/>
    </xf>
    <xf numFmtId="49" fontId="20" fillId="0" borderId="1" xfId="0" applyNumberFormat="1" applyFont="1" applyBorder="1" applyAlignment="1">
      <alignment horizontal="left" vertical="center" wrapText="1" shrinkToFit="1"/>
    </xf>
    <xf numFmtId="49" fontId="21" fillId="0" borderId="1" xfId="0" applyNumberFormat="1" applyFont="1" applyBorder="1" applyAlignment="1">
      <alignment horizontal="left" vertical="center" wrapText="1" shrinkToFit="1"/>
    </xf>
    <xf numFmtId="169" fontId="21" fillId="0" borderId="1" xfId="7" applyNumberFormat="1" applyFont="1" applyFill="1" applyBorder="1" applyAlignment="1">
      <alignment horizontal="center" vertical="center" wrapText="1"/>
    </xf>
    <xf numFmtId="2" fontId="21" fillId="0" borderId="1" xfId="0" applyNumberFormat="1" applyFont="1" applyBorder="1" applyAlignment="1">
      <alignment horizontal="center" vertical="top" wrapText="1"/>
    </xf>
    <xf numFmtId="172" fontId="20" fillId="0" borderId="1" xfId="0" applyNumberFormat="1" applyFont="1" applyBorder="1" applyAlignment="1">
      <alignment horizontal="center" vertical="top" wrapText="1"/>
    </xf>
    <xf numFmtId="49" fontId="21" fillId="0" borderId="3" xfId="18" applyNumberFormat="1" applyFont="1" applyBorder="1" applyAlignment="1">
      <alignment horizontal="center" vertical="center" wrapText="1" shrinkToFit="1"/>
    </xf>
    <xf numFmtId="3" fontId="21" fillId="0" borderId="8" xfId="0" applyNumberFormat="1" applyFont="1" applyBorder="1" applyAlignment="1">
      <alignment horizontal="center" vertical="center" wrapText="1"/>
    </xf>
    <xf numFmtId="3" fontId="21" fillId="0" borderId="3"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3" fontId="21" fillId="0" borderId="7" xfId="0" applyNumberFormat="1" applyFont="1" applyBorder="1" applyAlignment="1">
      <alignment horizontal="center" vertical="center"/>
    </xf>
    <xf numFmtId="3" fontId="21" fillId="0" borderId="8" xfId="0" applyNumberFormat="1" applyFont="1" applyBorder="1" applyAlignment="1">
      <alignment horizontal="center" vertical="center"/>
    </xf>
    <xf numFmtId="49" fontId="21" fillId="0" borderId="3" xfId="0" applyNumberFormat="1" applyFont="1" applyBorder="1" applyAlignment="1">
      <alignment horizontal="center" vertical="center" wrapText="1"/>
    </xf>
    <xf numFmtId="3" fontId="21" fillId="0" borderId="7" xfId="0" applyNumberFormat="1" applyFont="1" applyBorder="1" applyAlignment="1">
      <alignment horizontal="center" vertical="center" wrapText="1"/>
    </xf>
    <xf numFmtId="3" fontId="21" fillId="0" borderId="1" xfId="0" applyNumberFormat="1" applyFont="1" applyBorder="1" applyAlignment="1">
      <alignment horizontal="center" vertical="center"/>
    </xf>
    <xf numFmtId="0" fontId="21" fillId="0" borderId="7" xfId="0" applyFont="1" applyBorder="1" applyAlignment="1">
      <alignment horizontal="center" vertical="center"/>
    </xf>
    <xf numFmtId="169" fontId="21" fillId="0" borderId="1" xfId="0" applyNumberFormat="1" applyFont="1" applyBorder="1" applyAlignment="1">
      <alignment horizontal="center" vertical="center" wrapText="1"/>
    </xf>
    <xf numFmtId="169" fontId="21" fillId="0" borderId="1" xfId="19" applyNumberFormat="1" applyFont="1" applyBorder="1" applyAlignment="1">
      <alignment horizontal="center" vertical="center" wrapText="1"/>
    </xf>
    <xf numFmtId="169" fontId="21" fillId="0" borderId="1" xfId="8" applyNumberFormat="1" applyFont="1" applyFill="1" applyBorder="1" applyAlignment="1">
      <alignment horizontal="center" vertical="center" wrapText="1"/>
    </xf>
    <xf numFmtId="169" fontId="21" fillId="0" borderId="1" xfId="29" applyNumberFormat="1" applyFont="1" applyFill="1" applyBorder="1" applyAlignment="1">
      <alignment horizontal="center" vertical="center" shrinkToFit="1"/>
    </xf>
    <xf numFmtId="169" fontId="21" fillId="0" borderId="1" xfId="7" applyNumberFormat="1" applyFont="1" applyFill="1" applyBorder="1" applyAlignment="1">
      <alignment horizontal="center" vertical="center" wrapText="1" shrinkToFit="1"/>
    </xf>
    <xf numFmtId="169" fontId="21" fillId="0" borderId="1" xfId="8" applyNumberFormat="1" applyFont="1" applyFill="1" applyBorder="1" applyAlignment="1">
      <alignment horizontal="center" vertical="center"/>
    </xf>
    <xf numFmtId="169" fontId="21" fillId="0" borderId="1" xfId="19" applyNumberFormat="1" applyFont="1" applyBorder="1" applyAlignment="1">
      <alignment horizontal="center" vertical="center" wrapText="1" shrinkToFit="1"/>
    </xf>
    <xf numFmtId="169" fontId="21" fillId="0" borderId="9" xfId="19" applyNumberFormat="1" applyFont="1" applyBorder="1" applyAlignment="1">
      <alignment horizontal="center" vertical="center" wrapText="1"/>
    </xf>
    <xf numFmtId="169" fontId="21" fillId="0" borderId="1" xfId="8" applyNumberFormat="1" applyFont="1" applyFill="1" applyBorder="1" applyAlignment="1">
      <alignment horizontal="center" vertical="center" wrapText="1" shrinkToFit="1"/>
    </xf>
    <xf numFmtId="0" fontId="21" fillId="0" borderId="1" xfId="0" applyFont="1" applyBorder="1" applyAlignment="1">
      <alignment horizontal="center"/>
    </xf>
    <xf numFmtId="2" fontId="21" fillId="0" borderId="3" xfId="0" applyNumberFormat="1" applyFont="1" applyBorder="1" applyAlignment="1">
      <alignment horizontal="center" vertical="center" wrapText="1"/>
    </xf>
    <xf numFmtId="2" fontId="21" fillId="0" borderId="8" xfId="0" applyNumberFormat="1" applyFont="1" applyBorder="1" applyAlignment="1">
      <alignment horizontal="center" vertical="center" wrapText="1"/>
    </xf>
    <xf numFmtId="0" fontId="28" fillId="0" borderId="0" xfId="0" applyFont="1"/>
    <xf numFmtId="0" fontId="26" fillId="0" borderId="0" xfId="0" applyFont="1" applyAlignment="1">
      <alignment horizontal="center" vertical="center"/>
    </xf>
    <xf numFmtId="0" fontId="26" fillId="0" borderId="0" xfId="0" applyFont="1" applyAlignment="1">
      <alignment horizontal="center"/>
    </xf>
    <xf numFmtId="3" fontId="41" fillId="0" borderId="0" xfId="0" applyNumberFormat="1" applyFont="1" applyAlignment="1">
      <alignment horizontal="right"/>
    </xf>
    <xf numFmtId="0" fontId="28" fillId="0" borderId="0" xfId="0" applyFont="1" applyAlignment="1">
      <alignment vertical="center"/>
    </xf>
    <xf numFmtId="2" fontId="6" fillId="0" borderId="1" xfId="0" applyNumberFormat="1" applyFont="1" applyBorder="1" applyAlignment="1">
      <alignment horizontal="center" vertical="center" wrapText="1"/>
    </xf>
    <xf numFmtId="166" fontId="21" fillId="0" borderId="1" xfId="25" applyNumberFormat="1" applyFont="1" applyBorder="1" applyAlignment="1">
      <alignment horizontal="center" vertical="center" wrapText="1"/>
    </xf>
    <xf numFmtId="49" fontId="20" fillId="0" borderId="1" xfId="25" applyNumberFormat="1" applyFont="1" applyBorder="1" applyAlignment="1">
      <alignment horizontal="left" vertical="center" wrapText="1"/>
    </xf>
    <xf numFmtId="2" fontId="21" fillId="0" borderId="7" xfId="25" applyNumberFormat="1" applyFont="1" applyBorder="1" applyAlignment="1">
      <alignment horizontal="center" vertical="center" wrapText="1"/>
    </xf>
    <xf numFmtId="49" fontId="21" fillId="0" borderId="9" xfId="7" applyNumberFormat="1" applyFont="1" applyFill="1" applyBorder="1" applyAlignment="1">
      <alignment horizontal="left" vertical="center" wrapText="1"/>
    </xf>
    <xf numFmtId="49" fontId="21" fillId="0" borderId="9" xfId="26" applyNumberFormat="1" applyFont="1" applyFill="1" applyBorder="1" applyAlignment="1">
      <alignment horizontal="left" vertical="center" wrapText="1"/>
    </xf>
    <xf numFmtId="49" fontId="21" fillId="0" borderId="9" xfId="0" applyNumberFormat="1" applyFont="1" applyBorder="1" applyAlignment="1">
      <alignment horizontal="left" vertical="center" wrapText="1"/>
    </xf>
    <xf numFmtId="2" fontId="21" fillId="0" borderId="8" xfId="25" applyNumberFormat="1" applyFont="1" applyBorder="1" applyAlignment="1">
      <alignment horizontal="center" vertical="center" wrapText="1"/>
    </xf>
    <xf numFmtId="0" fontId="21" fillId="0" borderId="9" xfId="0" applyFont="1" applyBorder="1" applyAlignment="1">
      <alignment vertical="center" wrapText="1"/>
    </xf>
    <xf numFmtId="0" fontId="21" fillId="0" borderId="10" xfId="0" applyFont="1" applyBorder="1" applyAlignment="1">
      <alignment horizontal="left" vertical="center" wrapText="1"/>
    </xf>
    <xf numFmtId="2" fontId="21" fillId="0" borderId="1" xfId="25" applyNumberFormat="1" applyFont="1" applyBorder="1" applyAlignment="1">
      <alignment horizontal="center" vertical="center" wrapText="1"/>
    </xf>
    <xf numFmtId="0" fontId="21" fillId="0" borderId="9" xfId="0" applyFont="1" applyBorder="1" applyAlignment="1">
      <alignment horizontal="left" vertical="center" wrapText="1"/>
    </xf>
    <xf numFmtId="49" fontId="20" fillId="0" borderId="9" xfId="25" applyNumberFormat="1" applyFont="1" applyBorder="1" applyAlignment="1">
      <alignment horizontal="left" vertical="center" wrapText="1"/>
    </xf>
    <xf numFmtId="2" fontId="21" fillId="0" borderId="1" xfId="26" applyNumberFormat="1" applyFont="1" applyFill="1" applyBorder="1" applyAlignment="1">
      <alignment horizontal="center" vertical="center" wrapText="1"/>
    </xf>
    <xf numFmtId="2" fontId="21" fillId="0" borderId="8" xfId="26" applyNumberFormat="1" applyFont="1" applyFill="1" applyBorder="1" applyAlignment="1">
      <alignment horizontal="center" vertical="center" wrapText="1"/>
    </xf>
    <xf numFmtId="49" fontId="21" fillId="0" borderId="9" xfId="19" applyNumberFormat="1" applyFont="1" applyBorder="1" applyAlignment="1">
      <alignment horizontal="left" vertical="center" wrapText="1"/>
    </xf>
    <xf numFmtId="2" fontId="21" fillId="0" borderId="7" xfId="26" applyNumberFormat="1" applyFont="1" applyFill="1" applyBorder="1" applyAlignment="1">
      <alignment horizontal="center" vertical="center" wrapText="1"/>
    </xf>
    <xf numFmtId="2" fontId="21" fillId="0" borderId="1" xfId="19" applyNumberFormat="1" applyFont="1" applyBorder="1" applyAlignment="1">
      <alignment horizontal="center" vertical="center" wrapText="1"/>
    </xf>
    <xf numFmtId="49" fontId="20" fillId="0" borderId="9" xfId="26" applyNumberFormat="1" applyFont="1" applyFill="1" applyBorder="1" applyAlignment="1">
      <alignment horizontal="left" vertical="center" wrapText="1"/>
    </xf>
    <xf numFmtId="49" fontId="21" fillId="0" borderId="9" xfId="25" applyNumberFormat="1" applyFont="1" applyBorder="1" applyAlignment="1">
      <alignment horizontal="left" vertical="center" wrapText="1"/>
    </xf>
    <xf numFmtId="49" fontId="21" fillId="0" borderId="1" xfId="25" applyNumberFormat="1" applyFont="1" applyBorder="1" applyAlignment="1">
      <alignment horizontal="left" vertical="center" wrapText="1"/>
    </xf>
    <xf numFmtId="0" fontId="21" fillId="0" borderId="1" xfId="15" applyFont="1" applyBorder="1" applyAlignment="1">
      <alignment horizontal="left" vertical="center" wrapText="1"/>
    </xf>
    <xf numFmtId="165" fontId="21" fillId="0" borderId="1" xfId="0" applyNumberFormat="1" applyFont="1" applyBorder="1" applyAlignment="1">
      <alignment horizontal="left" vertical="center" wrapText="1"/>
    </xf>
    <xf numFmtId="49" fontId="21" fillId="0" borderId="1" xfId="27" applyNumberFormat="1" applyFont="1" applyFill="1" applyBorder="1" applyAlignment="1">
      <alignment horizontal="left" vertical="center" wrapText="1"/>
    </xf>
    <xf numFmtId="0" fontId="21" fillId="0" borderId="0" xfId="0" applyFont="1" applyAlignment="1">
      <alignment horizontal="center" vertical="center" wrapText="1"/>
    </xf>
    <xf numFmtId="0" fontId="21" fillId="0" borderId="9" xfId="0" applyFont="1" applyBorder="1" applyAlignment="1">
      <alignment horizontal="center" vertical="center" wrapText="1"/>
    </xf>
    <xf numFmtId="49" fontId="21" fillId="0" borderId="1" xfId="28" applyNumberFormat="1" applyFont="1" applyBorder="1" applyAlignment="1">
      <alignment horizontal="left" vertical="center" wrapText="1"/>
    </xf>
    <xf numFmtId="0" fontId="21" fillId="0" borderId="1" xfId="28" applyFont="1" applyBorder="1" applyAlignment="1">
      <alignment horizontal="left" vertical="center" wrapText="1"/>
    </xf>
    <xf numFmtId="0" fontId="20" fillId="0" borderId="1" xfId="28" applyFont="1" applyBorder="1" applyAlignment="1">
      <alignment horizontal="left" vertical="center" wrapText="1"/>
    </xf>
    <xf numFmtId="0" fontId="21" fillId="0" borderId="1" xfId="28" applyFont="1" applyBorder="1" applyAlignment="1">
      <alignment horizontal="center" vertical="center" wrapText="1"/>
    </xf>
    <xf numFmtId="49" fontId="20" fillId="0" borderId="1" xfId="28" applyNumberFormat="1" applyFont="1" applyBorder="1" applyAlignment="1">
      <alignment horizontal="left" vertical="center" wrapText="1"/>
    </xf>
    <xf numFmtId="3" fontId="21" fillId="0" borderId="1" xfId="0" applyNumberFormat="1" applyFont="1" applyBorder="1" applyAlignment="1">
      <alignment horizontal="left" vertical="center" wrapText="1"/>
    </xf>
    <xf numFmtId="0" fontId="20" fillId="0" borderId="1" xfId="0" quotePrefix="1" applyFont="1" applyBorder="1" applyAlignment="1">
      <alignment horizontal="left" vertical="center" wrapText="1"/>
    </xf>
    <xf numFmtId="49" fontId="20" fillId="0" borderId="1" xfId="19" applyNumberFormat="1" applyFont="1" applyBorder="1" applyAlignment="1">
      <alignment horizontal="center" vertical="center" wrapText="1"/>
    </xf>
    <xf numFmtId="49" fontId="37" fillId="0" borderId="1" xfId="0" applyNumberFormat="1" applyFont="1" applyBorder="1" applyAlignment="1">
      <alignment horizontal="center" vertical="center" wrapText="1"/>
    </xf>
    <xf numFmtId="49" fontId="21" fillId="0" borderId="1" xfId="19" applyNumberFormat="1" applyFont="1" applyBorder="1" applyAlignment="1">
      <alignment horizontal="center" vertical="center" wrapText="1"/>
    </xf>
    <xf numFmtId="0" fontId="20" fillId="0" borderId="1" xfId="19" applyFont="1" applyBorder="1" applyAlignment="1">
      <alignment horizontal="center" vertical="center"/>
    </xf>
    <xf numFmtId="1" fontId="20" fillId="0" borderId="1" xfId="19" applyNumberFormat="1" applyFont="1" applyBorder="1" applyAlignment="1">
      <alignment horizontal="center" vertical="center" wrapText="1"/>
    </xf>
    <xf numFmtId="171" fontId="20" fillId="0" borderId="1" xfId="7" applyNumberFormat="1" applyFont="1" applyFill="1" applyBorder="1" applyAlignment="1">
      <alignment horizontal="left" vertical="center" wrapText="1"/>
    </xf>
    <xf numFmtId="49" fontId="21" fillId="0" borderId="1" xfId="0" applyNumberFormat="1" applyFont="1" applyBorder="1" applyAlignment="1">
      <alignment horizontal="center" vertical="center"/>
    </xf>
    <xf numFmtId="2" fontId="21" fillId="0" borderId="1" xfId="0" applyNumberFormat="1" applyFont="1" applyBorder="1" applyAlignment="1">
      <alignment horizontal="center" vertical="center"/>
    </xf>
    <xf numFmtId="49" fontId="21" fillId="0" borderId="1" xfId="0" applyNumberFormat="1" applyFont="1" applyBorder="1" applyAlignment="1">
      <alignment vertical="center" wrapText="1"/>
    </xf>
    <xf numFmtId="4" fontId="20" fillId="0" borderId="1" xfId="25" applyNumberFormat="1" applyFont="1" applyBorder="1" applyAlignment="1">
      <alignment horizontal="center" vertical="center" wrapText="1"/>
    </xf>
    <xf numFmtId="49" fontId="20" fillId="0" borderId="1" xfId="7" applyNumberFormat="1" applyFont="1" applyFill="1" applyBorder="1" applyAlignment="1">
      <alignment horizontal="left" vertical="center" wrapText="1"/>
    </xf>
    <xf numFmtId="4" fontId="21" fillId="0" borderId="1" xfId="25" applyNumberFormat="1" applyFont="1" applyBorder="1" applyAlignment="1">
      <alignment horizontal="center" vertical="center" wrapText="1"/>
    </xf>
    <xf numFmtId="171" fontId="20" fillId="0" borderId="1" xfId="26" applyNumberFormat="1" applyFont="1" applyFill="1" applyBorder="1" applyAlignment="1">
      <alignment horizontal="center" vertical="center" wrapText="1"/>
    </xf>
    <xf numFmtId="171" fontId="21" fillId="0" borderId="1" xfId="26" applyNumberFormat="1" applyFont="1" applyFill="1" applyBorder="1" applyAlignment="1">
      <alignment horizontal="center" vertical="center" wrapText="1"/>
    </xf>
    <xf numFmtId="49" fontId="21" fillId="0" borderId="1" xfId="18" applyNumberFormat="1" applyFont="1" applyBorder="1" applyAlignment="1">
      <alignment horizontal="left" vertical="center" wrapText="1"/>
    </xf>
    <xf numFmtId="0" fontId="21" fillId="0" borderId="1" xfId="25" applyFont="1" applyBorder="1" applyAlignment="1">
      <alignment horizontal="center" vertical="center" wrapText="1"/>
    </xf>
    <xf numFmtId="49" fontId="21" fillId="0" borderId="1" xfId="25" applyNumberFormat="1" applyFont="1" applyBorder="1" applyAlignment="1">
      <alignment horizontal="center" vertical="center" wrapText="1"/>
    </xf>
    <xf numFmtId="49" fontId="20" fillId="0" borderId="1" xfId="25" applyNumberFormat="1" applyFont="1" applyBorder="1" applyAlignment="1">
      <alignment horizontal="center" vertical="center" wrapText="1"/>
    </xf>
    <xf numFmtId="49" fontId="20" fillId="0" borderId="1" xfId="26" quotePrefix="1" applyNumberFormat="1" applyFont="1" applyFill="1" applyBorder="1" applyAlignment="1">
      <alignment horizontal="left" vertical="center" wrapText="1"/>
    </xf>
    <xf numFmtId="3" fontId="21" fillId="0" borderId="1" xfId="0" applyNumberFormat="1" applyFont="1" applyBorder="1" applyAlignment="1">
      <alignment horizontal="center" vertical="center" shrinkToFit="1"/>
    </xf>
    <xf numFmtId="165" fontId="20" fillId="0" borderId="1" xfId="19" applyNumberFormat="1" applyFont="1" applyBorder="1" applyAlignment="1">
      <alignment horizontal="left" vertical="center" wrapText="1"/>
    </xf>
    <xf numFmtId="0" fontId="21" fillId="0" borderId="7" xfId="30" applyFont="1" applyBorder="1" applyAlignment="1">
      <alignment horizontal="center" vertical="center"/>
    </xf>
    <xf numFmtId="165" fontId="21" fillId="0" borderId="1" xfId="19" applyNumberFormat="1" applyFont="1" applyBorder="1" applyAlignment="1">
      <alignment horizontal="left" vertical="center" wrapText="1"/>
    </xf>
    <xf numFmtId="0" fontId="21" fillId="0" borderId="1" xfId="0" quotePrefix="1" applyFont="1" applyBorder="1" applyAlignment="1">
      <alignment horizontal="left" vertical="center" wrapText="1"/>
    </xf>
    <xf numFmtId="0" fontId="21" fillId="0" borderId="1" xfId="30" applyFont="1" applyBorder="1" applyAlignment="1">
      <alignment horizontal="center" vertical="center"/>
    </xf>
    <xf numFmtId="49" fontId="20" fillId="0" borderId="1" xfId="20" applyNumberFormat="1" applyFont="1" applyBorder="1" applyAlignment="1">
      <alignment horizontal="left" vertical="center" wrapText="1"/>
    </xf>
    <xf numFmtId="0" fontId="20" fillId="0" borderId="1" xfId="20" applyFont="1" applyBorder="1" applyAlignment="1">
      <alignment horizontal="left" vertical="center" wrapText="1"/>
    </xf>
    <xf numFmtId="0" fontId="21" fillId="0" borderId="1" xfId="20" applyFont="1" applyBorder="1" applyAlignment="1">
      <alignment horizontal="left" vertical="center" wrapText="1"/>
    </xf>
    <xf numFmtId="49" fontId="20" fillId="0" borderId="1" xfId="12" applyNumberFormat="1" applyFont="1" applyBorder="1" applyAlignment="1">
      <alignment horizontal="left" vertical="center" wrapText="1"/>
    </xf>
    <xf numFmtId="49" fontId="21" fillId="0" borderId="1" xfId="12" applyNumberFormat="1" applyFont="1" applyBorder="1" applyAlignment="1">
      <alignment horizontal="left" vertical="center" wrapText="1"/>
    </xf>
    <xf numFmtId="49" fontId="20" fillId="0" borderId="1" xfId="14" applyNumberFormat="1" applyFont="1" applyBorder="1" applyAlignment="1">
      <alignment horizontal="left" vertical="center" wrapText="1"/>
    </xf>
    <xf numFmtId="49" fontId="21" fillId="0" borderId="1" xfId="14" applyNumberFormat="1" applyFont="1" applyBorder="1" applyAlignment="1">
      <alignment horizontal="left" vertical="center" wrapText="1"/>
    </xf>
    <xf numFmtId="172" fontId="21" fillId="0" borderId="1" xfId="0" applyNumberFormat="1" applyFont="1" applyBorder="1" applyAlignment="1">
      <alignment horizontal="center" vertical="center" wrapText="1"/>
    </xf>
    <xf numFmtId="49" fontId="20" fillId="0" borderId="8" xfId="0" applyNumberFormat="1" applyFont="1" applyBorder="1" applyAlignment="1">
      <alignment horizontal="center" vertical="center" wrapText="1"/>
    </xf>
    <xf numFmtId="49" fontId="20" fillId="0" borderId="8" xfId="0" applyNumberFormat="1" applyFont="1" applyBorder="1" applyAlignment="1">
      <alignment horizontal="left" vertical="center" wrapText="1"/>
    </xf>
    <xf numFmtId="173" fontId="21" fillId="0" borderId="1" xfId="25" applyNumberFormat="1" applyFont="1" applyBorder="1" applyAlignment="1">
      <alignment horizontal="center" vertical="center" wrapText="1"/>
    </xf>
    <xf numFmtId="49" fontId="21" fillId="0" borderId="3" xfId="25" applyNumberFormat="1" applyFont="1" applyBorder="1" applyAlignment="1">
      <alignment horizontal="center" vertical="center" wrapText="1"/>
    </xf>
    <xf numFmtId="4" fontId="21" fillId="0" borderId="1" xfId="0" applyNumberFormat="1" applyFont="1" applyBorder="1" applyAlignment="1">
      <alignment horizontal="center" vertical="center" wrapText="1"/>
    </xf>
    <xf numFmtId="174" fontId="21" fillId="0" borderId="1" xfId="0" applyNumberFormat="1" applyFont="1" applyBorder="1" applyAlignment="1">
      <alignment horizontal="center" vertical="center" wrapText="1"/>
    </xf>
    <xf numFmtId="3" fontId="20" fillId="0" borderId="1" xfId="0" applyNumberFormat="1" applyFont="1" applyBorder="1" applyAlignment="1">
      <alignment horizontal="center" vertical="center" wrapText="1"/>
    </xf>
    <xf numFmtId="49" fontId="21" fillId="0" borderId="3" xfId="26" applyNumberFormat="1" applyFont="1" applyFill="1" applyBorder="1" applyAlignment="1">
      <alignment vertical="center" wrapText="1"/>
    </xf>
    <xf numFmtId="173" fontId="21" fillId="0" borderId="7" xfId="25" applyNumberFormat="1" applyFont="1" applyBorder="1" applyAlignment="1">
      <alignment horizontal="center" vertical="center" wrapText="1"/>
    </xf>
    <xf numFmtId="173" fontId="21" fillId="0" borderId="3" xfId="0" applyNumberFormat="1" applyFont="1" applyBorder="1" applyAlignment="1">
      <alignment horizontal="center" vertical="center" wrapText="1"/>
    </xf>
    <xf numFmtId="173" fontId="21" fillId="0" borderId="8" xfId="0" applyNumberFormat="1" applyFont="1" applyBorder="1" applyAlignment="1">
      <alignment horizontal="center" vertical="center" wrapText="1"/>
    </xf>
    <xf numFmtId="173" fontId="21" fillId="0" borderId="1" xfId="0" applyNumberFormat="1" applyFont="1" applyBorder="1" applyAlignment="1">
      <alignment horizontal="center" vertical="center" wrapText="1"/>
    </xf>
    <xf numFmtId="173" fontId="21" fillId="0" borderId="1" xfId="26" applyNumberFormat="1" applyFont="1" applyFill="1" applyBorder="1" applyAlignment="1">
      <alignment horizontal="center" vertical="center" wrapText="1"/>
    </xf>
    <xf numFmtId="49" fontId="21" fillId="0" borderId="3" xfId="25" applyNumberFormat="1" applyFont="1" applyBorder="1" applyAlignment="1">
      <alignment vertical="center" wrapText="1"/>
    </xf>
    <xf numFmtId="49" fontId="21" fillId="0" borderId="3" xfId="7" applyNumberFormat="1" applyFont="1" applyFill="1" applyBorder="1" applyAlignment="1">
      <alignment vertical="center" wrapText="1"/>
    </xf>
    <xf numFmtId="173" fontId="21" fillId="0" borderId="3" xfId="0" applyNumberFormat="1" applyFont="1" applyBorder="1" applyAlignment="1">
      <alignment vertical="center" wrapText="1"/>
    </xf>
    <xf numFmtId="4" fontId="21" fillId="0" borderId="1" xfId="26" applyNumberFormat="1" applyFont="1" applyFill="1" applyBorder="1" applyAlignment="1">
      <alignment horizontal="center" vertical="center" wrapText="1"/>
    </xf>
    <xf numFmtId="4" fontId="21" fillId="0" borderId="1" xfId="25" applyNumberFormat="1" applyFont="1" applyBorder="1" applyAlignment="1">
      <alignment vertical="center" wrapText="1"/>
    </xf>
    <xf numFmtId="0" fontId="20" fillId="0" borderId="1" xfId="0" applyFont="1" applyBorder="1" applyAlignment="1">
      <alignment vertical="center"/>
    </xf>
    <xf numFmtId="0" fontId="21" fillId="0" borderId="1" xfId="0" applyFont="1" applyBorder="1" applyAlignment="1">
      <alignment vertical="center"/>
    </xf>
    <xf numFmtId="1" fontId="20" fillId="0" borderId="1" xfId="25" applyNumberFormat="1" applyFont="1" applyBorder="1" applyAlignment="1">
      <alignment horizontal="center" vertical="center" wrapText="1"/>
    </xf>
    <xf numFmtId="0" fontId="20" fillId="0" borderId="1" xfId="19" applyFont="1" applyBorder="1" applyAlignment="1">
      <alignment horizontal="left" vertical="center" wrapText="1"/>
    </xf>
    <xf numFmtId="0" fontId="20" fillId="0" borderId="1" xfId="25" applyFont="1" applyBorder="1" applyAlignment="1">
      <alignment horizontal="center" vertical="center" wrapText="1"/>
    </xf>
    <xf numFmtId="2" fontId="20" fillId="0" borderId="1" xfId="25" applyNumberFormat="1" applyFont="1" applyBorder="1" applyAlignment="1">
      <alignment horizontal="center" vertical="center" wrapText="1"/>
    </xf>
    <xf numFmtId="2" fontId="20" fillId="0" borderId="1" xfId="0" applyNumberFormat="1" applyFont="1" applyBorder="1" applyAlignment="1">
      <alignment horizontal="center" vertical="center" wrapText="1"/>
    </xf>
    <xf numFmtId="173" fontId="21" fillId="0" borderId="1" xfId="0" applyNumberFormat="1" applyFont="1" applyBorder="1" applyAlignment="1">
      <alignment horizontal="center" vertical="center" shrinkToFit="1"/>
    </xf>
    <xf numFmtId="0" fontId="20" fillId="0" borderId="8" xfId="0" applyFont="1" applyBorder="1" applyAlignment="1">
      <alignment horizontal="center" vertical="center" wrapText="1"/>
    </xf>
    <xf numFmtId="1" fontId="20" fillId="0" borderId="7" xfId="0" applyNumberFormat="1" applyFont="1" applyBorder="1" applyAlignment="1">
      <alignment horizontal="center" vertical="center" wrapText="1"/>
    </xf>
    <xf numFmtId="1" fontId="20" fillId="0" borderId="8" xfId="0" applyNumberFormat="1" applyFont="1" applyBorder="1" applyAlignment="1">
      <alignment horizontal="center" vertical="center" wrapText="1"/>
    </xf>
    <xf numFmtId="0" fontId="20" fillId="0" borderId="1" xfId="0" applyFont="1" applyBorder="1" applyAlignment="1">
      <alignment horizontal="center" vertical="top"/>
    </xf>
    <xf numFmtId="166" fontId="21" fillId="0" borderId="8" xfId="19" applyNumberFormat="1" applyFont="1" applyBorder="1" applyAlignment="1">
      <alignment horizontal="center" vertical="center" wrapText="1"/>
    </xf>
    <xf numFmtId="166" fontId="21" fillId="0" borderId="3" xfId="19" applyNumberFormat="1" applyFont="1" applyBorder="1" applyAlignment="1">
      <alignment vertical="center" wrapText="1"/>
    </xf>
    <xf numFmtId="2" fontId="21" fillId="0" borderId="8" xfId="19" applyNumberFormat="1" applyFont="1" applyBorder="1" applyAlignment="1">
      <alignment horizontal="center" vertical="center" wrapText="1"/>
    </xf>
    <xf numFmtId="2" fontId="21" fillId="0" borderId="3" xfId="19" applyNumberFormat="1" applyFont="1" applyBorder="1" applyAlignment="1">
      <alignment vertical="center" wrapText="1"/>
    </xf>
    <xf numFmtId="2" fontId="21" fillId="0" borderId="1" xfId="19" applyNumberFormat="1" applyFont="1" applyBorder="1" applyAlignment="1">
      <alignment vertical="center" wrapText="1"/>
    </xf>
    <xf numFmtId="2" fontId="21" fillId="0" borderId="8" xfId="19" applyNumberFormat="1" applyFont="1" applyBorder="1" applyAlignment="1">
      <alignment vertical="center" wrapText="1"/>
    </xf>
    <xf numFmtId="49" fontId="21" fillId="0" borderId="1" xfId="19" applyNumberFormat="1" applyFont="1" applyBorder="1" applyAlignment="1">
      <alignment horizontal="left" vertical="top" wrapText="1"/>
    </xf>
    <xf numFmtId="1" fontId="20" fillId="0" borderId="1" xfId="0" applyNumberFormat="1" applyFont="1" applyBorder="1" applyAlignment="1">
      <alignment horizontal="center" vertical="center" wrapText="1"/>
    </xf>
    <xf numFmtId="2" fontId="20" fillId="0" borderId="1" xfId="19" applyNumberFormat="1" applyFont="1" applyBorder="1" applyAlignment="1">
      <alignment horizontal="center" vertical="center" wrapText="1"/>
    </xf>
    <xf numFmtId="166" fontId="21" fillId="0" borderId="3" xfId="0" applyNumberFormat="1" applyFont="1" applyBorder="1" applyAlignment="1">
      <alignment vertical="center" wrapText="1"/>
    </xf>
    <xf numFmtId="166" fontId="21" fillId="0" borderId="3" xfId="0" applyNumberFormat="1" applyFont="1" applyBorder="1" applyAlignment="1">
      <alignment horizontal="center" vertical="center" wrapText="1"/>
    </xf>
    <xf numFmtId="2" fontId="21" fillId="0" borderId="3" xfId="0" applyNumberFormat="1" applyFont="1" applyBorder="1" applyAlignment="1">
      <alignment vertical="center" wrapText="1"/>
    </xf>
    <xf numFmtId="0" fontId="20" fillId="0" borderId="1" xfId="0" applyFont="1" applyBorder="1" applyAlignment="1">
      <alignment vertical="top" wrapText="1"/>
    </xf>
    <xf numFmtId="0" fontId="21" fillId="0" borderId="1" xfId="0" applyFont="1" applyBorder="1" applyAlignment="1">
      <alignment vertical="top" wrapText="1"/>
    </xf>
    <xf numFmtId="49" fontId="21" fillId="0" borderId="1" xfId="18" applyNumberFormat="1" applyFont="1" applyBorder="1" applyAlignment="1">
      <alignment horizontal="center" vertical="center" wrapText="1" shrinkToFit="1"/>
    </xf>
    <xf numFmtId="49" fontId="21" fillId="0" borderId="1" xfId="0" applyNumberFormat="1" applyFont="1" applyBorder="1" applyAlignment="1">
      <alignment horizontal="left" vertical="center"/>
    </xf>
    <xf numFmtId="0" fontId="21" fillId="0" borderId="1" xfId="30" applyFont="1" applyBorder="1" applyAlignment="1">
      <alignment horizontal="left" wrapText="1"/>
    </xf>
    <xf numFmtId="49" fontId="20" fillId="0" borderId="9" xfId="19" applyNumberFormat="1" applyFont="1" applyBorder="1" applyAlignment="1">
      <alignment horizontal="left" vertical="center" wrapText="1"/>
    </xf>
    <xf numFmtId="0" fontId="21" fillId="0" borderId="7" xfId="19" applyFont="1" applyBorder="1" applyAlignment="1">
      <alignment horizontal="center" vertical="center" wrapText="1"/>
    </xf>
    <xf numFmtId="49" fontId="21" fillId="0" borderId="8" xfId="19" applyNumberFormat="1" applyFont="1" applyBorder="1" applyAlignment="1">
      <alignment vertical="center" wrapText="1"/>
    </xf>
    <xf numFmtId="0" fontId="21" fillId="0" borderId="9" xfId="19" applyFont="1" applyBorder="1" applyAlignment="1">
      <alignment horizontal="left" vertical="center"/>
    </xf>
    <xf numFmtId="49" fontId="21" fillId="0" borderId="9" xfId="34" applyNumberFormat="1" applyFont="1" applyFill="1" applyBorder="1" applyAlignment="1">
      <alignment horizontal="left" vertical="center" wrapText="1"/>
    </xf>
    <xf numFmtId="49" fontId="21" fillId="0" borderId="9" xfId="19" applyNumberFormat="1" applyFont="1" applyBorder="1" applyAlignment="1">
      <alignment horizontal="left" vertical="top" wrapText="1"/>
    </xf>
    <xf numFmtId="0" fontId="21" fillId="0" borderId="1" xfId="19" applyFont="1" applyBorder="1" applyAlignment="1">
      <alignment horizontal="center" vertical="center" wrapText="1"/>
    </xf>
    <xf numFmtId="0" fontId="21" fillId="0" borderId="9" xfId="19" applyFont="1" applyBorder="1" applyAlignment="1">
      <alignment vertical="center" wrapText="1"/>
    </xf>
    <xf numFmtId="49" fontId="20" fillId="0" borderId="9" xfId="34" applyNumberFormat="1" applyFont="1" applyFill="1" applyBorder="1" applyAlignment="1">
      <alignment horizontal="left" vertical="center" wrapText="1"/>
    </xf>
    <xf numFmtId="0" fontId="21" fillId="0" borderId="1" xfId="0" applyFont="1" applyBorder="1" applyAlignment="1">
      <alignment horizontal="left" vertical="top" wrapText="1"/>
    </xf>
    <xf numFmtId="0" fontId="21" fillId="0" borderId="1" xfId="0" applyFont="1" applyBorder="1" applyAlignment="1">
      <alignment horizontal="left" vertical="center"/>
    </xf>
    <xf numFmtId="0" fontId="21" fillId="0" borderId="1" xfId="0" applyFont="1" applyBorder="1" applyAlignment="1">
      <alignment wrapText="1"/>
    </xf>
    <xf numFmtId="0" fontId="21" fillId="0" borderId="8" xfId="0" applyFont="1" applyBorder="1" applyAlignment="1">
      <alignment vertical="center" wrapText="1"/>
    </xf>
    <xf numFmtId="49" fontId="37" fillId="0" borderId="1" xfId="0" applyNumberFormat="1" applyFont="1" applyBorder="1" applyAlignment="1">
      <alignment horizontal="left" vertical="center" wrapText="1" shrinkToFit="1"/>
    </xf>
    <xf numFmtId="9" fontId="21" fillId="0" borderId="1" xfId="24" applyFont="1" applyFill="1" applyBorder="1" applyAlignment="1">
      <alignment horizontal="left" vertical="center" wrapText="1"/>
    </xf>
    <xf numFmtId="49" fontId="20" fillId="0" borderId="1" xfId="29" applyNumberFormat="1" applyFont="1" applyFill="1" applyBorder="1" applyAlignment="1">
      <alignment horizontal="left" vertical="center" wrapText="1"/>
    </xf>
    <xf numFmtId="49" fontId="21" fillId="0" borderId="1" xfId="29" applyNumberFormat="1" applyFont="1" applyFill="1" applyBorder="1" applyAlignment="1">
      <alignment horizontal="left" vertical="center" wrapText="1"/>
    </xf>
    <xf numFmtId="49" fontId="20" fillId="0" borderId="1" xfId="27" applyNumberFormat="1" applyFont="1" applyFill="1" applyBorder="1" applyAlignment="1">
      <alignment horizontal="left" vertical="center" wrapText="1"/>
    </xf>
    <xf numFmtId="49" fontId="21" fillId="0" borderId="1" xfId="35" applyNumberFormat="1" applyFont="1" applyBorder="1" applyAlignment="1">
      <alignment horizontal="left" vertical="center" wrapText="1"/>
    </xf>
    <xf numFmtId="0" fontId="20" fillId="0" borderId="1" xfId="19" applyFont="1" applyBorder="1" applyAlignment="1">
      <alignment vertical="center" wrapText="1"/>
    </xf>
    <xf numFmtId="0" fontId="21" fillId="0" borderId="3" xfId="0" applyFont="1" applyBorder="1" applyAlignment="1">
      <alignment vertical="center" wrapText="1"/>
    </xf>
    <xf numFmtId="49" fontId="21" fillId="0" borderId="3" xfId="19" applyNumberFormat="1" applyFont="1" applyBorder="1" applyAlignment="1">
      <alignment vertical="center" wrapText="1"/>
    </xf>
    <xf numFmtId="49" fontId="21" fillId="0" borderId="3" xfId="0" applyNumberFormat="1" applyFont="1" applyBorder="1" applyAlignment="1">
      <alignment vertical="center" wrapText="1"/>
    </xf>
    <xf numFmtId="0" fontId="21" fillId="0" borderId="0" xfId="19" applyFont="1" applyAlignment="1">
      <alignment horizontal="left" vertical="center" wrapText="1"/>
    </xf>
    <xf numFmtId="49" fontId="20" fillId="0" borderId="3" xfId="0" applyNumberFormat="1" applyFont="1" applyBorder="1" applyAlignment="1">
      <alignment horizontal="center" vertical="center" wrapText="1"/>
    </xf>
    <xf numFmtId="49" fontId="20" fillId="0" borderId="3" xfId="0" applyNumberFormat="1" applyFont="1" applyBorder="1" applyAlignment="1">
      <alignment horizontal="left" vertical="center" wrapText="1"/>
    </xf>
    <xf numFmtId="49" fontId="20" fillId="0" borderId="1" xfId="0" applyNumberFormat="1" applyFont="1" applyBorder="1" applyAlignment="1">
      <alignment vertical="center" wrapText="1"/>
    </xf>
    <xf numFmtId="49" fontId="21" fillId="0" borderId="0" xfId="0" applyNumberFormat="1" applyFont="1" applyAlignment="1">
      <alignment horizontal="left" vertical="center" wrapText="1"/>
    </xf>
    <xf numFmtId="0" fontId="21" fillId="0" borderId="1" xfId="0" applyFont="1" applyBorder="1" applyAlignment="1">
      <alignment horizontal="left" wrapText="1"/>
    </xf>
    <xf numFmtId="0" fontId="20" fillId="0" borderId="1" xfId="0" applyFont="1" applyBorder="1" applyAlignment="1">
      <alignment horizontal="left" wrapText="1"/>
    </xf>
    <xf numFmtId="49" fontId="20" fillId="0" borderId="1" xfId="19" applyNumberFormat="1" applyFont="1" applyBorder="1" applyAlignment="1">
      <alignment horizontal="left" vertical="center" wrapText="1" shrinkToFit="1"/>
    </xf>
    <xf numFmtId="49" fontId="21" fillId="0" borderId="1" xfId="22" applyNumberFormat="1" applyFont="1" applyBorder="1" applyAlignment="1">
      <alignment horizontal="left" vertical="center" wrapText="1" shrinkToFit="1"/>
    </xf>
    <xf numFmtId="49" fontId="20" fillId="0" borderId="3" xfId="0" applyNumberFormat="1" applyFont="1" applyBorder="1" applyAlignment="1">
      <alignment horizontal="center" vertical="center" wrapText="1" shrinkToFit="1"/>
    </xf>
    <xf numFmtId="49" fontId="21" fillId="0" borderId="1" xfId="19" applyNumberFormat="1" applyFont="1" applyBorder="1" applyAlignment="1">
      <alignment horizontal="left" vertical="center" wrapText="1" shrinkToFit="1"/>
    </xf>
    <xf numFmtId="166" fontId="20"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shrinkToFit="1"/>
    </xf>
    <xf numFmtId="49" fontId="21" fillId="0" borderId="3" xfId="0" applyNumberFormat="1" applyFont="1" applyBorder="1" applyAlignment="1">
      <alignment vertical="center" wrapText="1" shrinkToFit="1"/>
    </xf>
    <xf numFmtId="49" fontId="20" fillId="0" borderId="1" xfId="0" applyNumberFormat="1" applyFont="1" applyBorder="1" applyAlignment="1">
      <alignment horizontal="center" vertical="center" wrapText="1" shrinkToFit="1"/>
    </xf>
    <xf numFmtId="49" fontId="20" fillId="0" borderId="1" xfId="22" applyNumberFormat="1" applyFont="1" applyBorder="1" applyAlignment="1">
      <alignment horizontal="center" vertical="center" wrapText="1" shrinkToFit="1"/>
    </xf>
    <xf numFmtId="49" fontId="20" fillId="0" borderId="1" xfId="22" applyNumberFormat="1" applyFont="1" applyBorder="1" applyAlignment="1">
      <alignment horizontal="left" vertical="center" wrapText="1" shrinkToFit="1"/>
    </xf>
    <xf numFmtId="49" fontId="21" fillId="0" borderId="1" xfId="22" applyNumberFormat="1" applyFont="1" applyBorder="1" applyAlignment="1">
      <alignment horizontal="center" vertical="center" wrapText="1" shrinkToFit="1"/>
    </xf>
    <xf numFmtId="49" fontId="21" fillId="0" borderId="1" xfId="22" applyNumberFormat="1" applyFont="1" applyBorder="1" applyAlignment="1">
      <alignment horizontal="left" vertical="center" wrapText="1"/>
    </xf>
    <xf numFmtId="49" fontId="20" fillId="0" borderId="1" xfId="19" applyNumberFormat="1" applyFont="1" applyBorder="1" applyAlignment="1">
      <alignment horizontal="center" vertical="center" wrapText="1" shrinkToFit="1"/>
    </xf>
    <xf numFmtId="49" fontId="21" fillId="0" borderId="1" xfId="19" applyNumberFormat="1" applyFont="1" applyBorder="1" applyAlignment="1">
      <alignment horizontal="center" vertical="center" wrapText="1" shrinkToFit="1"/>
    </xf>
    <xf numFmtId="49" fontId="20" fillId="0" borderId="1" xfId="18" applyNumberFormat="1" applyFont="1" applyBorder="1" applyAlignment="1">
      <alignment horizontal="left" vertical="center" wrapText="1" shrinkToFit="1"/>
    </xf>
    <xf numFmtId="49" fontId="21" fillId="0" borderId="1" xfId="18" applyNumberFormat="1" applyFont="1" applyBorder="1" applyAlignment="1">
      <alignment horizontal="left" vertical="center" wrapText="1" shrinkToFit="1"/>
    </xf>
    <xf numFmtId="49" fontId="6" fillId="0" borderId="1" xfId="18" applyNumberFormat="1" applyFont="1" applyBorder="1" applyAlignment="1">
      <alignment horizontal="left" vertical="center" wrapText="1" shrinkToFit="1"/>
    </xf>
    <xf numFmtId="49" fontId="20" fillId="0" borderId="3" xfId="0" applyNumberFormat="1" applyFont="1" applyBorder="1" applyAlignment="1">
      <alignment horizontal="center" vertical="center"/>
    </xf>
    <xf numFmtId="49" fontId="20" fillId="0" borderId="3" xfId="19" applyNumberFormat="1" applyFont="1" applyBorder="1" applyAlignment="1">
      <alignment horizontal="left" vertical="center" wrapText="1"/>
    </xf>
    <xf numFmtId="49" fontId="20" fillId="0" borderId="1" xfId="20" applyNumberFormat="1" applyFont="1" applyBorder="1" applyAlignment="1">
      <alignment horizontal="left" vertical="center" wrapText="1" shrinkToFit="1"/>
    </xf>
    <xf numFmtId="49" fontId="21" fillId="0" borderId="1" xfId="20" applyNumberFormat="1" applyFont="1" applyBorder="1" applyAlignment="1">
      <alignment horizontal="left" vertical="center" wrapText="1" shrinkToFit="1"/>
    </xf>
    <xf numFmtId="2" fontId="21" fillId="0" borderId="1" xfId="0" applyNumberFormat="1" applyFont="1" applyBorder="1" applyAlignment="1">
      <alignment horizontal="left" vertical="center" wrapText="1"/>
    </xf>
    <xf numFmtId="49" fontId="20" fillId="0" borderId="1" xfId="20" applyNumberFormat="1" applyFont="1" applyBorder="1" applyAlignment="1">
      <alignment horizontal="center" vertical="center" wrapText="1" shrinkToFit="1"/>
    </xf>
    <xf numFmtId="49" fontId="20" fillId="0" borderId="1" xfId="29" quotePrefix="1" applyNumberFormat="1" applyFont="1" applyFill="1" applyBorder="1" applyAlignment="1">
      <alignment horizontal="left" vertical="center" wrapText="1"/>
    </xf>
    <xf numFmtId="49" fontId="20" fillId="0" borderId="1" xfId="0" applyNumberFormat="1" applyFont="1" applyBorder="1" applyAlignment="1">
      <alignment horizontal="center" vertical="center"/>
    </xf>
    <xf numFmtId="49" fontId="37" fillId="0" borderId="1" xfId="19" applyNumberFormat="1" applyFont="1" applyBorder="1" applyAlignment="1">
      <alignment horizontal="left" vertical="center" wrapText="1"/>
    </xf>
    <xf numFmtId="49" fontId="21" fillId="0" borderId="9" xfId="20" applyNumberFormat="1" applyFont="1" applyBorder="1" applyAlignment="1">
      <alignment horizontal="left" vertical="center" wrapText="1"/>
    </xf>
    <xf numFmtId="49" fontId="20" fillId="0" borderId="9" xfId="20" applyNumberFormat="1" applyFont="1" applyBorder="1" applyAlignment="1">
      <alignment horizontal="left" vertical="center" wrapText="1"/>
    </xf>
    <xf numFmtId="0" fontId="21" fillId="0" borderId="1" xfId="20" applyFont="1" applyBorder="1" applyAlignment="1">
      <alignment horizontal="center" vertical="center"/>
    </xf>
    <xf numFmtId="0" fontId="21" fillId="0" borderId="1" xfId="20" applyFont="1" applyBorder="1" applyAlignment="1">
      <alignment horizontal="center" vertical="top"/>
    </xf>
    <xf numFmtId="0" fontId="20" fillId="0" borderId="1" xfId="20" applyFont="1" applyBorder="1" applyAlignment="1">
      <alignment horizontal="center" vertical="center"/>
    </xf>
    <xf numFmtId="0" fontId="21" fillId="0" borderId="1" xfId="20" applyFont="1" applyBorder="1" applyAlignment="1">
      <alignment vertical="center"/>
    </xf>
    <xf numFmtId="49" fontId="21" fillId="0" borderId="1" xfId="20" quotePrefix="1" applyNumberFormat="1" applyFont="1" applyBorder="1" applyAlignment="1">
      <alignment horizontal="left" vertical="center" wrapText="1"/>
    </xf>
    <xf numFmtId="49" fontId="20" fillId="0" borderId="1" xfId="20" quotePrefix="1" applyNumberFormat="1" applyFont="1" applyBorder="1" applyAlignment="1">
      <alignment horizontal="left" vertical="center" wrapText="1"/>
    </xf>
    <xf numFmtId="0" fontId="20" fillId="0" borderId="1" xfId="19" applyFont="1" applyBorder="1" applyAlignment="1">
      <alignment horizontal="center" vertical="center" wrapText="1"/>
    </xf>
    <xf numFmtId="166" fontId="21" fillId="0" borderId="1" xfId="19" applyNumberFormat="1" applyFont="1" applyBorder="1" applyAlignment="1">
      <alignment horizontal="center" vertical="center" wrapText="1"/>
    </xf>
    <xf numFmtId="49" fontId="20" fillId="0" borderId="1" xfId="35" applyNumberFormat="1" applyFont="1" applyBorder="1" applyAlignment="1">
      <alignment horizontal="left" vertical="center" wrapText="1"/>
    </xf>
    <xf numFmtId="49" fontId="21" fillId="0" borderId="1" xfId="36" applyNumberFormat="1" applyFont="1" applyFill="1" applyBorder="1" applyAlignment="1">
      <alignment horizontal="left" vertical="center" wrapText="1"/>
    </xf>
    <xf numFmtId="49" fontId="20" fillId="0" borderId="1" xfId="0" applyNumberFormat="1" applyFont="1" applyBorder="1" applyAlignment="1">
      <alignment horizontal="left" vertical="top" wrapText="1"/>
    </xf>
    <xf numFmtId="1" fontId="20" fillId="0" borderId="1" xfId="19" applyNumberFormat="1" applyFont="1" applyBorder="1" applyAlignment="1">
      <alignment horizontal="left" vertical="center" wrapText="1" shrinkToFit="1"/>
    </xf>
    <xf numFmtId="1" fontId="21" fillId="0" borderId="1" xfId="19" applyNumberFormat="1" applyFont="1" applyBorder="1" applyAlignment="1">
      <alignment horizontal="left" vertical="center" wrapText="1" shrinkToFit="1"/>
    </xf>
    <xf numFmtId="0" fontId="21" fillId="0" borderId="8" xfId="0" applyFont="1" applyBorder="1" applyAlignment="1">
      <alignment vertical="center"/>
    </xf>
    <xf numFmtId="49" fontId="21" fillId="0" borderId="1" xfId="0" applyNumberFormat="1" applyFont="1" applyBorder="1" applyAlignment="1">
      <alignment horizontal="left" vertical="top" wrapText="1"/>
    </xf>
    <xf numFmtId="0" fontId="21" fillId="0" borderId="0" xfId="0" applyFont="1" applyAlignment="1">
      <alignment horizontal="left" vertical="center" wrapText="1"/>
    </xf>
    <xf numFmtId="49" fontId="21" fillId="0" borderId="3" xfId="0" applyNumberFormat="1" applyFont="1" applyBorder="1" applyAlignment="1">
      <alignment horizontal="center" vertical="center"/>
    </xf>
    <xf numFmtId="49" fontId="21" fillId="0" borderId="1" xfId="19" applyNumberFormat="1" applyFont="1" applyBorder="1" applyAlignment="1">
      <alignment horizontal="left"/>
    </xf>
    <xf numFmtId="166" fontId="21" fillId="0" borderId="8" xfId="0" applyNumberFormat="1" applyFont="1" applyBorder="1" applyAlignment="1">
      <alignment horizontal="center" vertical="center"/>
    </xf>
    <xf numFmtId="166" fontId="21" fillId="0" borderId="1" xfId="0" applyNumberFormat="1" applyFont="1" applyBorder="1" applyAlignment="1">
      <alignment horizontal="center" vertical="center"/>
    </xf>
    <xf numFmtId="2" fontId="21" fillId="0" borderId="8" xfId="0" applyNumberFormat="1" applyFont="1" applyBorder="1" applyAlignment="1">
      <alignment horizontal="center" vertical="center"/>
    </xf>
    <xf numFmtId="0" fontId="37" fillId="0" borderId="1" xfId="0" applyFont="1" applyBorder="1" applyAlignment="1">
      <alignment horizontal="left" vertical="center" wrapText="1"/>
    </xf>
    <xf numFmtId="0" fontId="27" fillId="0" borderId="0" xfId="0" applyFont="1" applyAlignment="1">
      <alignment horizontal="center" vertical="center"/>
    </xf>
    <xf numFmtId="0" fontId="27" fillId="0" borderId="0" xfId="0" applyFont="1" applyAlignment="1">
      <alignment vertical="center"/>
    </xf>
    <xf numFmtId="3" fontId="27" fillId="0" borderId="0" xfId="0" applyNumberFormat="1" applyFont="1" applyAlignment="1">
      <alignment horizontal="right" vertical="center"/>
    </xf>
    <xf numFmtId="0" fontId="42" fillId="0" borderId="0" xfId="0" applyFont="1"/>
    <xf numFmtId="169" fontId="6" fillId="0" borderId="1" xfId="7" applyNumberFormat="1" applyFont="1" applyFill="1" applyBorder="1" applyAlignment="1">
      <alignment horizontal="center" vertical="center" wrapText="1"/>
    </xf>
    <xf numFmtId="169" fontId="21" fillId="0" borderId="1" xfId="0" applyNumberFormat="1" applyFont="1" applyBorder="1" applyAlignment="1">
      <alignment horizontal="center"/>
    </xf>
    <xf numFmtId="169" fontId="21" fillId="0" borderId="1" xfId="29" applyNumberFormat="1" applyFont="1" applyFill="1" applyBorder="1" applyAlignment="1">
      <alignment horizontal="center" vertical="center" wrapText="1"/>
    </xf>
    <xf numFmtId="169" fontId="21" fillId="0" borderId="1" xfId="0" applyNumberFormat="1" applyFont="1" applyBorder="1" applyAlignment="1">
      <alignment horizontal="center" vertical="center"/>
    </xf>
    <xf numFmtId="169" fontId="21" fillId="0" borderId="1" xfId="30" applyNumberFormat="1" applyFont="1" applyBorder="1" applyAlignment="1">
      <alignment horizontal="center" vertical="center"/>
    </xf>
    <xf numFmtId="169" fontId="21" fillId="0" borderId="1" xfId="31" applyNumberFormat="1" applyFont="1" applyFill="1" applyBorder="1" applyAlignment="1">
      <alignment horizontal="center" vertical="center"/>
    </xf>
    <xf numFmtId="169" fontId="21" fillId="0" borderId="1" xfId="7" applyNumberFormat="1" applyFont="1" applyFill="1" applyBorder="1" applyAlignment="1">
      <alignment horizontal="center" vertical="center"/>
    </xf>
    <xf numFmtId="169" fontId="21" fillId="0" borderId="1" xfId="33" applyNumberFormat="1" applyFont="1" applyFill="1" applyBorder="1" applyAlignment="1">
      <alignment horizontal="center" vertical="center" wrapText="1"/>
    </xf>
    <xf numFmtId="169" fontId="6" fillId="0" borderId="8" xfId="0" applyNumberFormat="1" applyFont="1" applyBorder="1" applyAlignment="1">
      <alignment horizontal="center" vertical="center" wrapText="1"/>
    </xf>
    <xf numFmtId="169" fontId="6" fillId="0" borderId="1" xfId="0" applyNumberFormat="1" applyFont="1" applyBorder="1" applyAlignment="1">
      <alignment horizontal="center" vertical="center" wrapText="1"/>
    </xf>
    <xf numFmtId="169" fontId="21" fillId="0" borderId="1" xfId="33" applyNumberFormat="1" applyFont="1" applyFill="1" applyBorder="1" applyAlignment="1">
      <alignment horizontal="center" vertical="center"/>
    </xf>
    <xf numFmtId="0" fontId="43" fillId="0" borderId="0" xfId="0" applyFont="1"/>
    <xf numFmtId="169" fontId="6" fillId="0" borderId="1" xfId="19" applyNumberFormat="1" applyFont="1" applyBorder="1" applyAlignment="1">
      <alignment horizontal="center" vertical="center" wrapText="1"/>
    </xf>
    <xf numFmtId="167" fontId="28" fillId="0" borderId="0" xfId="7" applyNumberFormat="1" applyFont="1" applyFill="1"/>
    <xf numFmtId="169" fontId="21" fillId="0" borderId="0" xfId="30" applyNumberFormat="1" applyFont="1" applyAlignment="1">
      <alignment horizontal="center"/>
    </xf>
    <xf numFmtId="0" fontId="42" fillId="0" borderId="0" xfId="0" applyFont="1" applyAlignment="1">
      <alignment vertical="center" wrapText="1" shrinkToFit="1"/>
    </xf>
    <xf numFmtId="169" fontId="21" fillId="0" borderId="3" xfId="19" applyNumberFormat="1" applyFont="1" applyBorder="1" applyAlignment="1">
      <alignment horizontal="center" vertical="center" wrapText="1"/>
    </xf>
    <xf numFmtId="169" fontId="6" fillId="0" borderId="3" xfId="0" applyNumberFormat="1" applyFont="1" applyBorder="1" applyAlignment="1">
      <alignment horizontal="center" vertical="center" wrapText="1"/>
    </xf>
    <xf numFmtId="169" fontId="21" fillId="0" borderId="3" xfId="7" applyNumberFormat="1" applyFont="1" applyFill="1" applyBorder="1" applyAlignment="1">
      <alignment horizontal="center" vertical="center" wrapText="1"/>
    </xf>
    <xf numFmtId="0" fontId="28" fillId="0" borderId="2" xfId="0" applyFont="1" applyBorder="1" applyAlignment="1">
      <alignment vertical="center" wrapText="1"/>
    </xf>
    <xf numFmtId="0" fontId="42" fillId="0" borderId="2" xfId="0" applyFont="1" applyBorder="1" applyAlignment="1">
      <alignment vertical="center" wrapText="1"/>
    </xf>
    <xf numFmtId="2" fontId="28" fillId="0" borderId="0" xfId="0" applyNumberFormat="1" applyFont="1" applyAlignment="1">
      <alignment vertical="center" wrapText="1"/>
    </xf>
    <xf numFmtId="0" fontId="28" fillId="0" borderId="5" xfId="0" applyFont="1" applyBorder="1" applyAlignment="1">
      <alignment vertical="center" wrapText="1"/>
    </xf>
    <xf numFmtId="0" fontId="28" fillId="0" borderId="6" xfId="0" applyFont="1" applyBorder="1" applyAlignment="1">
      <alignment vertical="center" wrapText="1"/>
    </xf>
    <xf numFmtId="169" fontId="6" fillId="0" borderId="1" xfId="0" applyNumberFormat="1" applyFont="1" applyBorder="1" applyAlignment="1">
      <alignment horizontal="center" wrapText="1"/>
    </xf>
    <xf numFmtId="169" fontId="21" fillId="0" borderId="1" xfId="0" applyNumberFormat="1" applyFont="1" applyBorder="1" applyAlignment="1">
      <alignment horizontal="center" wrapText="1"/>
    </xf>
    <xf numFmtId="169" fontId="21" fillId="0" borderId="1" xfId="7" applyNumberFormat="1" applyFont="1" applyFill="1" applyBorder="1" applyAlignment="1">
      <alignment horizontal="center" wrapText="1"/>
    </xf>
    <xf numFmtId="169" fontId="21" fillId="0" borderId="0" xfId="0" applyNumberFormat="1" applyFont="1" applyAlignment="1">
      <alignment horizontal="center" wrapText="1"/>
    </xf>
    <xf numFmtId="169" fontId="21" fillId="0" borderId="1" xfId="19" applyNumberFormat="1" applyFont="1" applyBorder="1" applyAlignment="1">
      <alignment horizontal="center" vertical="center"/>
    </xf>
    <xf numFmtId="169" fontId="21" fillId="0" borderId="1" xfId="36"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169" fontId="21" fillId="0" borderId="1" xfId="0" applyNumberFormat="1" applyFont="1" applyBorder="1" applyAlignment="1">
      <alignment horizontal="center" vertical="top" wrapText="1"/>
    </xf>
    <xf numFmtId="3" fontId="26" fillId="0" borderId="1" xfId="0" applyNumberFormat="1" applyFont="1" applyBorder="1" applyAlignment="1">
      <alignment horizontal="center" vertical="center" wrapText="1"/>
    </xf>
    <xf numFmtId="0" fontId="28" fillId="0" borderId="1" xfId="0" applyFont="1" applyBorder="1"/>
    <xf numFmtId="0" fontId="28" fillId="0" borderId="1" xfId="0" applyFont="1" applyBorder="1" applyAlignment="1">
      <alignment vertical="center"/>
    </xf>
    <xf numFmtId="0" fontId="11" fillId="0" borderId="0" xfId="0" applyFont="1" applyAlignment="1">
      <alignment horizontal="center"/>
    </xf>
    <xf numFmtId="0" fontId="8" fillId="0" borderId="0" xfId="0" applyFont="1" applyAlignment="1">
      <alignment horizontal="center"/>
    </xf>
    <xf numFmtId="0" fontId="11" fillId="0" borderId="1" xfId="0" applyFont="1" applyBorder="1" applyAlignment="1">
      <alignment horizontal="center" vertical="center" wrapText="1"/>
    </xf>
    <xf numFmtId="166" fontId="11" fillId="0" borderId="1" xfId="0" applyNumberFormat="1" applyFont="1" applyBorder="1" applyAlignment="1">
      <alignment horizontal="center" vertical="center" wrapText="1"/>
    </xf>
    <xf numFmtId="166" fontId="8" fillId="0" borderId="4" xfId="0" applyNumberFormat="1" applyFont="1" applyBorder="1" applyAlignment="1">
      <alignment horizontal="right"/>
    </xf>
    <xf numFmtId="0" fontId="8" fillId="0" borderId="4" xfId="0" applyFont="1" applyBorder="1" applyAlignment="1">
      <alignment horizontal="right"/>
    </xf>
    <xf numFmtId="0" fontId="11" fillId="0" borderId="1" xfId="0" applyFont="1" applyBorder="1" applyAlignment="1">
      <alignment horizontal="center"/>
    </xf>
    <xf numFmtId="0" fontId="11" fillId="0" borderId="1" xfId="0" applyFont="1" applyBorder="1"/>
    <xf numFmtId="0" fontId="6" fillId="0" borderId="0" xfId="0" applyFont="1" applyAlignment="1">
      <alignment horizontal="center"/>
    </xf>
    <xf numFmtId="0" fontId="20" fillId="0" borderId="0" xfId="0" applyFont="1" applyAlignment="1">
      <alignment horizontal="center"/>
    </xf>
    <xf numFmtId="0" fontId="20" fillId="0" borderId="1" xfId="0" applyFont="1" applyBorder="1" applyAlignment="1">
      <alignment horizontal="center" vertical="center" wrapText="1"/>
    </xf>
    <xf numFmtId="0" fontId="20" fillId="0" borderId="1" xfId="0" applyFont="1" applyBorder="1" applyAlignment="1">
      <alignment horizontal="center"/>
    </xf>
    <xf numFmtId="0" fontId="21" fillId="0" borderId="1" xfId="0" applyFont="1" applyBorder="1" applyAlignment="1">
      <alignment horizontal="center"/>
    </xf>
    <xf numFmtId="0" fontId="6" fillId="0" borderId="4" xfId="0" applyFont="1" applyBorder="1" applyAlignment="1">
      <alignment horizontal="right"/>
    </xf>
    <xf numFmtId="0" fontId="9" fillId="0" borderId="1" xfId="0" applyFont="1" applyBorder="1" applyAlignment="1">
      <alignment horizontal="center"/>
    </xf>
    <xf numFmtId="0" fontId="9" fillId="0" borderId="1" xfId="0" applyFont="1" applyBorder="1"/>
    <xf numFmtId="49" fontId="21" fillId="0" borderId="3"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0" fontId="21" fillId="0" borderId="1" xfId="0" applyFont="1" applyBorder="1" applyAlignment="1">
      <alignment horizontal="center" vertical="center"/>
    </xf>
    <xf numFmtId="0" fontId="21" fillId="0" borderId="3"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1" xfId="19" applyFont="1" applyBorder="1" applyAlignment="1">
      <alignment horizontal="center" vertical="center"/>
    </xf>
    <xf numFmtId="0" fontId="21" fillId="0" borderId="3" xfId="19" applyFont="1" applyBorder="1" applyAlignment="1">
      <alignment horizontal="center" vertical="center"/>
    </xf>
    <xf numFmtId="0" fontId="21" fillId="0" borderId="8" xfId="19" applyFont="1" applyBorder="1" applyAlignment="1">
      <alignment horizontal="center" vertical="center"/>
    </xf>
    <xf numFmtId="0" fontId="21" fillId="0" borderId="3" xfId="0" applyFont="1" applyBorder="1" applyAlignment="1">
      <alignment horizontal="center" vertical="center"/>
    </xf>
    <xf numFmtId="3" fontId="21" fillId="0" borderId="3" xfId="0" applyNumberFormat="1" applyFont="1" applyBorder="1" applyAlignment="1">
      <alignment horizontal="center" vertical="center" wrapText="1"/>
    </xf>
    <xf numFmtId="3" fontId="21" fillId="0" borderId="8" xfId="0" applyNumberFormat="1" applyFont="1" applyBorder="1" applyAlignment="1">
      <alignment horizontal="center" vertical="center" wrapText="1"/>
    </xf>
    <xf numFmtId="3" fontId="21" fillId="0" borderId="7" xfId="0" applyNumberFormat="1" applyFont="1" applyBorder="1" applyAlignment="1">
      <alignment horizontal="center" vertical="center" wrapText="1"/>
    </xf>
    <xf numFmtId="3" fontId="21" fillId="0" borderId="7" xfId="0" applyNumberFormat="1" applyFont="1" applyBorder="1" applyAlignment="1">
      <alignment horizontal="center" vertical="center"/>
    </xf>
    <xf numFmtId="3" fontId="21" fillId="0" borderId="3" xfId="0" applyNumberFormat="1" applyFont="1" applyBorder="1" applyAlignment="1">
      <alignment horizontal="center" vertical="center"/>
    </xf>
    <xf numFmtId="2" fontId="21" fillId="0" borderId="3" xfId="0" applyNumberFormat="1" applyFont="1" applyBorder="1" applyAlignment="1">
      <alignment horizontal="center" vertical="center" wrapText="1"/>
    </xf>
    <xf numFmtId="2" fontId="21" fillId="0" borderId="7" xfId="0" applyNumberFormat="1" applyFont="1" applyBorder="1" applyAlignment="1">
      <alignment horizontal="center" vertical="center" wrapText="1"/>
    </xf>
    <xf numFmtId="2" fontId="21" fillId="0" borderId="8" xfId="0" applyNumberFormat="1" applyFont="1" applyBorder="1" applyAlignment="1">
      <alignment horizontal="center" vertical="center" wrapText="1"/>
    </xf>
    <xf numFmtId="0" fontId="21" fillId="0" borderId="1" xfId="0" applyFont="1" applyBorder="1" applyAlignment="1">
      <alignment horizontal="center" vertical="center" wrapText="1"/>
    </xf>
    <xf numFmtId="2" fontId="21" fillId="0" borderId="1"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0" fontId="21" fillId="0" borderId="1" xfId="0" applyFont="1" applyBorder="1" applyAlignment="1">
      <alignment horizontal="center" vertical="top" wrapText="1"/>
    </xf>
    <xf numFmtId="2" fontId="21" fillId="0" borderId="1" xfId="0" applyNumberFormat="1" applyFont="1" applyBorder="1" applyAlignment="1">
      <alignment horizontal="center" vertical="top" wrapText="1"/>
    </xf>
    <xf numFmtId="0" fontId="26" fillId="0" borderId="0" xfId="0" applyFont="1" applyAlignment="1">
      <alignment horizontal="right" vertical="center"/>
    </xf>
    <xf numFmtId="0" fontId="41" fillId="0" borderId="0" xfId="0" applyFont="1" applyAlignment="1">
      <alignment horizontal="center" wrapText="1"/>
    </xf>
    <xf numFmtId="0" fontId="26" fillId="0" borderId="0" xfId="0" applyFont="1" applyAlignment="1">
      <alignment horizontal="center" wrapText="1"/>
    </xf>
    <xf numFmtId="0" fontId="26" fillId="0" borderId="1" xfId="0" applyFont="1" applyBorder="1" applyAlignment="1">
      <alignment horizontal="center" vertical="center" wrapText="1"/>
    </xf>
    <xf numFmtId="3" fontId="26" fillId="0" borderId="3" xfId="0" applyNumberFormat="1" applyFont="1" applyBorder="1" applyAlignment="1">
      <alignment horizontal="center" vertical="center" wrapText="1"/>
    </xf>
    <xf numFmtId="3" fontId="26" fillId="0" borderId="8" xfId="0" applyNumberFormat="1" applyFont="1" applyBorder="1" applyAlignment="1">
      <alignment horizontal="center" vertical="center" wrapText="1"/>
    </xf>
    <xf numFmtId="166" fontId="9" fillId="0" borderId="1" xfId="0" applyNumberFormat="1" applyFont="1" applyBorder="1" applyAlignment="1">
      <alignment horizontal="center" vertical="top" wrapText="1"/>
    </xf>
    <xf numFmtId="0" fontId="9" fillId="0" borderId="1" xfId="0" applyFont="1" applyBorder="1" applyAlignment="1">
      <alignment horizontal="center" vertical="top" wrapText="1"/>
    </xf>
    <xf numFmtId="49" fontId="9" fillId="0" borderId="1" xfId="0" applyNumberFormat="1" applyFont="1" applyBorder="1" applyAlignment="1">
      <alignment horizontal="center" vertical="top" wrapText="1"/>
    </xf>
    <xf numFmtId="0" fontId="9" fillId="0" borderId="3" xfId="0"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3" fontId="11" fillId="0" borderId="1" xfId="0" applyNumberFormat="1" applyFont="1" applyBorder="1" applyAlignment="1">
      <alignment horizontal="center"/>
    </xf>
    <xf numFmtId="166" fontId="9" fillId="0" borderId="3" xfId="0" applyNumberFormat="1" applyFont="1" applyBorder="1" applyAlignment="1">
      <alignment horizontal="center" vertical="top" wrapText="1"/>
    </xf>
    <xf numFmtId="166" fontId="9" fillId="0" borderId="7" xfId="0" applyNumberFormat="1" applyFont="1" applyBorder="1" applyAlignment="1">
      <alignment horizontal="center" vertical="top" wrapText="1"/>
    </xf>
    <xf numFmtId="166" fontId="9" fillId="0" borderId="8" xfId="0" applyNumberFormat="1" applyFont="1" applyBorder="1" applyAlignment="1">
      <alignment horizontal="center" vertical="top" wrapText="1"/>
    </xf>
    <xf numFmtId="49" fontId="9" fillId="0" borderId="1" xfId="0" applyNumberFormat="1" applyFont="1" applyBorder="1" applyAlignment="1">
      <alignment horizontal="center" vertical="top"/>
    </xf>
    <xf numFmtId="0" fontId="9" fillId="0" borderId="1" xfId="0" applyFont="1" applyBorder="1" applyAlignment="1">
      <alignment horizontal="center" vertical="top"/>
    </xf>
    <xf numFmtId="2" fontId="9" fillId="0" borderId="1" xfId="0" applyNumberFormat="1" applyFont="1" applyBorder="1" applyAlignment="1">
      <alignment horizontal="center" vertical="top"/>
    </xf>
    <xf numFmtId="49" fontId="21" fillId="0" borderId="3" xfId="0" applyNumberFormat="1" applyFont="1" applyBorder="1" applyAlignment="1">
      <alignment horizontal="center" vertical="center"/>
    </xf>
    <xf numFmtId="49" fontId="21" fillId="0" borderId="7" xfId="0" applyNumberFormat="1" applyFont="1" applyBorder="1" applyAlignment="1">
      <alignment horizontal="center" vertical="center"/>
    </xf>
    <xf numFmtId="49" fontId="21" fillId="0" borderId="8" xfId="0" applyNumberFormat="1" applyFont="1" applyBorder="1" applyAlignment="1">
      <alignment horizontal="center" vertical="center"/>
    </xf>
    <xf numFmtId="0" fontId="21" fillId="0" borderId="1" xfId="19" applyFont="1" applyBorder="1" applyAlignment="1">
      <alignment horizontal="center" vertical="center" wrapText="1"/>
    </xf>
    <xf numFmtId="166" fontId="21" fillId="0" borderId="1" xfId="19" applyNumberFormat="1" applyFont="1" applyBorder="1" applyAlignment="1">
      <alignment horizontal="center" vertical="center" wrapText="1"/>
    </xf>
    <xf numFmtId="0" fontId="20" fillId="0" borderId="3"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3" xfId="20" applyFont="1" applyBorder="1" applyAlignment="1">
      <alignment horizontal="center" vertical="center"/>
    </xf>
    <xf numFmtId="0" fontId="20" fillId="0" borderId="8" xfId="20" applyFont="1" applyBorder="1" applyAlignment="1">
      <alignment horizontal="center" vertical="center"/>
    </xf>
    <xf numFmtId="0" fontId="20" fillId="0" borderId="7" xfId="20" applyFont="1" applyBorder="1" applyAlignment="1">
      <alignment horizontal="center" vertical="center"/>
    </xf>
    <xf numFmtId="0" fontId="21" fillId="0" borderId="1" xfId="20" applyFont="1" applyBorder="1" applyAlignment="1">
      <alignment horizontal="center" vertical="center"/>
    </xf>
    <xf numFmtId="0" fontId="20" fillId="0" borderId="3"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1" fillId="0" borderId="3" xfId="20" applyFont="1" applyBorder="1" applyAlignment="1">
      <alignment horizontal="center" vertical="center"/>
    </xf>
    <xf numFmtId="0" fontId="21" fillId="0" borderId="7" xfId="20" applyFont="1" applyBorder="1" applyAlignment="1">
      <alignment horizontal="center" vertical="center"/>
    </xf>
    <xf numFmtId="0" fontId="21" fillId="0" borderId="8" xfId="20" applyFont="1" applyBorder="1" applyAlignment="1">
      <alignment horizontal="center" vertical="center"/>
    </xf>
    <xf numFmtId="171" fontId="21" fillId="0" borderId="3" xfId="7" applyNumberFormat="1" applyFont="1" applyFill="1" applyBorder="1" applyAlignment="1">
      <alignment horizontal="center" vertical="center"/>
    </xf>
    <xf numFmtId="171" fontId="21" fillId="0" borderId="7" xfId="7" applyNumberFormat="1" applyFont="1" applyFill="1" applyBorder="1" applyAlignment="1">
      <alignment horizontal="center" vertical="center"/>
    </xf>
    <xf numFmtId="0" fontId="21" fillId="0" borderId="3" xfId="20" applyFont="1" applyBorder="1" applyAlignment="1">
      <alignment horizontal="center" vertical="top"/>
    </xf>
    <xf numFmtId="0" fontId="21" fillId="0" borderId="8" xfId="20" applyFont="1" applyBorder="1" applyAlignment="1">
      <alignment horizontal="center" vertical="top"/>
    </xf>
    <xf numFmtId="0" fontId="20" fillId="0" borderId="3" xfId="20" applyFont="1" applyBorder="1" applyAlignment="1">
      <alignment horizontal="center" vertical="top" wrapText="1"/>
    </xf>
    <xf numFmtId="0" fontId="20" fillId="0" borderId="7" xfId="20" applyFont="1" applyBorder="1" applyAlignment="1">
      <alignment horizontal="center" vertical="top" wrapText="1"/>
    </xf>
    <xf numFmtId="0" fontId="20" fillId="0" borderId="8" xfId="20" applyFont="1" applyBorder="1" applyAlignment="1">
      <alignment horizontal="center" vertical="top" wrapText="1"/>
    </xf>
    <xf numFmtId="0" fontId="20" fillId="0" borderId="3" xfId="20" applyFont="1" applyBorder="1" applyAlignment="1">
      <alignment horizontal="center" vertical="top"/>
    </xf>
    <xf numFmtId="0" fontId="20" fillId="0" borderId="7" xfId="20" applyFont="1" applyBorder="1" applyAlignment="1">
      <alignment horizontal="center" vertical="top"/>
    </xf>
    <xf numFmtId="0" fontId="20" fillId="0" borderId="8" xfId="20" applyFont="1" applyBorder="1" applyAlignment="1">
      <alignment horizontal="center" vertical="top"/>
    </xf>
    <xf numFmtId="0" fontId="21" fillId="0" borderId="3" xfId="0" applyFont="1" applyBorder="1" applyAlignment="1">
      <alignment horizontal="center" vertical="top"/>
    </xf>
    <xf numFmtId="0" fontId="21" fillId="0" borderId="7" xfId="0" applyFont="1" applyBorder="1" applyAlignment="1">
      <alignment horizontal="center" vertical="top"/>
    </xf>
    <xf numFmtId="0" fontId="21" fillId="0" borderId="8" xfId="0" applyFont="1" applyBorder="1" applyAlignment="1">
      <alignment horizontal="center" vertical="top"/>
    </xf>
    <xf numFmtId="0" fontId="21" fillId="0" borderId="7" xfId="20" applyFont="1" applyBorder="1" applyAlignment="1">
      <alignment horizontal="center" vertical="top"/>
    </xf>
    <xf numFmtId="49" fontId="20" fillId="0" borderId="3" xfId="0" applyNumberFormat="1" applyFont="1" applyBorder="1" applyAlignment="1">
      <alignment horizontal="center" vertical="center" wrapText="1" shrinkToFit="1"/>
    </xf>
    <xf numFmtId="49" fontId="20" fillId="0" borderId="7" xfId="0" applyNumberFormat="1" applyFont="1" applyBorder="1" applyAlignment="1">
      <alignment horizontal="center" vertical="center" wrapText="1" shrinkToFit="1"/>
    </xf>
    <xf numFmtId="49" fontId="20" fillId="0" borderId="8" xfId="0" applyNumberFormat="1" applyFont="1" applyBorder="1" applyAlignment="1">
      <alignment horizontal="center" vertical="center" wrapText="1" shrinkToFit="1"/>
    </xf>
    <xf numFmtId="49" fontId="20" fillId="0" borderId="1"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0" fillId="0" borderId="7" xfId="0" applyNumberFormat="1" applyFont="1" applyBorder="1" applyAlignment="1">
      <alignment horizontal="center" vertical="center" wrapText="1"/>
    </xf>
    <xf numFmtId="49" fontId="20" fillId="0" borderId="8" xfId="0" applyNumberFormat="1" applyFont="1" applyBorder="1" applyAlignment="1">
      <alignment horizontal="center" vertical="center" wrapText="1"/>
    </xf>
    <xf numFmtId="49" fontId="20" fillId="0" borderId="1" xfId="0" applyNumberFormat="1" applyFont="1" applyBorder="1" applyAlignment="1">
      <alignment horizontal="center" vertical="center" wrapText="1" shrinkToFit="1"/>
    </xf>
    <xf numFmtId="49" fontId="20" fillId="0" borderId="1" xfId="22" applyNumberFormat="1" applyFont="1" applyBorder="1" applyAlignment="1">
      <alignment horizontal="center" vertical="center" wrapText="1" shrinkToFit="1"/>
    </xf>
    <xf numFmtId="2" fontId="20" fillId="0" borderId="3" xfId="0" applyNumberFormat="1" applyFont="1" applyBorder="1" applyAlignment="1">
      <alignment horizontal="center" vertical="center" wrapText="1"/>
    </xf>
    <xf numFmtId="2" fontId="20" fillId="0" borderId="8" xfId="0" applyNumberFormat="1" applyFont="1" applyBorder="1" applyAlignment="1">
      <alignment horizontal="center" vertical="center" wrapText="1"/>
    </xf>
    <xf numFmtId="166" fontId="20" fillId="0" borderId="3" xfId="0" applyNumberFormat="1" applyFont="1" applyBorder="1" applyAlignment="1">
      <alignment horizontal="center" vertical="center" wrapText="1"/>
    </xf>
    <xf numFmtId="166" fontId="20" fillId="0" borderId="8" xfId="0" applyNumberFormat="1" applyFont="1" applyBorder="1" applyAlignment="1">
      <alignment horizontal="center" vertical="center" wrapText="1"/>
    </xf>
    <xf numFmtId="49" fontId="20" fillId="0" borderId="1" xfId="19" applyNumberFormat="1" applyFont="1" applyBorder="1" applyAlignment="1">
      <alignment horizontal="center" vertical="center" wrapText="1" shrinkToFit="1"/>
    </xf>
    <xf numFmtId="49" fontId="20" fillId="0" borderId="1" xfId="19" applyNumberFormat="1" applyFont="1" applyBorder="1" applyAlignment="1">
      <alignment horizontal="center" vertical="center" wrapText="1"/>
    </xf>
    <xf numFmtId="49" fontId="20" fillId="0" borderId="1" xfId="20" applyNumberFormat="1" applyFont="1" applyBorder="1" applyAlignment="1">
      <alignment horizontal="center" vertical="center" wrapText="1" shrinkToFit="1"/>
    </xf>
    <xf numFmtId="49" fontId="20" fillId="0" borderId="3" xfId="19" applyNumberFormat="1" applyFont="1" applyBorder="1" applyAlignment="1">
      <alignment horizontal="center" vertical="center" wrapText="1" shrinkToFit="1"/>
    </xf>
    <xf numFmtId="49" fontId="20" fillId="0" borderId="7" xfId="19" applyNumberFormat="1" applyFont="1" applyBorder="1" applyAlignment="1">
      <alignment horizontal="center" vertical="center" wrapText="1" shrinkToFit="1"/>
    </xf>
    <xf numFmtId="49" fontId="20" fillId="0" borderId="8" xfId="19" applyNumberFormat="1" applyFont="1" applyBorder="1" applyAlignment="1">
      <alignment horizontal="center" vertical="center" wrapText="1" shrinkToFit="1"/>
    </xf>
    <xf numFmtId="49" fontId="20" fillId="0" borderId="3" xfId="22" applyNumberFormat="1" applyFont="1" applyBorder="1" applyAlignment="1">
      <alignment horizontal="center" vertical="center" wrapText="1" shrinkToFit="1"/>
    </xf>
    <xf numFmtId="49" fontId="20" fillId="0" borderId="7" xfId="22" applyNumberFormat="1" applyFont="1" applyBorder="1" applyAlignment="1">
      <alignment horizontal="center" vertical="center" wrapText="1" shrinkToFit="1"/>
    </xf>
    <xf numFmtId="49" fontId="20" fillId="0" borderId="8" xfId="22" applyNumberFormat="1" applyFont="1" applyBorder="1" applyAlignment="1">
      <alignment horizontal="center" vertical="center" wrapText="1" shrinkToFit="1"/>
    </xf>
    <xf numFmtId="49" fontId="21" fillId="0" borderId="3" xfId="19" applyNumberFormat="1" applyFont="1" applyBorder="1" applyAlignment="1">
      <alignment horizontal="center" vertical="center" wrapText="1" shrinkToFit="1"/>
    </xf>
    <xf numFmtId="49" fontId="21" fillId="0" borderId="7" xfId="19" applyNumberFormat="1" applyFont="1" applyBorder="1" applyAlignment="1">
      <alignment horizontal="center" vertical="center" wrapText="1" shrinkToFit="1"/>
    </xf>
    <xf numFmtId="49" fontId="21" fillId="0" borderId="8" xfId="19" applyNumberFormat="1" applyFont="1" applyBorder="1" applyAlignment="1">
      <alignment horizontal="center" vertical="center" wrapText="1" shrinkToFit="1"/>
    </xf>
    <xf numFmtId="49" fontId="21" fillId="0" borderId="3" xfId="0" applyNumberFormat="1" applyFont="1" applyBorder="1" applyAlignment="1">
      <alignment horizontal="center" vertical="center" wrapText="1" shrinkToFit="1"/>
    </xf>
    <xf numFmtId="49" fontId="21" fillId="0" borderId="7" xfId="0" applyNumberFormat="1" applyFont="1" applyBorder="1" applyAlignment="1">
      <alignment horizontal="center" vertical="center" wrapText="1" shrinkToFit="1"/>
    </xf>
    <xf numFmtId="49" fontId="21" fillId="0" borderId="8" xfId="0" applyNumberFormat="1" applyFont="1" applyBorder="1" applyAlignment="1">
      <alignment horizontal="center" vertical="center" wrapText="1" shrinkToFit="1"/>
    </xf>
    <xf numFmtId="49" fontId="21" fillId="0" borderId="3" xfId="22" applyNumberFormat="1" applyFont="1" applyBorder="1" applyAlignment="1">
      <alignment horizontal="center" vertical="center" wrapText="1" shrinkToFit="1"/>
    </xf>
    <xf numFmtId="49" fontId="21" fillId="0" borderId="8" xfId="22" applyNumberFormat="1" applyFont="1" applyBorder="1" applyAlignment="1">
      <alignment horizontal="center" vertical="center" wrapText="1" shrinkToFit="1"/>
    </xf>
    <xf numFmtId="49" fontId="21" fillId="0" borderId="1" xfId="22" applyNumberFormat="1" applyFont="1" applyBorder="1" applyAlignment="1">
      <alignment horizontal="center" vertical="center" wrapText="1" shrinkToFit="1"/>
    </xf>
    <xf numFmtId="49" fontId="21" fillId="0" borderId="1" xfId="0" applyNumberFormat="1" applyFont="1" applyBorder="1" applyAlignment="1">
      <alignment horizontal="center" vertical="center" wrapText="1" shrinkToFit="1"/>
    </xf>
    <xf numFmtId="1" fontId="21" fillId="0" borderId="3" xfId="0" applyNumberFormat="1" applyFont="1" applyBorder="1" applyAlignment="1">
      <alignment horizontal="center" vertical="center" wrapText="1"/>
    </xf>
    <xf numFmtId="1" fontId="21" fillId="0" borderId="7" xfId="0" applyNumberFormat="1" applyFont="1" applyBorder="1" applyAlignment="1">
      <alignment horizontal="center" vertical="center" wrapText="1"/>
    </xf>
    <xf numFmtId="1" fontId="21" fillId="0" borderId="8" xfId="0" applyNumberFormat="1" applyFont="1" applyBorder="1" applyAlignment="1">
      <alignment horizontal="center" vertical="center" wrapText="1"/>
    </xf>
    <xf numFmtId="1" fontId="21" fillId="0" borderId="1" xfId="0" applyNumberFormat="1" applyFont="1" applyBorder="1" applyAlignment="1">
      <alignment horizontal="center" vertical="center" wrapText="1"/>
    </xf>
    <xf numFmtId="166" fontId="21" fillId="0" borderId="1" xfId="0" applyNumberFormat="1" applyFont="1" applyBorder="1" applyAlignment="1">
      <alignment horizontal="center" vertical="center" wrapText="1"/>
    </xf>
    <xf numFmtId="1" fontId="20" fillId="0" borderId="3" xfId="0" applyNumberFormat="1" applyFont="1" applyBorder="1" applyAlignment="1">
      <alignment horizontal="center" vertical="center" wrapText="1"/>
    </xf>
    <xf numFmtId="1" fontId="20" fillId="0" borderId="7" xfId="0" applyNumberFormat="1" applyFont="1" applyBorder="1" applyAlignment="1">
      <alignment horizontal="center" vertical="center" wrapText="1"/>
    </xf>
    <xf numFmtId="1" fontId="20" fillId="0" borderId="8" xfId="0" applyNumberFormat="1" applyFont="1" applyBorder="1" applyAlignment="1">
      <alignment horizontal="center" vertical="center" wrapText="1"/>
    </xf>
    <xf numFmtId="166" fontId="20" fillId="0" borderId="7" xfId="0" applyNumberFormat="1"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3" xfId="0" applyFont="1" applyBorder="1" applyAlignment="1">
      <alignment horizontal="center" vertical="center" wrapText="1"/>
    </xf>
    <xf numFmtId="49" fontId="21" fillId="0" borderId="1" xfId="18" applyNumberFormat="1" applyFont="1" applyBorder="1" applyAlignment="1">
      <alignment horizontal="center" vertical="center" wrapText="1" shrinkToFit="1"/>
    </xf>
    <xf numFmtId="0" fontId="21" fillId="0" borderId="3" xfId="19" applyFont="1" applyBorder="1" applyAlignment="1">
      <alignment horizontal="center" vertical="center" wrapText="1"/>
    </xf>
    <xf numFmtId="0" fontId="21" fillId="0" borderId="7" xfId="19" applyFont="1" applyBorder="1" applyAlignment="1">
      <alignment horizontal="center" vertical="center" wrapText="1"/>
    </xf>
    <xf numFmtId="0" fontId="21" fillId="0" borderId="8" xfId="19" applyFont="1" applyBorder="1" applyAlignment="1">
      <alignment horizontal="center" vertical="center" wrapText="1"/>
    </xf>
    <xf numFmtId="49" fontId="21" fillId="0" borderId="3" xfId="19" applyNumberFormat="1" applyFont="1" applyBorder="1" applyAlignment="1">
      <alignment horizontal="center" vertical="center" wrapText="1"/>
    </xf>
    <xf numFmtId="49" fontId="21" fillId="0" borderId="7" xfId="19" applyNumberFormat="1" applyFont="1" applyBorder="1" applyAlignment="1">
      <alignment horizontal="center" vertical="center" wrapText="1"/>
    </xf>
    <xf numFmtId="49" fontId="21" fillId="0" borderId="8" xfId="19" applyNumberFormat="1" applyFont="1" applyBorder="1" applyAlignment="1">
      <alignment horizontal="center" vertical="center" wrapText="1"/>
    </xf>
    <xf numFmtId="0" fontId="21" fillId="0" borderId="7" xfId="19" applyFont="1" applyBorder="1" applyAlignment="1">
      <alignment horizontal="center" vertical="center"/>
    </xf>
    <xf numFmtId="49" fontId="21" fillId="0" borderId="3" xfId="18" applyNumberFormat="1" applyFont="1" applyBorder="1" applyAlignment="1">
      <alignment horizontal="center" vertical="center" wrapText="1" shrinkToFit="1"/>
    </xf>
    <xf numFmtId="49" fontId="21" fillId="0" borderId="7" xfId="18" applyNumberFormat="1" applyFont="1" applyBorder="1" applyAlignment="1">
      <alignment horizontal="center" vertical="center" wrapText="1" shrinkToFit="1"/>
    </xf>
    <xf numFmtId="49" fontId="21" fillId="0" borderId="8" xfId="18" applyNumberFormat="1" applyFont="1" applyBorder="1" applyAlignment="1">
      <alignment horizontal="center" vertical="center" wrapText="1" shrinkToFit="1"/>
    </xf>
    <xf numFmtId="2" fontId="21" fillId="0" borderId="1" xfId="19" applyNumberFormat="1" applyFont="1" applyBorder="1" applyAlignment="1">
      <alignment horizontal="center" vertical="center" wrapText="1"/>
    </xf>
    <xf numFmtId="166" fontId="21" fillId="0" borderId="3" xfId="0" applyNumberFormat="1" applyFont="1" applyBorder="1" applyAlignment="1">
      <alignment horizontal="center" vertical="center" wrapText="1"/>
    </xf>
    <xf numFmtId="166" fontId="21" fillId="0" borderId="8" xfId="0" applyNumberFormat="1" applyFont="1" applyBorder="1" applyAlignment="1">
      <alignment horizontal="center" vertical="center" wrapText="1"/>
    </xf>
    <xf numFmtId="166" fontId="21" fillId="0" borderId="7" xfId="0" applyNumberFormat="1" applyFont="1" applyBorder="1" applyAlignment="1">
      <alignment horizontal="center" vertical="center" wrapText="1"/>
    </xf>
    <xf numFmtId="2" fontId="21" fillId="0" borderId="3" xfId="19" applyNumberFormat="1" applyFont="1" applyBorder="1" applyAlignment="1">
      <alignment horizontal="center" vertical="center" wrapText="1"/>
    </xf>
    <xf numFmtId="2" fontId="21" fillId="0" borderId="7" xfId="19" applyNumberFormat="1" applyFont="1" applyBorder="1" applyAlignment="1">
      <alignment horizontal="center" vertical="center" wrapText="1"/>
    </xf>
    <xf numFmtId="2" fontId="21" fillId="0" borderId="8" xfId="19" applyNumberFormat="1" applyFont="1" applyBorder="1" applyAlignment="1">
      <alignment horizontal="center" vertical="center" wrapText="1"/>
    </xf>
    <xf numFmtId="166" fontId="21" fillId="0" borderId="3" xfId="19" applyNumberFormat="1" applyFont="1" applyBorder="1" applyAlignment="1">
      <alignment horizontal="center" vertical="center" wrapText="1"/>
    </xf>
    <xf numFmtId="166" fontId="21" fillId="0" borderId="7" xfId="19" applyNumberFormat="1" applyFont="1" applyBorder="1" applyAlignment="1">
      <alignment horizontal="center" vertical="center" wrapText="1"/>
    </xf>
    <xf numFmtId="166" fontId="21" fillId="0" borderId="8" xfId="19" applyNumberFormat="1" applyFont="1" applyBorder="1" applyAlignment="1">
      <alignment horizontal="center" vertical="center" wrapText="1"/>
    </xf>
    <xf numFmtId="173" fontId="21" fillId="0" borderId="1" xfId="0" applyNumberFormat="1" applyFont="1" applyBorder="1" applyAlignment="1">
      <alignment horizontal="center" vertical="center" wrapText="1"/>
    </xf>
    <xf numFmtId="173" fontId="21" fillId="0" borderId="1" xfId="0" applyNumberFormat="1" applyFont="1" applyBorder="1" applyAlignment="1">
      <alignment horizontal="center" vertical="center" shrinkToFit="1"/>
    </xf>
    <xf numFmtId="2" fontId="21" fillId="0" borderId="1" xfId="25" applyNumberFormat="1" applyFont="1" applyBorder="1" applyAlignment="1">
      <alignment horizontal="center" vertical="center" wrapText="1"/>
    </xf>
    <xf numFmtId="2" fontId="21" fillId="0" borderId="1" xfId="26" applyNumberFormat="1" applyFont="1" applyFill="1" applyBorder="1" applyAlignment="1">
      <alignment horizontal="center" vertical="center" wrapText="1"/>
    </xf>
    <xf numFmtId="0" fontId="21" fillId="0" borderId="1" xfId="25" applyFont="1" applyBorder="1" applyAlignment="1">
      <alignment horizontal="center" vertical="center" wrapText="1"/>
    </xf>
    <xf numFmtId="0" fontId="21" fillId="0" borderId="3" xfId="25" applyFont="1" applyBorder="1" applyAlignment="1">
      <alignment horizontal="center" vertical="center" wrapText="1"/>
    </xf>
    <xf numFmtId="0" fontId="21" fillId="0" borderId="7" xfId="25" applyFont="1" applyBorder="1" applyAlignment="1">
      <alignment horizontal="center" vertical="center" wrapText="1"/>
    </xf>
    <xf numFmtId="4" fontId="21" fillId="0" borderId="1" xfId="25" applyNumberFormat="1" applyFont="1" applyBorder="1" applyAlignment="1">
      <alignment horizontal="center" vertical="center" wrapText="1"/>
    </xf>
    <xf numFmtId="4" fontId="21" fillId="0" borderId="1" xfId="26" applyNumberFormat="1" applyFont="1" applyFill="1" applyBorder="1" applyAlignment="1">
      <alignment horizontal="center" vertical="center" wrapText="1"/>
    </xf>
    <xf numFmtId="173" fontId="21" fillId="0" borderId="1" xfId="25" applyNumberFormat="1" applyFont="1" applyBorder="1" applyAlignment="1">
      <alignment horizontal="center" vertical="center" wrapText="1"/>
    </xf>
    <xf numFmtId="4" fontId="20" fillId="0" borderId="1" xfId="25" applyNumberFormat="1" applyFont="1" applyBorder="1" applyAlignment="1">
      <alignment horizontal="center" vertical="center" wrapText="1"/>
    </xf>
    <xf numFmtId="173" fontId="21" fillId="0" borderId="3" xfId="25" applyNumberFormat="1" applyFont="1" applyBorder="1" applyAlignment="1">
      <alignment horizontal="center" vertical="center" wrapText="1"/>
    </xf>
    <xf numFmtId="173" fontId="21" fillId="0" borderId="7" xfId="25" applyNumberFormat="1" applyFont="1" applyBorder="1" applyAlignment="1">
      <alignment horizontal="center" vertical="center" wrapText="1"/>
    </xf>
    <xf numFmtId="173" fontId="21" fillId="0" borderId="8" xfId="25" applyNumberFormat="1" applyFont="1" applyBorder="1" applyAlignment="1">
      <alignment horizontal="center" vertical="center" wrapText="1"/>
    </xf>
    <xf numFmtId="173" fontId="21" fillId="0" borderId="3" xfId="0" applyNumberFormat="1" applyFont="1" applyBorder="1" applyAlignment="1">
      <alignment horizontal="center" vertical="center" wrapText="1"/>
    </xf>
    <xf numFmtId="173" fontId="21" fillId="0" borderId="7" xfId="0" applyNumberFormat="1" applyFont="1" applyBorder="1" applyAlignment="1">
      <alignment horizontal="center" vertical="center" wrapText="1"/>
    </xf>
    <xf numFmtId="173" fontId="21" fillId="0" borderId="8" xfId="0" applyNumberFormat="1" applyFont="1" applyBorder="1" applyAlignment="1">
      <alignment horizontal="center" vertical="center" wrapText="1"/>
    </xf>
    <xf numFmtId="173" fontId="21" fillId="0" borderId="3" xfId="26" applyNumberFormat="1" applyFont="1" applyFill="1" applyBorder="1" applyAlignment="1">
      <alignment horizontal="center" vertical="center" wrapText="1"/>
    </xf>
    <xf numFmtId="173" fontId="21" fillId="0" borderId="7" xfId="26" applyNumberFormat="1" applyFont="1" applyFill="1" applyBorder="1" applyAlignment="1">
      <alignment horizontal="center" vertical="center" wrapText="1"/>
    </xf>
    <xf numFmtId="173" fontId="21" fillId="0" borderId="8" xfId="26" applyNumberFormat="1" applyFont="1" applyFill="1" applyBorder="1" applyAlignment="1">
      <alignment horizontal="center" vertical="center" wrapText="1"/>
    </xf>
    <xf numFmtId="174" fontId="21" fillId="0" borderId="3" xfId="25" applyNumberFormat="1" applyFont="1" applyBorder="1" applyAlignment="1">
      <alignment horizontal="center" vertical="center" wrapText="1"/>
    </xf>
    <xf numFmtId="174" fontId="21" fillId="0" borderId="7" xfId="25" applyNumberFormat="1" applyFont="1" applyBorder="1" applyAlignment="1">
      <alignment horizontal="center" vertical="center" wrapText="1"/>
    </xf>
    <xf numFmtId="174" fontId="21" fillId="0" borderId="8" xfId="25" applyNumberFormat="1" applyFont="1" applyBorder="1" applyAlignment="1">
      <alignment horizontal="center" vertical="center" wrapText="1"/>
    </xf>
    <xf numFmtId="174" fontId="21" fillId="0" borderId="1" xfId="0" applyNumberFormat="1" applyFont="1" applyBorder="1" applyAlignment="1">
      <alignment horizontal="center" vertical="center"/>
    </xf>
    <xf numFmtId="174" fontId="21" fillId="0" borderId="1" xfId="25" applyNumberFormat="1" applyFont="1" applyBorder="1" applyAlignment="1">
      <alignment horizontal="center" vertical="center" wrapText="1"/>
    </xf>
    <xf numFmtId="4" fontId="21" fillId="0" borderId="1" xfId="0" applyNumberFormat="1" applyFont="1" applyBorder="1" applyAlignment="1">
      <alignment horizontal="center" vertical="center" wrapText="1"/>
    </xf>
    <xf numFmtId="2" fontId="21" fillId="0" borderId="1" xfId="0" applyNumberFormat="1" applyFont="1" applyBorder="1" applyAlignment="1">
      <alignment horizontal="center" vertical="center"/>
    </xf>
    <xf numFmtId="0" fontId="21" fillId="0" borderId="3" xfId="30" applyFont="1" applyBorder="1" applyAlignment="1">
      <alignment horizontal="center" vertical="center"/>
    </xf>
    <xf numFmtId="0" fontId="21" fillId="0" borderId="7" xfId="30" applyFont="1" applyBorder="1" applyAlignment="1">
      <alignment horizontal="center" vertical="center"/>
    </xf>
    <xf numFmtId="0" fontId="21" fillId="0" borderId="8" xfId="30" applyFont="1" applyBorder="1" applyAlignment="1">
      <alignment horizontal="center" vertical="center"/>
    </xf>
    <xf numFmtId="49" fontId="21" fillId="0" borderId="1" xfId="0" applyNumberFormat="1" applyFont="1" applyBorder="1" applyAlignment="1">
      <alignment horizontal="center" vertical="center"/>
    </xf>
    <xf numFmtId="2" fontId="21" fillId="0" borderId="3" xfId="25" applyNumberFormat="1" applyFont="1" applyBorder="1" applyAlignment="1">
      <alignment horizontal="center" vertical="center" wrapText="1"/>
    </xf>
    <xf numFmtId="2" fontId="21" fillId="0" borderId="8" xfId="25" applyNumberFormat="1" applyFont="1" applyBorder="1" applyAlignment="1">
      <alignment horizontal="center" vertical="center" wrapText="1"/>
    </xf>
    <xf numFmtId="2" fontId="21" fillId="0" borderId="11" xfId="25" applyNumberFormat="1" applyFont="1" applyBorder="1" applyAlignment="1">
      <alignment horizontal="center" vertical="center" wrapText="1"/>
    </xf>
    <xf numFmtId="2" fontId="21" fillId="0" borderId="12" xfId="25" applyNumberFormat="1" applyFont="1" applyBorder="1" applyAlignment="1">
      <alignment horizontal="center" vertical="center" wrapText="1"/>
    </xf>
    <xf numFmtId="2" fontId="21" fillId="0" borderId="13" xfId="25" applyNumberFormat="1" applyFont="1" applyBorder="1" applyAlignment="1">
      <alignment horizontal="center" vertical="center" wrapText="1"/>
    </xf>
    <xf numFmtId="2" fontId="21" fillId="0" borderId="7" xfId="25" applyNumberFormat="1" applyFont="1" applyBorder="1" applyAlignment="1">
      <alignment horizontal="center" vertical="center" wrapText="1"/>
    </xf>
    <xf numFmtId="0" fontId="27" fillId="0" borderId="1" xfId="0" applyFont="1" applyBorder="1" applyAlignment="1">
      <alignment horizontal="center" vertical="center" wrapText="1"/>
    </xf>
    <xf numFmtId="0" fontId="26" fillId="0" borderId="0" xfId="0" applyFont="1" applyAlignment="1">
      <alignment horizontal="right"/>
    </xf>
    <xf numFmtId="0" fontId="24" fillId="0" borderId="0" xfId="0" applyFont="1" applyAlignment="1">
      <alignment horizontal="center" vertical="center" wrapText="1"/>
    </xf>
    <xf numFmtId="0" fontId="8" fillId="0" borderId="0" xfId="19" applyFont="1" applyAlignment="1">
      <alignment horizontal="center" vertical="center" wrapText="1"/>
    </xf>
    <xf numFmtId="0" fontId="26" fillId="0" borderId="1" xfId="0" applyFont="1" applyBorder="1" applyAlignment="1">
      <alignment vertical="center" wrapText="1"/>
    </xf>
    <xf numFmtId="0" fontId="27" fillId="2"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2" borderId="1" xfId="0" applyFont="1" applyFill="1" applyBorder="1" applyAlignment="1">
      <alignment horizontal="center" vertical="center" wrapText="1"/>
    </xf>
    <xf numFmtId="3" fontId="26" fillId="0" borderId="9" xfId="0" applyNumberFormat="1" applyFont="1" applyBorder="1" applyAlignment="1">
      <alignment horizontal="center" vertical="center" wrapText="1"/>
    </xf>
    <xf numFmtId="3" fontId="26" fillId="0" borderId="15" xfId="0" applyNumberFormat="1" applyFont="1" applyBorder="1" applyAlignment="1">
      <alignment horizontal="center" vertical="center" wrapText="1"/>
    </xf>
    <xf numFmtId="0" fontId="26" fillId="0" borderId="9"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9" xfId="0" applyFont="1" applyBorder="1" applyAlignment="1">
      <alignment horizontal="left" vertical="center"/>
    </xf>
    <xf numFmtId="0" fontId="26" fillId="0" borderId="14" xfId="0" applyFont="1" applyBorder="1" applyAlignment="1">
      <alignment horizontal="left" vertical="center"/>
    </xf>
    <xf numFmtId="0" fontId="26" fillId="0" borderId="15" xfId="0" applyFont="1" applyBorder="1" applyAlignment="1">
      <alignment horizontal="left" vertical="center"/>
    </xf>
    <xf numFmtId="0" fontId="8" fillId="0" borderId="0" xfId="0" applyFont="1" applyAlignment="1">
      <alignment horizontal="center" wrapText="1"/>
    </xf>
    <xf numFmtId="0" fontId="9" fillId="0" borderId="0" xfId="0" applyFont="1" applyAlignment="1">
      <alignment horizontal="center"/>
    </xf>
  </cellXfs>
  <cellStyles count="37">
    <cellStyle name="Comma" xfId="1" builtinId="3"/>
    <cellStyle name="Comma 12" xfId="2" xr:uid="{00000000-0005-0000-0000-000001000000}"/>
    <cellStyle name="Comma 14" xfId="3" xr:uid="{00000000-0005-0000-0000-000002000000}"/>
    <cellStyle name="Comma 15" xfId="4" xr:uid="{00000000-0005-0000-0000-000003000000}"/>
    <cellStyle name="Comma 16" xfId="5" xr:uid="{00000000-0005-0000-0000-000004000000}"/>
    <cellStyle name="Comma 17" xfId="6" xr:uid="{00000000-0005-0000-0000-000005000000}"/>
    <cellStyle name="Comma 2" xfId="7" xr:uid="{00000000-0005-0000-0000-000006000000}"/>
    <cellStyle name="Comma 2 2" xfId="29" xr:uid="{00000000-0005-0000-0000-000007000000}"/>
    <cellStyle name="Comma 2 2 3" xfId="36" xr:uid="{00000000-0005-0000-0000-000008000000}"/>
    <cellStyle name="Comma 2 3" xfId="26" xr:uid="{00000000-0005-0000-0000-000009000000}"/>
    <cellStyle name="Comma 3" xfId="8" xr:uid="{00000000-0005-0000-0000-00000A000000}"/>
    <cellStyle name="Comma 3 2" xfId="27" xr:uid="{00000000-0005-0000-0000-00000B000000}"/>
    <cellStyle name="Comma 3 3" xfId="31" xr:uid="{00000000-0005-0000-0000-00000C000000}"/>
    <cellStyle name="Comma 4" xfId="9" xr:uid="{00000000-0005-0000-0000-00000D000000}"/>
    <cellStyle name="Comma 4 2" xfId="34" xr:uid="{00000000-0005-0000-0000-00000E000000}"/>
    <cellStyle name="Comma 9" xfId="10" xr:uid="{00000000-0005-0000-0000-00000F000000}"/>
    <cellStyle name="Normal" xfId="0" builtinId="0"/>
    <cellStyle name="Normal 15" xfId="21" xr:uid="{00000000-0005-0000-0000-000011000000}"/>
    <cellStyle name="Normal 2" xfId="11" xr:uid="{00000000-0005-0000-0000-000012000000}"/>
    <cellStyle name="Normal 2 2" xfId="19" xr:uid="{00000000-0005-0000-0000-000013000000}"/>
    <cellStyle name="Normal 2 3" xfId="12" xr:uid="{00000000-0005-0000-0000-000014000000}"/>
    <cellStyle name="Normal 2 4" xfId="25" xr:uid="{00000000-0005-0000-0000-000015000000}"/>
    <cellStyle name="Normal 2 5 2" xfId="30" xr:uid="{00000000-0005-0000-0000-000016000000}"/>
    <cellStyle name="Normal 2_07A-09-Cam Vinh(chuan)" xfId="23" xr:uid="{00000000-0005-0000-0000-000017000000}"/>
    <cellStyle name="Normal 3" xfId="13" xr:uid="{00000000-0005-0000-0000-000018000000}"/>
    <cellStyle name="Normal 3 2" xfId="35" xr:uid="{00000000-0005-0000-0000-000019000000}"/>
    <cellStyle name="Normal 4" xfId="14" xr:uid="{00000000-0005-0000-0000-00001A000000}"/>
    <cellStyle name="Normal 5" xfId="15" xr:uid="{00000000-0005-0000-0000-00001B000000}"/>
    <cellStyle name="Normal 5 2" xfId="32" xr:uid="{00000000-0005-0000-0000-00001C000000}"/>
    <cellStyle name="Normal 6" xfId="20" xr:uid="{00000000-0005-0000-0000-00001D000000}"/>
    <cellStyle name="Normal 6 2" xfId="22" xr:uid="{00000000-0005-0000-0000-00001E000000}"/>
    <cellStyle name="Normal 8" xfId="16" xr:uid="{00000000-0005-0000-0000-00001F000000}"/>
    <cellStyle name="Normal 8 6" xfId="17" xr:uid="{00000000-0005-0000-0000-000020000000}"/>
    <cellStyle name="Normal_Cam Vinh" xfId="28" xr:uid="{00000000-0005-0000-0000-000021000000}"/>
    <cellStyle name="Normal_Sheet1" xfId="18" xr:uid="{00000000-0005-0000-0000-000022000000}"/>
    <cellStyle name="Percent" xfId="24" builtinId="5"/>
    <cellStyle name="Percent 2" xfId="33" xr:uid="{00000000-0005-0000-0000-00002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573</xdr:row>
      <xdr:rowOff>208429</xdr:rowOff>
    </xdr:from>
    <xdr:to>
      <xdr:col>2</xdr:col>
      <xdr:colOff>0</xdr:colOff>
      <xdr:row>573</xdr:row>
      <xdr:rowOff>208429</xdr:rowOff>
    </xdr:to>
    <xdr:sp macro="" textlink="">
      <xdr:nvSpPr>
        <xdr:cNvPr id="2" name="Rectangle 1">
          <a:extLst>
            <a:ext uri="{FF2B5EF4-FFF2-40B4-BE49-F238E27FC236}">
              <a16:creationId xmlns:a16="http://schemas.microsoft.com/office/drawing/2014/main" id="{00000000-0008-0000-0100-000004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3" name="Rectangle 2">
          <a:extLst>
            <a:ext uri="{FF2B5EF4-FFF2-40B4-BE49-F238E27FC236}">
              <a16:creationId xmlns:a16="http://schemas.microsoft.com/office/drawing/2014/main" id="{00000000-0008-0000-0100-000005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4" name="Rectangle 3">
          <a:extLst>
            <a:ext uri="{FF2B5EF4-FFF2-40B4-BE49-F238E27FC236}">
              <a16:creationId xmlns:a16="http://schemas.microsoft.com/office/drawing/2014/main" id="{00000000-0008-0000-0100-000008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5" name="Rectangle 4">
          <a:extLst>
            <a:ext uri="{FF2B5EF4-FFF2-40B4-BE49-F238E27FC236}">
              <a16:creationId xmlns:a16="http://schemas.microsoft.com/office/drawing/2014/main" id="{00000000-0008-0000-0100-000009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6" name="Rectangle 5">
          <a:extLst>
            <a:ext uri="{FF2B5EF4-FFF2-40B4-BE49-F238E27FC236}">
              <a16:creationId xmlns:a16="http://schemas.microsoft.com/office/drawing/2014/main" id="{00000000-0008-0000-0100-00000A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7" name="Rectangle 6">
          <a:extLst>
            <a:ext uri="{FF2B5EF4-FFF2-40B4-BE49-F238E27FC236}">
              <a16:creationId xmlns:a16="http://schemas.microsoft.com/office/drawing/2014/main" id="{00000000-0008-0000-0100-00000B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8" name="Rectangle 7">
          <a:extLst>
            <a:ext uri="{FF2B5EF4-FFF2-40B4-BE49-F238E27FC236}">
              <a16:creationId xmlns:a16="http://schemas.microsoft.com/office/drawing/2014/main" id="{00000000-0008-0000-0100-00000C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9" name="Rectangle 8">
          <a:extLst>
            <a:ext uri="{FF2B5EF4-FFF2-40B4-BE49-F238E27FC236}">
              <a16:creationId xmlns:a16="http://schemas.microsoft.com/office/drawing/2014/main" id="{00000000-0008-0000-0100-00000D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0" name="Rectangle 9">
          <a:extLst>
            <a:ext uri="{FF2B5EF4-FFF2-40B4-BE49-F238E27FC236}">
              <a16:creationId xmlns:a16="http://schemas.microsoft.com/office/drawing/2014/main" id="{00000000-0008-0000-0100-000010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1" name="Rectangle 10">
          <a:extLst>
            <a:ext uri="{FF2B5EF4-FFF2-40B4-BE49-F238E27FC236}">
              <a16:creationId xmlns:a16="http://schemas.microsoft.com/office/drawing/2014/main" id="{00000000-0008-0000-0100-000011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2" name="Rectangle 11">
          <a:extLst>
            <a:ext uri="{FF2B5EF4-FFF2-40B4-BE49-F238E27FC236}">
              <a16:creationId xmlns:a16="http://schemas.microsoft.com/office/drawing/2014/main" id="{00000000-0008-0000-0100-000014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3" name="Rectangle 12">
          <a:extLst>
            <a:ext uri="{FF2B5EF4-FFF2-40B4-BE49-F238E27FC236}">
              <a16:creationId xmlns:a16="http://schemas.microsoft.com/office/drawing/2014/main" id="{00000000-0008-0000-0100-000015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4" name="Rectangle 13">
          <a:extLst>
            <a:ext uri="{FF2B5EF4-FFF2-40B4-BE49-F238E27FC236}">
              <a16:creationId xmlns:a16="http://schemas.microsoft.com/office/drawing/2014/main" id="{00000000-0008-0000-0100-000016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5" name="Rectangle 14">
          <a:extLst>
            <a:ext uri="{FF2B5EF4-FFF2-40B4-BE49-F238E27FC236}">
              <a16:creationId xmlns:a16="http://schemas.microsoft.com/office/drawing/2014/main" id="{00000000-0008-0000-0100-000017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6" name="Rectangle 15">
          <a:extLst>
            <a:ext uri="{FF2B5EF4-FFF2-40B4-BE49-F238E27FC236}">
              <a16:creationId xmlns:a16="http://schemas.microsoft.com/office/drawing/2014/main" id="{00000000-0008-0000-0100-000018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7" name="Rectangle 16">
          <a:extLst>
            <a:ext uri="{FF2B5EF4-FFF2-40B4-BE49-F238E27FC236}">
              <a16:creationId xmlns:a16="http://schemas.microsoft.com/office/drawing/2014/main" id="{00000000-0008-0000-0100-000019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8" name="Rectangle 17">
          <a:extLst>
            <a:ext uri="{FF2B5EF4-FFF2-40B4-BE49-F238E27FC236}">
              <a16:creationId xmlns:a16="http://schemas.microsoft.com/office/drawing/2014/main" id="{00000000-0008-0000-0100-00001C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19" name="Rectangle 18">
          <a:extLst>
            <a:ext uri="{FF2B5EF4-FFF2-40B4-BE49-F238E27FC236}">
              <a16:creationId xmlns:a16="http://schemas.microsoft.com/office/drawing/2014/main" id="{00000000-0008-0000-0100-00001D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20" name="Rectangle 19">
          <a:extLst>
            <a:ext uri="{FF2B5EF4-FFF2-40B4-BE49-F238E27FC236}">
              <a16:creationId xmlns:a16="http://schemas.microsoft.com/office/drawing/2014/main" id="{00000000-0008-0000-0100-000020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21" name="Rectangle 20">
          <a:extLst>
            <a:ext uri="{FF2B5EF4-FFF2-40B4-BE49-F238E27FC236}">
              <a16:creationId xmlns:a16="http://schemas.microsoft.com/office/drawing/2014/main" id="{00000000-0008-0000-0100-000021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22" name="Rectangle 21">
          <a:extLst>
            <a:ext uri="{FF2B5EF4-FFF2-40B4-BE49-F238E27FC236}">
              <a16:creationId xmlns:a16="http://schemas.microsoft.com/office/drawing/2014/main" id="{00000000-0008-0000-0100-000022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23" name="Rectangle 22">
          <a:extLst>
            <a:ext uri="{FF2B5EF4-FFF2-40B4-BE49-F238E27FC236}">
              <a16:creationId xmlns:a16="http://schemas.microsoft.com/office/drawing/2014/main" id="{00000000-0008-0000-0100-000023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24" name="Rectangle 23">
          <a:extLst>
            <a:ext uri="{FF2B5EF4-FFF2-40B4-BE49-F238E27FC236}">
              <a16:creationId xmlns:a16="http://schemas.microsoft.com/office/drawing/2014/main" id="{00000000-0008-0000-0100-000024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573</xdr:row>
      <xdr:rowOff>208429</xdr:rowOff>
    </xdr:from>
    <xdr:to>
      <xdr:col>2</xdr:col>
      <xdr:colOff>0</xdr:colOff>
      <xdr:row>573</xdr:row>
      <xdr:rowOff>208429</xdr:rowOff>
    </xdr:to>
    <xdr:sp macro="" textlink="">
      <xdr:nvSpPr>
        <xdr:cNvPr id="25" name="Rectangle 24">
          <a:extLst>
            <a:ext uri="{FF2B5EF4-FFF2-40B4-BE49-F238E27FC236}">
              <a16:creationId xmlns:a16="http://schemas.microsoft.com/office/drawing/2014/main" id="{00000000-0008-0000-0100-000025000000}"/>
            </a:ext>
          </a:extLst>
        </xdr:cNvPr>
        <xdr:cNvSpPr>
          <a:spLocks noChangeArrowheads="1"/>
        </xdr:cNvSpPr>
      </xdr:nvSpPr>
      <xdr:spPr bwMode="auto">
        <a:xfrm>
          <a:off x="1343025" y="1242429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26" name="Rectangle 25">
          <a:extLst>
            <a:ext uri="{FF2B5EF4-FFF2-40B4-BE49-F238E27FC236}">
              <a16:creationId xmlns:a16="http://schemas.microsoft.com/office/drawing/2014/main" id="{00000000-0008-0000-0100-000026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27" name="Rectangle 26">
          <a:extLst>
            <a:ext uri="{FF2B5EF4-FFF2-40B4-BE49-F238E27FC236}">
              <a16:creationId xmlns:a16="http://schemas.microsoft.com/office/drawing/2014/main" id="{00000000-0008-0000-0100-000027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28" name="Rectangle 27">
          <a:extLst>
            <a:ext uri="{FF2B5EF4-FFF2-40B4-BE49-F238E27FC236}">
              <a16:creationId xmlns:a16="http://schemas.microsoft.com/office/drawing/2014/main" id="{00000000-0008-0000-0100-000028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29" name="Rectangle 28">
          <a:extLst>
            <a:ext uri="{FF2B5EF4-FFF2-40B4-BE49-F238E27FC236}">
              <a16:creationId xmlns:a16="http://schemas.microsoft.com/office/drawing/2014/main" id="{00000000-0008-0000-0100-000029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0" name="Rectangle 29">
          <a:extLst>
            <a:ext uri="{FF2B5EF4-FFF2-40B4-BE49-F238E27FC236}">
              <a16:creationId xmlns:a16="http://schemas.microsoft.com/office/drawing/2014/main" id="{00000000-0008-0000-0100-00002A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1" name="Rectangle 30">
          <a:extLst>
            <a:ext uri="{FF2B5EF4-FFF2-40B4-BE49-F238E27FC236}">
              <a16:creationId xmlns:a16="http://schemas.microsoft.com/office/drawing/2014/main" id="{00000000-0008-0000-0100-00002B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2" name="Rectangle 31">
          <a:extLst>
            <a:ext uri="{FF2B5EF4-FFF2-40B4-BE49-F238E27FC236}">
              <a16:creationId xmlns:a16="http://schemas.microsoft.com/office/drawing/2014/main" id="{00000000-0008-0000-0100-00002C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3" name="Rectangle 32">
          <a:extLst>
            <a:ext uri="{FF2B5EF4-FFF2-40B4-BE49-F238E27FC236}">
              <a16:creationId xmlns:a16="http://schemas.microsoft.com/office/drawing/2014/main" id="{00000000-0008-0000-0100-00002D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4" name="Rectangle 33">
          <a:extLst>
            <a:ext uri="{FF2B5EF4-FFF2-40B4-BE49-F238E27FC236}">
              <a16:creationId xmlns:a16="http://schemas.microsoft.com/office/drawing/2014/main" id="{00000000-0008-0000-0100-00002E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5" name="Rectangle 34">
          <a:extLst>
            <a:ext uri="{FF2B5EF4-FFF2-40B4-BE49-F238E27FC236}">
              <a16:creationId xmlns:a16="http://schemas.microsoft.com/office/drawing/2014/main" id="{00000000-0008-0000-0100-00002F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6" name="Rectangle 35">
          <a:extLst>
            <a:ext uri="{FF2B5EF4-FFF2-40B4-BE49-F238E27FC236}">
              <a16:creationId xmlns:a16="http://schemas.microsoft.com/office/drawing/2014/main" id="{00000000-0008-0000-0100-000030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7" name="Rectangle 36">
          <a:extLst>
            <a:ext uri="{FF2B5EF4-FFF2-40B4-BE49-F238E27FC236}">
              <a16:creationId xmlns:a16="http://schemas.microsoft.com/office/drawing/2014/main" id="{00000000-0008-0000-0100-000031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8" name="Rectangle 37">
          <a:extLst>
            <a:ext uri="{FF2B5EF4-FFF2-40B4-BE49-F238E27FC236}">
              <a16:creationId xmlns:a16="http://schemas.microsoft.com/office/drawing/2014/main" id="{00000000-0008-0000-0100-000032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39" name="Rectangle 38">
          <a:extLst>
            <a:ext uri="{FF2B5EF4-FFF2-40B4-BE49-F238E27FC236}">
              <a16:creationId xmlns:a16="http://schemas.microsoft.com/office/drawing/2014/main" id="{00000000-0008-0000-0100-000033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40" name="Rectangle 39">
          <a:extLst>
            <a:ext uri="{FF2B5EF4-FFF2-40B4-BE49-F238E27FC236}">
              <a16:creationId xmlns:a16="http://schemas.microsoft.com/office/drawing/2014/main" id="{00000000-0008-0000-0100-000034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581</xdr:row>
      <xdr:rowOff>208429</xdr:rowOff>
    </xdr:from>
    <xdr:to>
      <xdr:col>2</xdr:col>
      <xdr:colOff>0</xdr:colOff>
      <xdr:row>581</xdr:row>
      <xdr:rowOff>208429</xdr:rowOff>
    </xdr:to>
    <xdr:sp macro="" textlink="">
      <xdr:nvSpPr>
        <xdr:cNvPr id="41" name="Rectangle 40">
          <a:extLst>
            <a:ext uri="{FF2B5EF4-FFF2-40B4-BE49-F238E27FC236}">
              <a16:creationId xmlns:a16="http://schemas.microsoft.com/office/drawing/2014/main" id="{00000000-0008-0000-0100-000035000000}"/>
            </a:ext>
          </a:extLst>
        </xdr:cNvPr>
        <xdr:cNvSpPr>
          <a:spLocks noChangeArrowheads="1"/>
        </xdr:cNvSpPr>
      </xdr:nvSpPr>
      <xdr:spPr bwMode="auto">
        <a:xfrm>
          <a:off x="1343025" y="125843179"/>
          <a:ext cx="520065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3033</xdr:row>
      <xdr:rowOff>102347</xdr:rowOff>
    </xdr:from>
    <xdr:to>
      <xdr:col>3</xdr:col>
      <xdr:colOff>0</xdr:colOff>
      <xdr:row>3033</xdr:row>
      <xdr:rowOff>102347</xdr:rowOff>
    </xdr:to>
    <xdr:sp macro="" textlink="">
      <xdr:nvSpPr>
        <xdr:cNvPr id="2" name="Rectangle 26">
          <a:extLst>
            <a:ext uri="{FF2B5EF4-FFF2-40B4-BE49-F238E27FC236}">
              <a16:creationId xmlns:a16="http://schemas.microsoft.com/office/drawing/2014/main" id="{00000000-0008-0000-0700-000002000000}"/>
            </a:ext>
          </a:extLst>
        </xdr:cNvPr>
        <xdr:cNvSpPr>
          <a:spLocks noChangeArrowheads="1"/>
        </xdr:cNvSpPr>
      </xdr:nvSpPr>
      <xdr:spPr bwMode="auto">
        <a:xfrm>
          <a:off x="6829425" y="632133722"/>
          <a:ext cx="71437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3033</xdr:row>
      <xdr:rowOff>102347</xdr:rowOff>
    </xdr:from>
    <xdr:to>
      <xdr:col>3</xdr:col>
      <xdr:colOff>0</xdr:colOff>
      <xdr:row>3033</xdr:row>
      <xdr:rowOff>102347</xdr:rowOff>
    </xdr:to>
    <xdr:sp macro="" textlink="">
      <xdr:nvSpPr>
        <xdr:cNvPr id="3" name="Rectangle 26">
          <a:extLst>
            <a:ext uri="{FF2B5EF4-FFF2-40B4-BE49-F238E27FC236}">
              <a16:creationId xmlns:a16="http://schemas.microsoft.com/office/drawing/2014/main" id="{00000000-0008-0000-0700-000003000000}"/>
            </a:ext>
          </a:extLst>
        </xdr:cNvPr>
        <xdr:cNvSpPr>
          <a:spLocks noChangeArrowheads="1"/>
        </xdr:cNvSpPr>
      </xdr:nvSpPr>
      <xdr:spPr bwMode="auto">
        <a:xfrm>
          <a:off x="6829425" y="632133722"/>
          <a:ext cx="71437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3029</xdr:row>
      <xdr:rowOff>102347</xdr:rowOff>
    </xdr:from>
    <xdr:to>
      <xdr:col>3</xdr:col>
      <xdr:colOff>0</xdr:colOff>
      <xdr:row>3029</xdr:row>
      <xdr:rowOff>102347</xdr:rowOff>
    </xdr:to>
    <xdr:sp macro="" textlink="">
      <xdr:nvSpPr>
        <xdr:cNvPr id="4" name="Rectangle 26">
          <a:extLst>
            <a:ext uri="{FF2B5EF4-FFF2-40B4-BE49-F238E27FC236}">
              <a16:creationId xmlns:a16="http://schemas.microsoft.com/office/drawing/2014/main" id="{00000000-0008-0000-0700-000004000000}"/>
            </a:ext>
          </a:extLst>
        </xdr:cNvPr>
        <xdr:cNvSpPr>
          <a:spLocks noChangeArrowheads="1"/>
        </xdr:cNvSpPr>
      </xdr:nvSpPr>
      <xdr:spPr bwMode="auto">
        <a:xfrm>
          <a:off x="6829425" y="631333622"/>
          <a:ext cx="71437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3029</xdr:row>
      <xdr:rowOff>102347</xdr:rowOff>
    </xdr:from>
    <xdr:to>
      <xdr:col>3</xdr:col>
      <xdr:colOff>0</xdr:colOff>
      <xdr:row>3029</xdr:row>
      <xdr:rowOff>102347</xdr:rowOff>
    </xdr:to>
    <xdr:sp macro="" textlink="">
      <xdr:nvSpPr>
        <xdr:cNvPr id="5" name="Rectangle 26">
          <a:extLst>
            <a:ext uri="{FF2B5EF4-FFF2-40B4-BE49-F238E27FC236}">
              <a16:creationId xmlns:a16="http://schemas.microsoft.com/office/drawing/2014/main" id="{00000000-0008-0000-0700-000005000000}"/>
            </a:ext>
          </a:extLst>
        </xdr:cNvPr>
        <xdr:cNvSpPr>
          <a:spLocks noChangeArrowheads="1"/>
        </xdr:cNvSpPr>
      </xdr:nvSpPr>
      <xdr:spPr bwMode="auto">
        <a:xfrm>
          <a:off x="6829425" y="631333622"/>
          <a:ext cx="71437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3029</xdr:row>
      <xdr:rowOff>102347</xdr:rowOff>
    </xdr:from>
    <xdr:to>
      <xdr:col>3</xdr:col>
      <xdr:colOff>0</xdr:colOff>
      <xdr:row>3029</xdr:row>
      <xdr:rowOff>102347</xdr:rowOff>
    </xdr:to>
    <xdr:sp macro="" textlink="">
      <xdr:nvSpPr>
        <xdr:cNvPr id="6" name="Rectangle 26">
          <a:extLst>
            <a:ext uri="{FF2B5EF4-FFF2-40B4-BE49-F238E27FC236}">
              <a16:creationId xmlns:a16="http://schemas.microsoft.com/office/drawing/2014/main" id="{00000000-0008-0000-0700-000006000000}"/>
            </a:ext>
          </a:extLst>
        </xdr:cNvPr>
        <xdr:cNvSpPr>
          <a:spLocks noChangeArrowheads="1"/>
        </xdr:cNvSpPr>
      </xdr:nvSpPr>
      <xdr:spPr>
        <a:xfrm>
          <a:off x="6829425" y="631333622"/>
          <a:ext cx="714375" cy="0"/>
        </a:xfrm>
        <a:prstGeom prst="rect">
          <a:avLst/>
        </a:prstGeom>
        <a:solidFill>
          <a:srgbClr val="FFFFFF"/>
        </a:solidFill>
        <a:ln w="9525">
          <a:noFill/>
          <a:miter lim="800000"/>
        </a:ln>
      </xdr:spPr>
      <xdr:txBody>
        <a:bodyPr vertOverflow="clip" wrap="square" lIns="36576" tIns="22860" rIns="0" bIns="0" anchor="t" upright="1"/>
        <a:lstStyle/>
        <a:p>
          <a:pPr algn="l" rtl="0">
            <a:defRPr sz="1000"/>
          </a:pPr>
          <a:r>
            <a:rPr lang="vi-VN" sz="1200" b="0" i="0" strike="noStrike">
              <a:solidFill>
                <a:srgbClr val="000000"/>
              </a:solidFill>
              <a:latin typeface="Arial" panose="020B0604020202020204"/>
              <a:cs typeface="Arial" panose="020B0604020202020204"/>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panose="020B0604020202020204"/>
              <a:cs typeface="Arial" panose="020B0604020202020204"/>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panose="020B0604020202020204"/>
              <a:cs typeface="Arial" panose="020B0604020202020204"/>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panose="020B0604020202020204"/>
              <a:cs typeface="Arial" panose="020B0604020202020204"/>
            </a:rPr>
            <a:t>5. Một số hệ số tính điều chỉnh giá</a:t>
          </a:r>
          <a:endParaRPr lang="vi-VN" sz="1200" b="0" i="0" strike="noStrike">
            <a:solidFill>
              <a:srgbClr val="000000"/>
            </a:solidFill>
            <a:latin typeface="Arial" panose="020B0604020202020204"/>
            <a:cs typeface="Arial" panose="020B0604020202020204"/>
          </a:endParaRPr>
        </a:p>
        <a:p>
          <a:pPr algn="l" rtl="0">
            <a:defRPr sz="1000"/>
          </a:pPr>
          <a:r>
            <a:rPr lang="vi-VN" sz="1200" b="0" i="0" strike="noStrike">
              <a:solidFill>
                <a:srgbClr val="000000"/>
              </a:solidFill>
              <a:latin typeface="Arial" panose="020B0604020202020204"/>
              <a:cs typeface="Arial" panose="020B0604020202020204"/>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panose="020B0604020202020204"/>
              <a:cs typeface="Arial" panose="020B0604020202020204"/>
            </a:rPr>
            <a:t>         2. Những lô đất nằm 2 phía điểm chuyển tiếp trên cùng 1 trục đường tính như sau:</a:t>
          </a:r>
        </a:p>
        <a:p>
          <a:pPr algn="l" rtl="0">
            <a:defRPr sz="1000"/>
          </a:pPr>
          <a:r>
            <a:rPr lang="vi-VN" sz="1200" b="0" i="0" strike="noStrike">
              <a:solidFill>
                <a:srgbClr val="000000"/>
              </a:solidFill>
              <a:latin typeface="Arial" panose="020B0604020202020204"/>
              <a:cs typeface="Arial" panose="020B0604020202020204"/>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panose="020B0604020202020204"/>
              <a:cs typeface="Arial" panose="020B0604020202020204"/>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3029</xdr:row>
      <xdr:rowOff>102347</xdr:rowOff>
    </xdr:from>
    <xdr:to>
      <xdr:col>3</xdr:col>
      <xdr:colOff>0</xdr:colOff>
      <xdr:row>3029</xdr:row>
      <xdr:rowOff>102347</xdr:rowOff>
    </xdr:to>
    <xdr:sp macro="" textlink="">
      <xdr:nvSpPr>
        <xdr:cNvPr id="7" name="Rectangle 26">
          <a:extLst>
            <a:ext uri="{FF2B5EF4-FFF2-40B4-BE49-F238E27FC236}">
              <a16:creationId xmlns:a16="http://schemas.microsoft.com/office/drawing/2014/main" id="{00000000-0008-0000-0700-000007000000}"/>
            </a:ext>
          </a:extLst>
        </xdr:cNvPr>
        <xdr:cNvSpPr>
          <a:spLocks noChangeArrowheads="1"/>
        </xdr:cNvSpPr>
      </xdr:nvSpPr>
      <xdr:spPr>
        <a:xfrm>
          <a:off x="6829425" y="631333622"/>
          <a:ext cx="714375" cy="0"/>
        </a:xfrm>
        <a:prstGeom prst="rect">
          <a:avLst/>
        </a:prstGeom>
        <a:solidFill>
          <a:srgbClr val="FFFFFF"/>
        </a:solidFill>
        <a:ln w="9525">
          <a:noFill/>
          <a:miter lim="800000"/>
        </a:ln>
      </xdr:spPr>
      <xdr:txBody>
        <a:bodyPr vertOverflow="clip" wrap="square" lIns="36576" tIns="22860" rIns="0" bIns="0" anchor="t" upright="1"/>
        <a:lstStyle/>
        <a:p>
          <a:pPr algn="l" rtl="0">
            <a:defRPr sz="1000"/>
          </a:pPr>
          <a:r>
            <a:rPr lang="vi-VN" sz="1200" b="0" i="0" strike="noStrike">
              <a:solidFill>
                <a:srgbClr val="000000"/>
              </a:solidFill>
              <a:latin typeface="Arial" panose="020B0604020202020204"/>
              <a:cs typeface="Arial" panose="020B0604020202020204"/>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panose="020B0604020202020204"/>
              <a:cs typeface="Arial" panose="020B0604020202020204"/>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panose="020B0604020202020204"/>
              <a:cs typeface="Arial" panose="020B0604020202020204"/>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panose="020B0604020202020204"/>
              <a:cs typeface="Arial" panose="020B0604020202020204"/>
            </a:rPr>
            <a:t>5. Một số hệ số tính điều chỉnh giá</a:t>
          </a:r>
          <a:endParaRPr lang="vi-VN" sz="1200" b="0" i="0" strike="noStrike">
            <a:solidFill>
              <a:srgbClr val="000000"/>
            </a:solidFill>
            <a:latin typeface="Arial" panose="020B0604020202020204"/>
            <a:cs typeface="Arial" panose="020B0604020202020204"/>
          </a:endParaRPr>
        </a:p>
        <a:p>
          <a:pPr algn="l" rtl="0">
            <a:defRPr sz="1000"/>
          </a:pPr>
          <a:r>
            <a:rPr lang="vi-VN" sz="1200" b="0" i="0" strike="noStrike">
              <a:solidFill>
                <a:srgbClr val="000000"/>
              </a:solidFill>
              <a:latin typeface="Arial" panose="020B0604020202020204"/>
              <a:cs typeface="Arial" panose="020B0604020202020204"/>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panose="020B0604020202020204"/>
              <a:cs typeface="Arial" panose="020B0604020202020204"/>
            </a:rPr>
            <a:t>         2. Những lô đất nằm 2 phía điểm chuyển tiếp trên cùng 1 trục đường tính như sau:</a:t>
          </a:r>
        </a:p>
        <a:p>
          <a:pPr algn="l" rtl="0">
            <a:defRPr sz="1000"/>
          </a:pPr>
          <a:r>
            <a:rPr lang="vi-VN" sz="1200" b="0" i="0" strike="noStrike">
              <a:solidFill>
                <a:srgbClr val="000000"/>
              </a:solidFill>
              <a:latin typeface="Arial" panose="020B0604020202020204"/>
              <a:cs typeface="Arial" panose="020B0604020202020204"/>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panose="020B0604020202020204"/>
              <a:cs typeface="Arial" panose="020B0604020202020204"/>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574</xdr:row>
      <xdr:rowOff>208429</xdr:rowOff>
    </xdr:from>
    <xdr:to>
      <xdr:col>2</xdr:col>
      <xdr:colOff>0</xdr:colOff>
      <xdr:row>574</xdr:row>
      <xdr:rowOff>208429</xdr:rowOff>
    </xdr:to>
    <xdr:sp macro="" textlink="">
      <xdr:nvSpPr>
        <xdr:cNvPr id="2" name="Rectangle 1">
          <a:extLst>
            <a:ext uri="{FF2B5EF4-FFF2-40B4-BE49-F238E27FC236}">
              <a16:creationId xmlns:a16="http://schemas.microsoft.com/office/drawing/2014/main" id="{00000000-0008-0000-0100-000004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3" name="Rectangle 2">
          <a:extLst>
            <a:ext uri="{FF2B5EF4-FFF2-40B4-BE49-F238E27FC236}">
              <a16:creationId xmlns:a16="http://schemas.microsoft.com/office/drawing/2014/main" id="{00000000-0008-0000-0100-000005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4" name="Rectangle 3">
          <a:extLst>
            <a:ext uri="{FF2B5EF4-FFF2-40B4-BE49-F238E27FC236}">
              <a16:creationId xmlns:a16="http://schemas.microsoft.com/office/drawing/2014/main" id="{00000000-0008-0000-0100-000008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5" name="Rectangle 4">
          <a:extLst>
            <a:ext uri="{FF2B5EF4-FFF2-40B4-BE49-F238E27FC236}">
              <a16:creationId xmlns:a16="http://schemas.microsoft.com/office/drawing/2014/main" id="{00000000-0008-0000-0100-000009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6" name="Rectangle 5">
          <a:extLst>
            <a:ext uri="{FF2B5EF4-FFF2-40B4-BE49-F238E27FC236}">
              <a16:creationId xmlns:a16="http://schemas.microsoft.com/office/drawing/2014/main" id="{00000000-0008-0000-0100-00000A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7" name="Rectangle 6">
          <a:extLst>
            <a:ext uri="{FF2B5EF4-FFF2-40B4-BE49-F238E27FC236}">
              <a16:creationId xmlns:a16="http://schemas.microsoft.com/office/drawing/2014/main" id="{00000000-0008-0000-0100-00000B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8" name="Rectangle 7">
          <a:extLst>
            <a:ext uri="{FF2B5EF4-FFF2-40B4-BE49-F238E27FC236}">
              <a16:creationId xmlns:a16="http://schemas.microsoft.com/office/drawing/2014/main" id="{00000000-0008-0000-0100-00000C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9" name="Rectangle 8">
          <a:extLst>
            <a:ext uri="{FF2B5EF4-FFF2-40B4-BE49-F238E27FC236}">
              <a16:creationId xmlns:a16="http://schemas.microsoft.com/office/drawing/2014/main" id="{00000000-0008-0000-0100-00000D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0" name="Rectangle 9">
          <a:extLst>
            <a:ext uri="{FF2B5EF4-FFF2-40B4-BE49-F238E27FC236}">
              <a16:creationId xmlns:a16="http://schemas.microsoft.com/office/drawing/2014/main" id="{00000000-0008-0000-0100-000010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1" name="Rectangle 10">
          <a:extLst>
            <a:ext uri="{FF2B5EF4-FFF2-40B4-BE49-F238E27FC236}">
              <a16:creationId xmlns:a16="http://schemas.microsoft.com/office/drawing/2014/main" id="{00000000-0008-0000-0100-000011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2" name="Rectangle 11">
          <a:extLst>
            <a:ext uri="{FF2B5EF4-FFF2-40B4-BE49-F238E27FC236}">
              <a16:creationId xmlns:a16="http://schemas.microsoft.com/office/drawing/2014/main" id="{00000000-0008-0000-0100-000014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3" name="Rectangle 12">
          <a:extLst>
            <a:ext uri="{FF2B5EF4-FFF2-40B4-BE49-F238E27FC236}">
              <a16:creationId xmlns:a16="http://schemas.microsoft.com/office/drawing/2014/main" id="{00000000-0008-0000-0100-000015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4" name="Rectangle 13">
          <a:extLst>
            <a:ext uri="{FF2B5EF4-FFF2-40B4-BE49-F238E27FC236}">
              <a16:creationId xmlns:a16="http://schemas.microsoft.com/office/drawing/2014/main" id="{00000000-0008-0000-0100-000016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5" name="Rectangle 14">
          <a:extLst>
            <a:ext uri="{FF2B5EF4-FFF2-40B4-BE49-F238E27FC236}">
              <a16:creationId xmlns:a16="http://schemas.microsoft.com/office/drawing/2014/main" id="{00000000-0008-0000-0100-000017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6" name="Rectangle 15">
          <a:extLst>
            <a:ext uri="{FF2B5EF4-FFF2-40B4-BE49-F238E27FC236}">
              <a16:creationId xmlns:a16="http://schemas.microsoft.com/office/drawing/2014/main" id="{00000000-0008-0000-0100-000018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7" name="Rectangle 16">
          <a:extLst>
            <a:ext uri="{FF2B5EF4-FFF2-40B4-BE49-F238E27FC236}">
              <a16:creationId xmlns:a16="http://schemas.microsoft.com/office/drawing/2014/main" id="{00000000-0008-0000-0100-000019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8" name="Rectangle 17">
          <a:extLst>
            <a:ext uri="{FF2B5EF4-FFF2-40B4-BE49-F238E27FC236}">
              <a16:creationId xmlns:a16="http://schemas.microsoft.com/office/drawing/2014/main" id="{00000000-0008-0000-0100-00001C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19" name="Rectangle 18">
          <a:extLst>
            <a:ext uri="{FF2B5EF4-FFF2-40B4-BE49-F238E27FC236}">
              <a16:creationId xmlns:a16="http://schemas.microsoft.com/office/drawing/2014/main" id="{00000000-0008-0000-0100-00001D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20" name="Rectangle 19">
          <a:extLst>
            <a:ext uri="{FF2B5EF4-FFF2-40B4-BE49-F238E27FC236}">
              <a16:creationId xmlns:a16="http://schemas.microsoft.com/office/drawing/2014/main" id="{00000000-0008-0000-0100-000020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21" name="Rectangle 20">
          <a:extLst>
            <a:ext uri="{FF2B5EF4-FFF2-40B4-BE49-F238E27FC236}">
              <a16:creationId xmlns:a16="http://schemas.microsoft.com/office/drawing/2014/main" id="{00000000-0008-0000-0100-000021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22" name="Rectangle 21">
          <a:extLst>
            <a:ext uri="{FF2B5EF4-FFF2-40B4-BE49-F238E27FC236}">
              <a16:creationId xmlns:a16="http://schemas.microsoft.com/office/drawing/2014/main" id="{00000000-0008-0000-0100-000022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23" name="Rectangle 22">
          <a:extLst>
            <a:ext uri="{FF2B5EF4-FFF2-40B4-BE49-F238E27FC236}">
              <a16:creationId xmlns:a16="http://schemas.microsoft.com/office/drawing/2014/main" id="{00000000-0008-0000-0100-000023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24" name="Rectangle 23">
          <a:extLst>
            <a:ext uri="{FF2B5EF4-FFF2-40B4-BE49-F238E27FC236}">
              <a16:creationId xmlns:a16="http://schemas.microsoft.com/office/drawing/2014/main" id="{00000000-0008-0000-0100-000024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574</xdr:row>
      <xdr:rowOff>208429</xdr:rowOff>
    </xdr:from>
    <xdr:to>
      <xdr:col>2</xdr:col>
      <xdr:colOff>0</xdr:colOff>
      <xdr:row>574</xdr:row>
      <xdr:rowOff>208429</xdr:rowOff>
    </xdr:to>
    <xdr:sp macro="" textlink="">
      <xdr:nvSpPr>
        <xdr:cNvPr id="25" name="Rectangle 24">
          <a:extLst>
            <a:ext uri="{FF2B5EF4-FFF2-40B4-BE49-F238E27FC236}">
              <a16:creationId xmlns:a16="http://schemas.microsoft.com/office/drawing/2014/main" id="{00000000-0008-0000-0100-000025000000}"/>
            </a:ext>
          </a:extLst>
        </xdr:cNvPr>
        <xdr:cNvSpPr>
          <a:spLocks noChangeArrowheads="1"/>
        </xdr:cNvSpPr>
      </xdr:nvSpPr>
      <xdr:spPr bwMode="auto">
        <a:xfrm>
          <a:off x="647700" y="1185184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26" name="Rectangle 25">
          <a:extLst>
            <a:ext uri="{FF2B5EF4-FFF2-40B4-BE49-F238E27FC236}">
              <a16:creationId xmlns:a16="http://schemas.microsoft.com/office/drawing/2014/main" id="{00000000-0008-0000-0100-000026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27" name="Rectangle 26">
          <a:extLst>
            <a:ext uri="{FF2B5EF4-FFF2-40B4-BE49-F238E27FC236}">
              <a16:creationId xmlns:a16="http://schemas.microsoft.com/office/drawing/2014/main" id="{00000000-0008-0000-0100-000027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28" name="Rectangle 27">
          <a:extLst>
            <a:ext uri="{FF2B5EF4-FFF2-40B4-BE49-F238E27FC236}">
              <a16:creationId xmlns:a16="http://schemas.microsoft.com/office/drawing/2014/main" id="{00000000-0008-0000-0100-000028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29" name="Rectangle 28">
          <a:extLst>
            <a:ext uri="{FF2B5EF4-FFF2-40B4-BE49-F238E27FC236}">
              <a16:creationId xmlns:a16="http://schemas.microsoft.com/office/drawing/2014/main" id="{00000000-0008-0000-0100-000029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0" name="Rectangle 29">
          <a:extLst>
            <a:ext uri="{FF2B5EF4-FFF2-40B4-BE49-F238E27FC236}">
              <a16:creationId xmlns:a16="http://schemas.microsoft.com/office/drawing/2014/main" id="{00000000-0008-0000-0100-00002A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1" name="Rectangle 30">
          <a:extLst>
            <a:ext uri="{FF2B5EF4-FFF2-40B4-BE49-F238E27FC236}">
              <a16:creationId xmlns:a16="http://schemas.microsoft.com/office/drawing/2014/main" id="{00000000-0008-0000-0100-00002B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2" name="Rectangle 31">
          <a:extLst>
            <a:ext uri="{FF2B5EF4-FFF2-40B4-BE49-F238E27FC236}">
              <a16:creationId xmlns:a16="http://schemas.microsoft.com/office/drawing/2014/main" id="{00000000-0008-0000-0100-00002C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3" name="Rectangle 32">
          <a:extLst>
            <a:ext uri="{FF2B5EF4-FFF2-40B4-BE49-F238E27FC236}">
              <a16:creationId xmlns:a16="http://schemas.microsoft.com/office/drawing/2014/main" id="{00000000-0008-0000-0100-00002D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4" name="Rectangle 33">
          <a:extLst>
            <a:ext uri="{FF2B5EF4-FFF2-40B4-BE49-F238E27FC236}">
              <a16:creationId xmlns:a16="http://schemas.microsoft.com/office/drawing/2014/main" id="{00000000-0008-0000-0100-00002E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5" name="Rectangle 34">
          <a:extLst>
            <a:ext uri="{FF2B5EF4-FFF2-40B4-BE49-F238E27FC236}">
              <a16:creationId xmlns:a16="http://schemas.microsoft.com/office/drawing/2014/main" id="{00000000-0008-0000-0100-00002F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6" name="Rectangle 35">
          <a:extLst>
            <a:ext uri="{FF2B5EF4-FFF2-40B4-BE49-F238E27FC236}">
              <a16:creationId xmlns:a16="http://schemas.microsoft.com/office/drawing/2014/main" id="{00000000-0008-0000-0100-000030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7" name="Rectangle 36">
          <a:extLst>
            <a:ext uri="{FF2B5EF4-FFF2-40B4-BE49-F238E27FC236}">
              <a16:creationId xmlns:a16="http://schemas.microsoft.com/office/drawing/2014/main" id="{00000000-0008-0000-0100-000031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8" name="Rectangle 37">
          <a:extLst>
            <a:ext uri="{FF2B5EF4-FFF2-40B4-BE49-F238E27FC236}">
              <a16:creationId xmlns:a16="http://schemas.microsoft.com/office/drawing/2014/main" id="{00000000-0008-0000-0100-000032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39" name="Rectangle 38">
          <a:extLst>
            <a:ext uri="{FF2B5EF4-FFF2-40B4-BE49-F238E27FC236}">
              <a16:creationId xmlns:a16="http://schemas.microsoft.com/office/drawing/2014/main" id="{00000000-0008-0000-0100-000033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40" name="Rectangle 39">
          <a:extLst>
            <a:ext uri="{FF2B5EF4-FFF2-40B4-BE49-F238E27FC236}">
              <a16:creationId xmlns:a16="http://schemas.microsoft.com/office/drawing/2014/main" id="{00000000-0008-0000-0100-000034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1</xdr:col>
      <xdr:colOff>0</xdr:colOff>
      <xdr:row>582</xdr:row>
      <xdr:rowOff>208429</xdr:rowOff>
    </xdr:from>
    <xdr:to>
      <xdr:col>2</xdr:col>
      <xdr:colOff>0</xdr:colOff>
      <xdr:row>582</xdr:row>
      <xdr:rowOff>208429</xdr:rowOff>
    </xdr:to>
    <xdr:sp macro="" textlink="">
      <xdr:nvSpPr>
        <xdr:cNvPr id="41" name="Rectangle 40">
          <a:extLst>
            <a:ext uri="{FF2B5EF4-FFF2-40B4-BE49-F238E27FC236}">
              <a16:creationId xmlns:a16="http://schemas.microsoft.com/office/drawing/2014/main" id="{00000000-0008-0000-0100-000035000000}"/>
            </a:ext>
          </a:extLst>
        </xdr:cNvPr>
        <xdr:cNvSpPr>
          <a:spLocks noChangeArrowheads="1"/>
        </xdr:cNvSpPr>
      </xdr:nvSpPr>
      <xdr:spPr bwMode="auto">
        <a:xfrm>
          <a:off x="647700" y="120118654"/>
          <a:ext cx="5191125"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u="none" strike="noStrike" baseline="0">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u="none" strike="noStrike" baseline="0">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u="none" strike="noStrike" baseline="0">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u="none" strike="noStrike" baseline="0">
              <a:solidFill>
                <a:srgbClr val="000000"/>
              </a:solidFill>
              <a:latin typeface="Arial"/>
              <a:cs typeface="Arial"/>
            </a:rPr>
            <a:t>5. Một số hệ số tính điều chỉnh giá</a:t>
          </a:r>
          <a:endParaRPr lang="vi-VN" sz="1200" b="0" i="0" u="none" strike="noStrike" baseline="0">
            <a:solidFill>
              <a:srgbClr val="000000"/>
            </a:solidFill>
            <a:latin typeface="Arial"/>
            <a:cs typeface="Arial"/>
          </a:endParaRPr>
        </a:p>
        <a:p>
          <a:pPr algn="l" rtl="0">
            <a:defRPr sz="1000"/>
          </a:pPr>
          <a:r>
            <a:rPr lang="vi-VN" sz="1200" b="0" i="0" u="none" strike="noStrike" baseline="0">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u="none" strike="noStrike" baseline="0">
              <a:solidFill>
                <a:srgbClr val="000000"/>
              </a:solidFill>
              <a:latin typeface="Arial"/>
              <a:cs typeface="Arial"/>
            </a:rPr>
            <a:t>         2. Những lô đất nằm 2 phía điểm chuyển tiếp trên cùng 1 trục đường tính như sau:</a:t>
          </a:r>
        </a:p>
        <a:p>
          <a:pPr algn="l" rtl="0">
            <a:defRPr sz="1000"/>
          </a:pPr>
          <a:r>
            <a:rPr lang="vi-VN" sz="1200" b="0" i="0" u="none" strike="noStrike" baseline="0">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u="none" strike="noStrike" baseline="0">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4959</xdr:row>
      <xdr:rowOff>102347</xdr:rowOff>
    </xdr:from>
    <xdr:to>
      <xdr:col>3</xdr:col>
      <xdr:colOff>0</xdr:colOff>
      <xdr:row>4959</xdr:row>
      <xdr:rowOff>102347</xdr:rowOff>
    </xdr:to>
    <xdr:sp macro="" textlink="">
      <xdr:nvSpPr>
        <xdr:cNvPr id="42" name="Rectangle 26">
          <a:extLst>
            <a:ext uri="{FF2B5EF4-FFF2-40B4-BE49-F238E27FC236}">
              <a16:creationId xmlns:a16="http://schemas.microsoft.com/office/drawing/2014/main" id="{00000000-0008-0000-0900-00002A000000}"/>
            </a:ext>
          </a:extLst>
        </xdr:cNvPr>
        <xdr:cNvSpPr>
          <a:spLocks noChangeArrowheads="1"/>
        </xdr:cNvSpPr>
      </xdr:nvSpPr>
      <xdr:spPr bwMode="auto">
        <a:xfrm>
          <a:off x="5695950" y="619970297"/>
          <a:ext cx="102870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4959</xdr:row>
      <xdr:rowOff>102347</xdr:rowOff>
    </xdr:from>
    <xdr:to>
      <xdr:col>3</xdr:col>
      <xdr:colOff>0</xdr:colOff>
      <xdr:row>4959</xdr:row>
      <xdr:rowOff>102347</xdr:rowOff>
    </xdr:to>
    <xdr:sp macro="" textlink="">
      <xdr:nvSpPr>
        <xdr:cNvPr id="43" name="Rectangle 26">
          <a:extLst>
            <a:ext uri="{FF2B5EF4-FFF2-40B4-BE49-F238E27FC236}">
              <a16:creationId xmlns:a16="http://schemas.microsoft.com/office/drawing/2014/main" id="{00000000-0008-0000-0900-00002B000000}"/>
            </a:ext>
          </a:extLst>
        </xdr:cNvPr>
        <xdr:cNvSpPr>
          <a:spLocks noChangeArrowheads="1"/>
        </xdr:cNvSpPr>
      </xdr:nvSpPr>
      <xdr:spPr bwMode="auto">
        <a:xfrm>
          <a:off x="5695950" y="619970297"/>
          <a:ext cx="102870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4955</xdr:row>
      <xdr:rowOff>102347</xdr:rowOff>
    </xdr:from>
    <xdr:to>
      <xdr:col>3</xdr:col>
      <xdr:colOff>0</xdr:colOff>
      <xdr:row>4955</xdr:row>
      <xdr:rowOff>102347</xdr:rowOff>
    </xdr:to>
    <xdr:sp macro="" textlink="">
      <xdr:nvSpPr>
        <xdr:cNvPr id="44" name="Rectangle 26">
          <a:extLst>
            <a:ext uri="{FF2B5EF4-FFF2-40B4-BE49-F238E27FC236}">
              <a16:creationId xmlns:a16="http://schemas.microsoft.com/office/drawing/2014/main" id="{00000000-0008-0000-0900-00002C000000}"/>
            </a:ext>
          </a:extLst>
        </xdr:cNvPr>
        <xdr:cNvSpPr>
          <a:spLocks noChangeArrowheads="1"/>
        </xdr:cNvSpPr>
      </xdr:nvSpPr>
      <xdr:spPr bwMode="auto">
        <a:xfrm>
          <a:off x="5695950" y="619208297"/>
          <a:ext cx="102870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4955</xdr:row>
      <xdr:rowOff>102347</xdr:rowOff>
    </xdr:from>
    <xdr:to>
      <xdr:col>3</xdr:col>
      <xdr:colOff>0</xdr:colOff>
      <xdr:row>4955</xdr:row>
      <xdr:rowOff>102347</xdr:rowOff>
    </xdr:to>
    <xdr:sp macro="" textlink="">
      <xdr:nvSpPr>
        <xdr:cNvPr id="45" name="Rectangle 26">
          <a:extLst>
            <a:ext uri="{FF2B5EF4-FFF2-40B4-BE49-F238E27FC236}">
              <a16:creationId xmlns:a16="http://schemas.microsoft.com/office/drawing/2014/main" id="{00000000-0008-0000-0900-00002D000000}"/>
            </a:ext>
          </a:extLst>
        </xdr:cNvPr>
        <xdr:cNvSpPr>
          <a:spLocks noChangeArrowheads="1"/>
        </xdr:cNvSpPr>
      </xdr:nvSpPr>
      <xdr:spPr bwMode="auto">
        <a:xfrm>
          <a:off x="5695950" y="619208297"/>
          <a:ext cx="1028700" cy="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vi-VN" sz="1200" b="0" i="0" strike="noStrike">
              <a:solidFill>
                <a:srgbClr val="000000"/>
              </a:solidFill>
              <a:latin typeface="Arial"/>
              <a:cs typeface="Arial"/>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a:cs typeface="Arial"/>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a:cs typeface="Arial"/>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a:cs typeface="Arial"/>
            </a:rPr>
            <a:t>5. Một số hệ số tính điều chỉnh giá</a:t>
          </a:r>
          <a:endParaRPr lang="vi-VN" sz="1200" b="0" i="0" strike="noStrike">
            <a:solidFill>
              <a:srgbClr val="000000"/>
            </a:solidFill>
            <a:latin typeface="Arial"/>
            <a:cs typeface="Arial"/>
          </a:endParaRPr>
        </a:p>
        <a:p>
          <a:pPr algn="l" rtl="0">
            <a:defRPr sz="1000"/>
          </a:pPr>
          <a:r>
            <a:rPr lang="vi-VN" sz="1200" b="0" i="0" strike="noStrike">
              <a:solidFill>
                <a:srgbClr val="000000"/>
              </a:solidFill>
              <a:latin typeface="Arial"/>
              <a:cs typeface="Arial"/>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a:cs typeface="Arial"/>
            </a:rPr>
            <a:t>         2. Những lô đất nằm 2 phía điểm chuyển tiếp trên cùng 1 trục đường tính như sau:</a:t>
          </a:r>
        </a:p>
        <a:p>
          <a:pPr algn="l" rtl="0">
            <a:defRPr sz="1000"/>
          </a:pPr>
          <a:r>
            <a:rPr lang="vi-VN" sz="1200" b="0" i="0" strike="noStrike">
              <a:solidFill>
                <a:srgbClr val="000000"/>
              </a:solidFill>
              <a:latin typeface="Arial"/>
              <a:cs typeface="Arial"/>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a:cs typeface="Arial"/>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4955</xdr:row>
      <xdr:rowOff>102347</xdr:rowOff>
    </xdr:from>
    <xdr:to>
      <xdr:col>3</xdr:col>
      <xdr:colOff>0</xdr:colOff>
      <xdr:row>4955</xdr:row>
      <xdr:rowOff>102347</xdr:rowOff>
    </xdr:to>
    <xdr:sp macro="" textlink="">
      <xdr:nvSpPr>
        <xdr:cNvPr id="46" name="Rectangle 26">
          <a:extLst>
            <a:ext uri="{FF2B5EF4-FFF2-40B4-BE49-F238E27FC236}">
              <a16:creationId xmlns:a16="http://schemas.microsoft.com/office/drawing/2014/main" id="{00000000-0008-0000-0900-00002E000000}"/>
            </a:ext>
          </a:extLst>
        </xdr:cNvPr>
        <xdr:cNvSpPr>
          <a:spLocks noChangeArrowheads="1"/>
        </xdr:cNvSpPr>
      </xdr:nvSpPr>
      <xdr:spPr>
        <a:xfrm>
          <a:off x="5695950" y="619208297"/>
          <a:ext cx="1028700" cy="0"/>
        </a:xfrm>
        <a:prstGeom prst="rect">
          <a:avLst/>
        </a:prstGeom>
        <a:solidFill>
          <a:srgbClr val="FFFFFF"/>
        </a:solidFill>
        <a:ln w="9525">
          <a:noFill/>
          <a:miter lim="800000"/>
        </a:ln>
      </xdr:spPr>
      <xdr:txBody>
        <a:bodyPr vertOverflow="clip" wrap="square" lIns="36576" tIns="22860" rIns="0" bIns="0" anchor="t" upright="1"/>
        <a:lstStyle/>
        <a:p>
          <a:pPr algn="l" rtl="0">
            <a:defRPr sz="1000"/>
          </a:pPr>
          <a:r>
            <a:rPr lang="vi-VN" sz="1200" b="0" i="0" strike="noStrike">
              <a:solidFill>
                <a:srgbClr val="000000"/>
              </a:solidFill>
              <a:latin typeface="Arial" panose="020B0604020202020204"/>
              <a:cs typeface="Arial" panose="020B0604020202020204"/>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panose="020B0604020202020204"/>
              <a:cs typeface="Arial" panose="020B0604020202020204"/>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panose="020B0604020202020204"/>
              <a:cs typeface="Arial" panose="020B0604020202020204"/>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panose="020B0604020202020204"/>
              <a:cs typeface="Arial" panose="020B0604020202020204"/>
            </a:rPr>
            <a:t>5. Một số hệ số tính điều chỉnh giá</a:t>
          </a:r>
          <a:endParaRPr lang="vi-VN" sz="1200" b="0" i="0" strike="noStrike">
            <a:solidFill>
              <a:srgbClr val="000000"/>
            </a:solidFill>
            <a:latin typeface="Arial" panose="020B0604020202020204"/>
            <a:cs typeface="Arial" panose="020B0604020202020204"/>
          </a:endParaRPr>
        </a:p>
        <a:p>
          <a:pPr algn="l" rtl="0">
            <a:defRPr sz="1000"/>
          </a:pPr>
          <a:r>
            <a:rPr lang="vi-VN" sz="1200" b="0" i="0" strike="noStrike">
              <a:solidFill>
                <a:srgbClr val="000000"/>
              </a:solidFill>
              <a:latin typeface="Arial" panose="020B0604020202020204"/>
              <a:cs typeface="Arial" panose="020B0604020202020204"/>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panose="020B0604020202020204"/>
              <a:cs typeface="Arial" panose="020B0604020202020204"/>
            </a:rPr>
            <a:t>         2. Những lô đất nằm 2 phía điểm chuyển tiếp trên cùng 1 trục đường tính như sau:</a:t>
          </a:r>
        </a:p>
        <a:p>
          <a:pPr algn="l" rtl="0">
            <a:defRPr sz="1000"/>
          </a:pPr>
          <a:r>
            <a:rPr lang="vi-VN" sz="1200" b="0" i="0" strike="noStrike">
              <a:solidFill>
                <a:srgbClr val="000000"/>
              </a:solidFill>
              <a:latin typeface="Arial" panose="020B0604020202020204"/>
              <a:cs typeface="Arial" panose="020B0604020202020204"/>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panose="020B0604020202020204"/>
              <a:cs typeface="Arial" panose="020B0604020202020204"/>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twoCellAnchor>
    <xdr:from>
      <xdr:col>2</xdr:col>
      <xdr:colOff>0</xdr:colOff>
      <xdr:row>4955</xdr:row>
      <xdr:rowOff>102347</xdr:rowOff>
    </xdr:from>
    <xdr:to>
      <xdr:col>3</xdr:col>
      <xdr:colOff>0</xdr:colOff>
      <xdr:row>4955</xdr:row>
      <xdr:rowOff>102347</xdr:rowOff>
    </xdr:to>
    <xdr:sp macro="" textlink="">
      <xdr:nvSpPr>
        <xdr:cNvPr id="47" name="Rectangle 26">
          <a:extLst>
            <a:ext uri="{FF2B5EF4-FFF2-40B4-BE49-F238E27FC236}">
              <a16:creationId xmlns:a16="http://schemas.microsoft.com/office/drawing/2014/main" id="{00000000-0008-0000-0900-00002F000000}"/>
            </a:ext>
          </a:extLst>
        </xdr:cNvPr>
        <xdr:cNvSpPr>
          <a:spLocks noChangeArrowheads="1"/>
        </xdr:cNvSpPr>
      </xdr:nvSpPr>
      <xdr:spPr>
        <a:xfrm>
          <a:off x="5695950" y="619208297"/>
          <a:ext cx="1028700" cy="0"/>
        </a:xfrm>
        <a:prstGeom prst="rect">
          <a:avLst/>
        </a:prstGeom>
        <a:solidFill>
          <a:srgbClr val="FFFFFF"/>
        </a:solidFill>
        <a:ln w="9525">
          <a:noFill/>
          <a:miter lim="800000"/>
        </a:ln>
      </xdr:spPr>
      <xdr:txBody>
        <a:bodyPr vertOverflow="clip" wrap="square" lIns="36576" tIns="22860" rIns="0" bIns="0" anchor="t" upright="1"/>
        <a:lstStyle/>
        <a:p>
          <a:pPr algn="l" rtl="0">
            <a:defRPr sz="1000"/>
          </a:pPr>
          <a:r>
            <a:rPr lang="vi-VN" sz="1200" b="0" i="0" strike="noStrike">
              <a:solidFill>
                <a:srgbClr val="000000"/>
              </a:solidFill>
              <a:latin typeface="Arial" panose="020B0604020202020204"/>
              <a:cs typeface="Arial" panose="020B0604020202020204"/>
            </a:rPr>
            <a:t>         (Đất chuyên dùng bao gồm: Đất xây dựng trụ sở cơ quan, xây dựng công trình sự nghiệp, đất quốc phòng, an ninh và đất sử dụng vào mục đích công cộng)</a:t>
          </a:r>
        </a:p>
        <a:p>
          <a:pPr algn="l" rtl="0">
            <a:defRPr sz="1000"/>
          </a:pPr>
          <a:r>
            <a:rPr lang="vi-VN" sz="1200" b="0" i="0" strike="noStrike">
              <a:solidFill>
                <a:srgbClr val="000000"/>
              </a:solidFill>
              <a:latin typeface="Arial" panose="020B0604020202020204"/>
              <a:cs typeface="Arial" panose="020B0604020202020204"/>
            </a:rPr>
            <a:t>         Giá đất chuyên dùng và đất phi nông nghiệp khác tính bằng 0,7 giá đất ở cùng vị trí. Đất nhà thờ họ, đất Từ Đường xác định bằng giá đất ở, </a:t>
          </a:r>
        </a:p>
        <a:p>
          <a:pPr algn="l" rtl="0">
            <a:defRPr sz="1000"/>
          </a:pPr>
          <a:r>
            <a:rPr lang="vi-VN" sz="1200" b="0" i="0" strike="noStrike">
              <a:solidFill>
                <a:srgbClr val="000000"/>
              </a:solidFill>
              <a:latin typeface="Arial" panose="020B0604020202020204"/>
              <a:cs typeface="Arial" panose="020B0604020202020204"/>
            </a:rPr>
            <a:t>         Vị trí đất chuyên dùng và các loại đất phi nông nghiệp khác được xác định như quy định về vị trí đất từng khu vực,</a:t>
          </a:r>
        </a:p>
        <a:p>
          <a:pPr algn="l" rtl="0">
            <a:defRPr sz="1000"/>
          </a:pPr>
          <a:r>
            <a:rPr lang="vi-VN" sz="1200" b="1" i="0" strike="noStrike">
              <a:solidFill>
                <a:srgbClr val="000000"/>
              </a:solidFill>
              <a:latin typeface="Arial" panose="020B0604020202020204"/>
              <a:cs typeface="Arial" panose="020B0604020202020204"/>
            </a:rPr>
            <a:t>5. Một số hệ số tính điều chỉnh giá</a:t>
          </a:r>
          <a:endParaRPr lang="vi-VN" sz="1200" b="0" i="0" strike="noStrike">
            <a:solidFill>
              <a:srgbClr val="000000"/>
            </a:solidFill>
            <a:latin typeface="Arial" panose="020B0604020202020204"/>
            <a:cs typeface="Arial" panose="020B0604020202020204"/>
          </a:endParaRPr>
        </a:p>
        <a:p>
          <a:pPr algn="l" rtl="0">
            <a:defRPr sz="1000"/>
          </a:pPr>
          <a:r>
            <a:rPr lang="vi-VN" sz="1200" b="0" i="0" strike="noStrike">
              <a:solidFill>
                <a:srgbClr val="000000"/>
              </a:solidFill>
              <a:latin typeface="Arial" panose="020B0604020202020204"/>
              <a:cs typeface="Arial" panose="020B0604020202020204"/>
            </a:rPr>
            <a:t>        1. Những vị trí đất bám hai mặt đường tính theo mức giá cao nhân hệ số 1,2 (với điều kiện mặt đường rộng 3,0m trở lên)</a:t>
          </a:r>
        </a:p>
        <a:p>
          <a:pPr algn="l" rtl="0">
            <a:defRPr sz="1000"/>
          </a:pPr>
          <a:r>
            <a:rPr lang="vi-VN" sz="1200" b="0" i="0" strike="noStrike">
              <a:solidFill>
                <a:srgbClr val="000000"/>
              </a:solidFill>
              <a:latin typeface="Arial" panose="020B0604020202020204"/>
              <a:cs typeface="Arial" panose="020B0604020202020204"/>
            </a:rPr>
            <a:t>         2. Những lô đất nằm 2 phía điểm chuyển tiếp trên cùng 1 trục đường tính như sau:</a:t>
          </a:r>
        </a:p>
        <a:p>
          <a:pPr algn="l" rtl="0">
            <a:defRPr sz="1000"/>
          </a:pPr>
          <a:r>
            <a:rPr lang="vi-VN" sz="1200" b="0" i="0" strike="noStrike">
              <a:solidFill>
                <a:srgbClr val="000000"/>
              </a:solidFill>
              <a:latin typeface="Arial" panose="020B0604020202020204"/>
              <a:cs typeface="Arial" panose="020B0604020202020204"/>
            </a:rPr>
            <a:t>         - Áp dụng hệ số 1,2 cho các ô đất phía có mức giá thấp đối với các vị trí chuyển tiếp là ngã 3, ngã 4 (chỉ áp dụng đối với vị trí chuyển tiếp có chênh lệch giá trên 20%)</a:t>
          </a:r>
        </a:p>
        <a:p>
          <a:pPr algn="l" rtl="0">
            <a:defRPr sz="1000"/>
          </a:pPr>
          <a:r>
            <a:rPr lang="vi-VN" sz="1200" b="0" i="0" strike="noStrike">
              <a:solidFill>
                <a:srgbClr val="000000"/>
              </a:solidFill>
              <a:latin typeface="Arial" panose="020B0604020202020204"/>
              <a:cs typeface="Arial" panose="020B0604020202020204"/>
            </a:rPr>
            <a:t>         - Áp dụng hệ số 0,9 cho các ô đất phía có mức giá cao và hệ số 1,1 cho ác ô đất phía có mức giá thấp (chỉ áp dụng đối với vị trí chuyển tiếp có chênh lệch giá 20%). Khoảng cách áp dụng hệ số không quá 40 m tính từ điểm chuyển tiếp về phía 2 trục đường.</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7"/>
  <sheetViews>
    <sheetView showZeros="0" zoomScaleNormal="100" workbookViewId="0">
      <pane ySplit="6" topLeftCell="A73" activePane="bottomLeft" state="frozen"/>
      <selection pane="bottomLeft" activeCell="C77" sqref="C77"/>
    </sheetView>
  </sheetViews>
  <sheetFormatPr defaultColWidth="9.140625" defaultRowHeight="16.5" x14ac:dyDescent="0.25"/>
  <cols>
    <col min="1" max="1" width="9.5703125" style="55" customWidth="1"/>
    <col min="2" max="2" width="36.5703125" style="7" customWidth="1"/>
    <col min="3" max="5" width="13.140625" style="81" customWidth="1"/>
    <col min="6" max="6" width="10.42578125" style="7" hidden="1" customWidth="1"/>
    <col min="7" max="16384" width="9.140625" style="7"/>
  </cols>
  <sheetData>
    <row r="1" spans="1:8" x14ac:dyDescent="0.25">
      <c r="B1" s="438" t="s">
        <v>10952</v>
      </c>
      <c r="C1" s="438"/>
      <c r="D1" s="438"/>
      <c r="E1" s="438"/>
    </row>
    <row r="2" spans="1:8" x14ac:dyDescent="0.25">
      <c r="B2" s="438" t="s">
        <v>58</v>
      </c>
      <c r="C2" s="438"/>
      <c r="D2" s="438"/>
      <c r="E2" s="438"/>
    </row>
    <row r="3" spans="1:8" ht="16.5" customHeight="1" x14ac:dyDescent="0.25">
      <c r="A3" s="439" t="s">
        <v>10963</v>
      </c>
      <c r="B3" s="439"/>
      <c r="C3" s="439"/>
      <c r="D3" s="439"/>
      <c r="E3" s="439"/>
    </row>
    <row r="4" spans="1:8" x14ac:dyDescent="0.25">
      <c r="B4" s="56"/>
      <c r="D4" s="442" t="s">
        <v>6</v>
      </c>
      <c r="E4" s="442"/>
    </row>
    <row r="5" spans="1:8" x14ac:dyDescent="0.25">
      <c r="A5" s="440" t="s">
        <v>23</v>
      </c>
      <c r="B5" s="440" t="s">
        <v>36</v>
      </c>
      <c r="C5" s="441" t="s">
        <v>33</v>
      </c>
      <c r="D5" s="441"/>
      <c r="E5" s="441"/>
    </row>
    <row r="6" spans="1:8" x14ac:dyDescent="0.25">
      <c r="A6" s="440"/>
      <c r="B6" s="440"/>
      <c r="C6" s="99" t="s">
        <v>20</v>
      </c>
      <c r="D6" s="99" t="s">
        <v>21</v>
      </c>
      <c r="E6" s="99" t="s">
        <v>22</v>
      </c>
    </row>
    <row r="7" spans="1:8" x14ac:dyDescent="0.25">
      <c r="A7" s="79">
        <v>1</v>
      </c>
      <c r="B7" s="12" t="s">
        <v>59</v>
      </c>
      <c r="C7" s="9">
        <v>58.6</v>
      </c>
      <c r="D7" s="9">
        <v>55.8</v>
      </c>
      <c r="E7" s="9">
        <v>53.2</v>
      </c>
      <c r="F7" s="7">
        <v>1</v>
      </c>
      <c r="H7" s="92"/>
    </row>
    <row r="8" spans="1:8" x14ac:dyDescent="0.25">
      <c r="A8" s="80">
        <v>2</v>
      </c>
      <c r="B8" s="52" t="s">
        <v>50</v>
      </c>
      <c r="C8" s="10">
        <v>55.8</v>
      </c>
      <c r="D8" s="10">
        <v>53.2</v>
      </c>
      <c r="E8" s="10">
        <v>50.6</v>
      </c>
      <c r="F8" s="7">
        <v>2</v>
      </c>
      <c r="G8" s="82"/>
      <c r="H8" s="92"/>
    </row>
    <row r="9" spans="1:8" x14ac:dyDescent="0.25">
      <c r="A9" s="80">
        <v>3</v>
      </c>
      <c r="B9" s="52" t="s">
        <v>35</v>
      </c>
      <c r="C9" s="9">
        <v>58.6</v>
      </c>
      <c r="D9" s="9">
        <v>55.8</v>
      </c>
      <c r="E9" s="9">
        <v>53.2</v>
      </c>
      <c r="F9" s="7">
        <v>1</v>
      </c>
      <c r="G9" s="82"/>
      <c r="H9" s="92"/>
    </row>
    <row r="10" spans="1:8" x14ac:dyDescent="0.25">
      <c r="A10" s="80">
        <v>4</v>
      </c>
      <c r="B10" s="52" t="s">
        <v>60</v>
      </c>
      <c r="C10" s="10">
        <v>50.6</v>
      </c>
      <c r="D10" s="10">
        <v>48.2</v>
      </c>
      <c r="E10" s="10">
        <v>45.9</v>
      </c>
      <c r="F10" s="7">
        <v>4</v>
      </c>
      <c r="G10" s="82"/>
      <c r="H10" s="92"/>
    </row>
    <row r="11" spans="1:8" x14ac:dyDescent="0.25">
      <c r="A11" s="80">
        <v>5</v>
      </c>
      <c r="B11" s="52" t="s">
        <v>61</v>
      </c>
      <c r="C11" s="10">
        <v>50.6</v>
      </c>
      <c r="D11" s="10">
        <v>48.2</v>
      </c>
      <c r="E11" s="10">
        <v>45.9</v>
      </c>
      <c r="F11" s="7">
        <v>4</v>
      </c>
      <c r="G11" s="82"/>
      <c r="H11" s="92"/>
    </row>
    <row r="12" spans="1:8" x14ac:dyDescent="0.25">
      <c r="A12" s="80">
        <v>6</v>
      </c>
      <c r="B12" s="52" t="s">
        <v>62</v>
      </c>
      <c r="C12" s="10">
        <v>50.6</v>
      </c>
      <c r="D12" s="10">
        <v>48.2</v>
      </c>
      <c r="E12" s="10">
        <v>45.9</v>
      </c>
      <c r="F12" s="7">
        <v>4</v>
      </c>
      <c r="G12" s="82"/>
      <c r="H12" s="92"/>
    </row>
    <row r="13" spans="1:8" x14ac:dyDescent="0.25">
      <c r="A13" s="80">
        <v>7</v>
      </c>
      <c r="B13" s="52" t="s">
        <v>63</v>
      </c>
      <c r="C13" s="10">
        <v>48.2</v>
      </c>
      <c r="D13" s="10">
        <v>45.9</v>
      </c>
      <c r="E13" s="10">
        <v>43.7</v>
      </c>
      <c r="F13" s="7">
        <v>5</v>
      </c>
      <c r="G13" s="82"/>
      <c r="H13" s="92"/>
    </row>
    <row r="14" spans="1:8" x14ac:dyDescent="0.25">
      <c r="A14" s="80">
        <v>8</v>
      </c>
      <c r="B14" s="1" t="s">
        <v>64</v>
      </c>
      <c r="C14" s="10">
        <v>55.8</v>
      </c>
      <c r="D14" s="10">
        <v>53.2</v>
      </c>
      <c r="E14" s="10">
        <v>50.6</v>
      </c>
      <c r="F14" s="7">
        <v>2</v>
      </c>
      <c r="G14" s="82"/>
      <c r="H14" s="92"/>
    </row>
    <row r="15" spans="1:8" x14ac:dyDescent="0.25">
      <c r="A15" s="80">
        <v>9</v>
      </c>
      <c r="B15" s="1" t="s">
        <v>65</v>
      </c>
      <c r="C15" s="10">
        <v>55.8</v>
      </c>
      <c r="D15" s="10">
        <v>53.2</v>
      </c>
      <c r="E15" s="10">
        <v>50.6</v>
      </c>
      <c r="F15" s="7">
        <v>2</v>
      </c>
      <c r="G15" s="82"/>
      <c r="H15" s="92"/>
    </row>
    <row r="16" spans="1:8" x14ac:dyDescent="0.25">
      <c r="A16" s="80">
        <v>10</v>
      </c>
      <c r="B16" s="5" t="s">
        <v>16</v>
      </c>
      <c r="C16" s="10">
        <v>50.6</v>
      </c>
      <c r="D16" s="10">
        <v>48.2</v>
      </c>
      <c r="E16" s="10">
        <v>45.9</v>
      </c>
      <c r="F16" s="7">
        <v>4</v>
      </c>
      <c r="G16" s="82"/>
      <c r="H16" s="92"/>
    </row>
    <row r="17" spans="1:10" x14ac:dyDescent="0.25">
      <c r="A17" s="80">
        <v>11</v>
      </c>
      <c r="B17" s="5" t="s">
        <v>66</v>
      </c>
      <c r="C17" s="10">
        <v>50.6</v>
      </c>
      <c r="D17" s="10">
        <v>48.2</v>
      </c>
      <c r="E17" s="10">
        <v>45.9</v>
      </c>
      <c r="F17" s="7">
        <v>4</v>
      </c>
      <c r="G17" s="82"/>
      <c r="H17" s="92"/>
    </row>
    <row r="18" spans="1:10" x14ac:dyDescent="0.25">
      <c r="A18" s="80">
        <v>12</v>
      </c>
      <c r="B18" s="1" t="s">
        <v>17</v>
      </c>
      <c r="C18" s="10">
        <v>50.6</v>
      </c>
      <c r="D18" s="10">
        <v>48.2</v>
      </c>
      <c r="E18" s="10">
        <v>45.9</v>
      </c>
      <c r="F18" s="7">
        <v>4</v>
      </c>
      <c r="G18" s="82"/>
      <c r="H18" s="92"/>
    </row>
    <row r="19" spans="1:10" x14ac:dyDescent="0.25">
      <c r="A19" s="80">
        <v>13</v>
      </c>
      <c r="B19" s="52" t="s">
        <v>11</v>
      </c>
      <c r="C19" s="10">
        <v>55.8</v>
      </c>
      <c r="D19" s="10">
        <v>53.2</v>
      </c>
      <c r="E19" s="10">
        <v>50.6</v>
      </c>
      <c r="F19" s="7">
        <v>2</v>
      </c>
      <c r="G19" s="82"/>
      <c r="H19" s="92"/>
      <c r="I19" s="17"/>
    </row>
    <row r="20" spans="1:10" x14ac:dyDescent="0.25">
      <c r="A20" s="80">
        <v>14</v>
      </c>
      <c r="B20" s="52" t="s">
        <v>30</v>
      </c>
      <c r="C20" s="10">
        <v>45.9</v>
      </c>
      <c r="D20" s="10">
        <v>43.7</v>
      </c>
      <c r="E20" s="10">
        <v>41.6</v>
      </c>
      <c r="F20" s="7">
        <v>6</v>
      </c>
      <c r="G20" s="82"/>
      <c r="H20" s="92"/>
      <c r="I20" s="17"/>
    </row>
    <row r="21" spans="1:10" x14ac:dyDescent="0.25">
      <c r="A21" s="80">
        <v>15</v>
      </c>
      <c r="B21" s="12" t="s">
        <v>67</v>
      </c>
      <c r="C21" s="10">
        <v>45.9</v>
      </c>
      <c r="D21" s="10">
        <v>43.7</v>
      </c>
      <c r="E21" s="10">
        <v>41.6</v>
      </c>
      <c r="F21" s="7">
        <v>6</v>
      </c>
      <c r="G21" s="82"/>
      <c r="H21" s="92"/>
    </row>
    <row r="22" spans="1:10" s="17" customFormat="1" x14ac:dyDescent="0.25">
      <c r="A22" s="79">
        <v>16</v>
      </c>
      <c r="B22" s="12" t="s">
        <v>27</v>
      </c>
      <c r="C22" s="10">
        <v>48.2</v>
      </c>
      <c r="D22" s="10">
        <v>45.9</v>
      </c>
      <c r="E22" s="10">
        <v>43.7</v>
      </c>
      <c r="F22" s="82">
        <v>5</v>
      </c>
      <c r="G22" s="82"/>
      <c r="H22" s="92"/>
      <c r="I22" s="7"/>
      <c r="J22" s="7"/>
    </row>
    <row r="23" spans="1:10" x14ac:dyDescent="0.25">
      <c r="A23" s="79">
        <v>17</v>
      </c>
      <c r="B23" s="12" t="s">
        <v>28</v>
      </c>
      <c r="C23" s="10">
        <v>45.9</v>
      </c>
      <c r="D23" s="10">
        <v>43.7</v>
      </c>
      <c r="E23" s="10">
        <v>41.6</v>
      </c>
      <c r="F23" s="82">
        <v>6</v>
      </c>
      <c r="G23" s="82"/>
      <c r="H23" s="92"/>
      <c r="I23" s="17"/>
    </row>
    <row r="24" spans="1:10" x14ac:dyDescent="0.25">
      <c r="A24" s="79">
        <v>18</v>
      </c>
      <c r="B24" s="8" t="s">
        <v>26</v>
      </c>
      <c r="C24" s="10">
        <v>48.2</v>
      </c>
      <c r="D24" s="10">
        <v>45.9</v>
      </c>
      <c r="E24" s="10">
        <v>43.7</v>
      </c>
      <c r="F24" s="82">
        <v>5</v>
      </c>
      <c r="G24" s="82"/>
      <c r="H24" s="92"/>
    </row>
    <row r="25" spans="1:10" x14ac:dyDescent="0.25">
      <c r="A25" s="79">
        <v>19</v>
      </c>
      <c r="B25" s="52" t="s">
        <v>29</v>
      </c>
      <c r="C25" s="10">
        <v>43.7</v>
      </c>
      <c r="D25" s="10">
        <v>41.6</v>
      </c>
      <c r="E25" s="10">
        <v>39.700000000000003</v>
      </c>
      <c r="F25" s="82">
        <v>7</v>
      </c>
      <c r="G25" s="82"/>
      <c r="H25" s="92"/>
    </row>
    <row r="26" spans="1:10" x14ac:dyDescent="0.25">
      <c r="A26" s="79">
        <v>20</v>
      </c>
      <c r="B26" s="1" t="s">
        <v>68</v>
      </c>
      <c r="C26" s="10">
        <v>43.7</v>
      </c>
      <c r="D26" s="10">
        <v>41.6</v>
      </c>
      <c r="E26" s="10">
        <v>39.700000000000003</v>
      </c>
      <c r="F26" s="82">
        <v>7</v>
      </c>
      <c r="G26" s="82"/>
      <c r="H26" s="92"/>
    </row>
    <row r="27" spans="1:10" x14ac:dyDescent="0.25">
      <c r="A27" s="79">
        <v>21</v>
      </c>
      <c r="B27" s="12" t="s">
        <v>69</v>
      </c>
      <c r="C27" s="10">
        <v>55.8</v>
      </c>
      <c r="D27" s="10">
        <v>53.2</v>
      </c>
      <c r="E27" s="10">
        <v>50.6</v>
      </c>
      <c r="F27" s="82">
        <v>2</v>
      </c>
      <c r="G27" s="82"/>
      <c r="H27" s="92"/>
    </row>
    <row r="28" spans="1:10" x14ac:dyDescent="0.25">
      <c r="A28" s="79">
        <v>22</v>
      </c>
      <c r="B28" s="12" t="s">
        <v>70</v>
      </c>
      <c r="C28" s="10">
        <v>55.8</v>
      </c>
      <c r="D28" s="10">
        <v>53.2</v>
      </c>
      <c r="E28" s="10">
        <v>50.6</v>
      </c>
      <c r="F28" s="82">
        <v>2</v>
      </c>
      <c r="G28" s="82"/>
      <c r="H28" s="92"/>
      <c r="I28" s="17"/>
    </row>
    <row r="29" spans="1:10" s="17" customFormat="1" x14ac:dyDescent="0.25">
      <c r="A29" s="79">
        <v>23</v>
      </c>
      <c r="B29" s="12" t="s">
        <v>14</v>
      </c>
      <c r="C29" s="10">
        <v>50.6</v>
      </c>
      <c r="D29" s="10">
        <v>48.2</v>
      </c>
      <c r="E29" s="10">
        <v>45.9</v>
      </c>
      <c r="F29" s="82">
        <v>4</v>
      </c>
      <c r="G29" s="82"/>
      <c r="H29" s="92"/>
      <c r="I29" s="7"/>
      <c r="J29" s="7"/>
    </row>
    <row r="30" spans="1:10" x14ac:dyDescent="0.25">
      <c r="A30" s="79">
        <v>24</v>
      </c>
      <c r="B30" s="12" t="s">
        <v>13</v>
      </c>
      <c r="C30" s="10">
        <v>50.6</v>
      </c>
      <c r="D30" s="10">
        <v>48.2</v>
      </c>
      <c r="E30" s="10">
        <v>45.9</v>
      </c>
      <c r="F30" s="82">
        <v>4</v>
      </c>
      <c r="G30" s="82"/>
      <c r="H30" s="92"/>
    </row>
    <row r="31" spans="1:10" x14ac:dyDescent="0.25">
      <c r="A31" s="79">
        <v>25</v>
      </c>
      <c r="B31" s="12" t="s">
        <v>15</v>
      </c>
      <c r="C31" s="10">
        <v>50.6</v>
      </c>
      <c r="D31" s="10">
        <v>48.2</v>
      </c>
      <c r="E31" s="10">
        <v>45.9</v>
      </c>
      <c r="F31" s="82">
        <v>4</v>
      </c>
      <c r="G31" s="82"/>
      <c r="H31" s="92"/>
    </row>
    <row r="32" spans="1:10" x14ac:dyDescent="0.25">
      <c r="A32" s="79">
        <v>26</v>
      </c>
      <c r="B32" s="12" t="s">
        <v>12</v>
      </c>
      <c r="C32" s="10">
        <v>50.6</v>
      </c>
      <c r="D32" s="10">
        <v>48.2</v>
      </c>
      <c r="E32" s="10">
        <v>45.9</v>
      </c>
      <c r="F32" s="82">
        <v>4</v>
      </c>
      <c r="G32" s="82"/>
      <c r="H32" s="92"/>
    </row>
    <row r="33" spans="1:10" x14ac:dyDescent="0.25">
      <c r="A33" s="79">
        <v>27</v>
      </c>
      <c r="B33" s="12" t="s">
        <v>71</v>
      </c>
      <c r="C33" s="10">
        <v>50.6</v>
      </c>
      <c r="D33" s="10">
        <v>48.2</v>
      </c>
      <c r="E33" s="10">
        <v>45.9</v>
      </c>
      <c r="F33" s="82">
        <v>4</v>
      </c>
      <c r="G33" s="82"/>
      <c r="H33" s="92"/>
    </row>
    <row r="34" spans="1:10" x14ac:dyDescent="0.25">
      <c r="A34" s="79">
        <v>28</v>
      </c>
      <c r="B34" s="12" t="s">
        <v>72</v>
      </c>
      <c r="C34" s="10">
        <v>55.8</v>
      </c>
      <c r="D34" s="10">
        <v>53.2</v>
      </c>
      <c r="E34" s="10">
        <v>50.6</v>
      </c>
      <c r="F34" s="82">
        <v>2</v>
      </c>
      <c r="G34" s="82"/>
      <c r="H34" s="92"/>
    </row>
    <row r="35" spans="1:10" x14ac:dyDescent="0.25">
      <c r="A35" s="79">
        <v>29</v>
      </c>
      <c r="B35" s="12" t="s">
        <v>73</v>
      </c>
      <c r="C35" s="10">
        <v>50.6</v>
      </c>
      <c r="D35" s="10">
        <v>48.2</v>
      </c>
      <c r="E35" s="10">
        <v>45.9</v>
      </c>
      <c r="F35" s="82">
        <v>4</v>
      </c>
      <c r="G35" s="82"/>
      <c r="H35" s="92"/>
    </row>
    <row r="36" spans="1:10" x14ac:dyDescent="0.25">
      <c r="A36" s="79">
        <v>30</v>
      </c>
      <c r="B36" s="12" t="s">
        <v>74</v>
      </c>
      <c r="C36" s="10">
        <v>50.6</v>
      </c>
      <c r="D36" s="10">
        <v>48.2</v>
      </c>
      <c r="E36" s="10">
        <v>45.9</v>
      </c>
      <c r="F36" s="82">
        <v>4</v>
      </c>
      <c r="G36" s="82"/>
      <c r="H36" s="92"/>
    </row>
    <row r="37" spans="1:10" x14ac:dyDescent="0.25">
      <c r="A37" s="79">
        <v>31</v>
      </c>
      <c r="B37" s="12" t="s">
        <v>75</v>
      </c>
      <c r="C37" s="10">
        <v>50.6</v>
      </c>
      <c r="D37" s="10">
        <v>48.2</v>
      </c>
      <c r="E37" s="10">
        <v>45.9</v>
      </c>
      <c r="F37" s="82">
        <v>4</v>
      </c>
      <c r="G37" s="82"/>
      <c r="H37" s="92"/>
    </row>
    <row r="38" spans="1:10" x14ac:dyDescent="0.25">
      <c r="A38" s="79">
        <v>32</v>
      </c>
      <c r="B38" s="12" t="s">
        <v>18</v>
      </c>
      <c r="C38" s="10">
        <v>45.9</v>
      </c>
      <c r="D38" s="10">
        <v>43.7</v>
      </c>
      <c r="E38" s="10">
        <v>41.6</v>
      </c>
      <c r="F38" s="82">
        <v>6</v>
      </c>
      <c r="G38" s="82"/>
      <c r="H38" s="92"/>
    </row>
    <row r="39" spans="1:10" x14ac:dyDescent="0.25">
      <c r="A39" s="79">
        <v>33</v>
      </c>
      <c r="B39" s="12" t="s">
        <v>76</v>
      </c>
      <c r="C39" s="9">
        <v>53.2</v>
      </c>
      <c r="D39" s="9">
        <v>50.6</v>
      </c>
      <c r="E39" s="9">
        <v>48.2</v>
      </c>
      <c r="F39" s="82">
        <v>3</v>
      </c>
      <c r="G39" s="82"/>
      <c r="H39" s="92"/>
    </row>
    <row r="40" spans="1:10" x14ac:dyDescent="0.25">
      <c r="A40" s="79">
        <v>34</v>
      </c>
      <c r="B40" s="12" t="s">
        <v>45</v>
      </c>
      <c r="C40" s="10">
        <v>45.9</v>
      </c>
      <c r="D40" s="10">
        <v>43.7</v>
      </c>
      <c r="E40" s="10">
        <v>41.6</v>
      </c>
      <c r="F40" s="82">
        <v>6</v>
      </c>
      <c r="G40" s="82"/>
      <c r="H40" s="92"/>
    </row>
    <row r="41" spans="1:10" s="17" customFormat="1" x14ac:dyDescent="0.25">
      <c r="A41" s="79">
        <v>35</v>
      </c>
      <c r="B41" s="12" t="s">
        <v>44</v>
      </c>
      <c r="C41" s="9">
        <v>53.2</v>
      </c>
      <c r="D41" s="9">
        <v>50.6</v>
      </c>
      <c r="E41" s="9">
        <v>48.2</v>
      </c>
      <c r="F41" s="82">
        <v>3</v>
      </c>
      <c r="G41" s="82"/>
      <c r="H41" s="92"/>
      <c r="I41" s="7"/>
      <c r="J41" s="7"/>
    </row>
    <row r="42" spans="1:10" x14ac:dyDescent="0.25">
      <c r="A42" s="79">
        <v>36</v>
      </c>
      <c r="B42" s="12" t="s">
        <v>77</v>
      </c>
      <c r="C42" s="10">
        <v>55.8</v>
      </c>
      <c r="D42" s="10">
        <v>53.2</v>
      </c>
      <c r="E42" s="10">
        <v>50.6</v>
      </c>
      <c r="F42" s="82">
        <v>2</v>
      </c>
      <c r="G42" s="82"/>
      <c r="H42" s="92"/>
      <c r="I42" s="17"/>
    </row>
    <row r="43" spans="1:10" x14ac:dyDescent="0.25">
      <c r="A43" s="79">
        <v>37</v>
      </c>
      <c r="B43" s="12" t="s">
        <v>1</v>
      </c>
      <c r="C43" s="9">
        <v>53.2</v>
      </c>
      <c r="D43" s="9">
        <v>50.6</v>
      </c>
      <c r="E43" s="9">
        <v>48.2</v>
      </c>
      <c r="F43" s="82">
        <v>3</v>
      </c>
      <c r="G43" s="82"/>
      <c r="H43" s="92"/>
    </row>
    <row r="44" spans="1:10" x14ac:dyDescent="0.25">
      <c r="A44" s="79">
        <v>38</v>
      </c>
      <c r="B44" s="12" t="s">
        <v>47</v>
      </c>
      <c r="C44" s="9">
        <v>53.2</v>
      </c>
      <c r="D44" s="9">
        <v>50.6</v>
      </c>
      <c r="E44" s="9">
        <v>48.2</v>
      </c>
      <c r="F44" s="82">
        <v>3</v>
      </c>
      <c r="G44" s="82"/>
      <c r="H44" s="92"/>
    </row>
    <row r="45" spans="1:10" x14ac:dyDescent="0.25">
      <c r="A45" s="79">
        <v>39</v>
      </c>
      <c r="B45" s="12" t="s">
        <v>78</v>
      </c>
      <c r="C45" s="9">
        <v>53.2</v>
      </c>
      <c r="D45" s="9">
        <v>50.6</v>
      </c>
      <c r="E45" s="9">
        <v>48.2</v>
      </c>
      <c r="F45" s="82">
        <v>3</v>
      </c>
      <c r="G45" s="82"/>
      <c r="H45" s="92"/>
    </row>
    <row r="46" spans="1:10" x14ac:dyDescent="0.25">
      <c r="A46" s="79">
        <v>40</v>
      </c>
      <c r="B46" s="12" t="s">
        <v>24</v>
      </c>
      <c r="C46" s="9">
        <v>53.2</v>
      </c>
      <c r="D46" s="9">
        <v>50.6</v>
      </c>
      <c r="E46" s="9">
        <v>48.2</v>
      </c>
      <c r="F46" s="82">
        <v>3</v>
      </c>
      <c r="G46" s="82"/>
      <c r="H46" s="92"/>
    </row>
    <row r="47" spans="1:10" x14ac:dyDescent="0.25">
      <c r="A47" s="79">
        <v>41</v>
      </c>
      <c r="B47" s="12" t="s">
        <v>79</v>
      </c>
      <c r="C47" s="9">
        <v>53.2</v>
      </c>
      <c r="D47" s="9">
        <v>50.6</v>
      </c>
      <c r="E47" s="9">
        <v>48.2</v>
      </c>
      <c r="F47" s="82">
        <v>3</v>
      </c>
      <c r="G47" s="82"/>
      <c r="H47" s="92"/>
    </row>
    <row r="48" spans="1:10" x14ac:dyDescent="0.25">
      <c r="A48" s="79">
        <v>42</v>
      </c>
      <c r="B48" s="12" t="s">
        <v>80</v>
      </c>
      <c r="C48" s="10">
        <v>55.8</v>
      </c>
      <c r="D48" s="10">
        <v>53.2</v>
      </c>
      <c r="E48" s="10">
        <v>50.6</v>
      </c>
      <c r="F48" s="82">
        <v>2</v>
      </c>
      <c r="G48" s="82"/>
      <c r="H48" s="92"/>
    </row>
    <row r="49" spans="1:10" x14ac:dyDescent="0.25">
      <c r="A49" s="79">
        <v>43</v>
      </c>
      <c r="B49" s="12" t="s">
        <v>81</v>
      </c>
      <c r="C49" s="10">
        <v>55.8</v>
      </c>
      <c r="D49" s="10">
        <v>53.2</v>
      </c>
      <c r="E49" s="10">
        <v>50.6</v>
      </c>
      <c r="F49" s="82">
        <v>2</v>
      </c>
      <c r="G49" s="82"/>
      <c r="H49" s="92"/>
      <c r="I49" s="17"/>
    </row>
    <row r="50" spans="1:10" x14ac:dyDescent="0.25">
      <c r="A50" s="79">
        <v>44</v>
      </c>
      <c r="B50" s="12" t="s">
        <v>38</v>
      </c>
      <c r="C50" s="9">
        <v>53.2</v>
      </c>
      <c r="D50" s="9">
        <v>50.6</v>
      </c>
      <c r="E50" s="9">
        <v>48.2</v>
      </c>
      <c r="F50" s="82">
        <v>3</v>
      </c>
      <c r="G50" s="82"/>
      <c r="H50" s="92"/>
      <c r="I50" s="17"/>
    </row>
    <row r="51" spans="1:10" x14ac:dyDescent="0.25">
      <c r="A51" s="79">
        <v>45</v>
      </c>
      <c r="B51" s="12" t="s">
        <v>82</v>
      </c>
      <c r="C51" s="9">
        <v>53.2</v>
      </c>
      <c r="D51" s="9">
        <v>50.6</v>
      </c>
      <c r="E51" s="9">
        <v>48.2</v>
      </c>
      <c r="F51" s="82">
        <v>3</v>
      </c>
      <c r="G51" s="82"/>
      <c r="H51" s="92"/>
    </row>
    <row r="52" spans="1:10" x14ac:dyDescent="0.25">
      <c r="A52" s="79">
        <v>46</v>
      </c>
      <c r="B52" s="12" t="s">
        <v>83</v>
      </c>
      <c r="C52" s="10">
        <v>55.8</v>
      </c>
      <c r="D52" s="10">
        <v>53.2</v>
      </c>
      <c r="E52" s="10">
        <v>50.6</v>
      </c>
      <c r="F52" s="82">
        <v>2</v>
      </c>
      <c r="G52" s="82"/>
      <c r="H52" s="92"/>
    </row>
    <row r="53" spans="1:10" x14ac:dyDescent="0.25">
      <c r="A53" s="79">
        <v>47</v>
      </c>
      <c r="B53" s="12" t="s">
        <v>2</v>
      </c>
      <c r="C53" s="10">
        <v>45.9</v>
      </c>
      <c r="D53" s="10">
        <v>43.7</v>
      </c>
      <c r="E53" s="10">
        <v>41.6</v>
      </c>
      <c r="F53" s="82">
        <v>6</v>
      </c>
      <c r="G53" s="82"/>
      <c r="H53" s="92"/>
    </row>
    <row r="54" spans="1:10" x14ac:dyDescent="0.25">
      <c r="A54" s="79">
        <v>48</v>
      </c>
      <c r="B54" s="12" t="s">
        <v>84</v>
      </c>
      <c r="C54" s="9">
        <v>53.2</v>
      </c>
      <c r="D54" s="9">
        <v>50.6</v>
      </c>
      <c r="E54" s="9">
        <v>48.2</v>
      </c>
      <c r="F54" s="82">
        <v>3</v>
      </c>
      <c r="G54" s="82"/>
      <c r="H54" s="92"/>
    </row>
    <row r="55" spans="1:10" x14ac:dyDescent="0.25">
      <c r="A55" s="79">
        <v>49</v>
      </c>
      <c r="B55" s="12" t="s">
        <v>85</v>
      </c>
      <c r="C55" s="9">
        <v>53.2</v>
      </c>
      <c r="D55" s="9">
        <v>50.6</v>
      </c>
      <c r="E55" s="9">
        <v>48.2</v>
      </c>
      <c r="F55" s="82">
        <v>3</v>
      </c>
      <c r="G55" s="82"/>
      <c r="H55" s="92"/>
    </row>
    <row r="56" spans="1:10" x14ac:dyDescent="0.25">
      <c r="A56" s="79">
        <v>50</v>
      </c>
      <c r="B56" s="12" t="s">
        <v>86</v>
      </c>
      <c r="C56" s="9">
        <v>53.2</v>
      </c>
      <c r="D56" s="9">
        <v>50.6</v>
      </c>
      <c r="E56" s="9">
        <v>48.2</v>
      </c>
      <c r="F56" s="82">
        <v>3</v>
      </c>
      <c r="G56" s="82"/>
      <c r="H56" s="92"/>
    </row>
    <row r="57" spans="1:10" x14ac:dyDescent="0.25">
      <c r="A57" s="79">
        <v>51</v>
      </c>
      <c r="B57" s="12" t="s">
        <v>87</v>
      </c>
      <c r="C57" s="10">
        <v>48.2</v>
      </c>
      <c r="D57" s="10">
        <v>45.9</v>
      </c>
      <c r="E57" s="10">
        <v>43.7</v>
      </c>
      <c r="F57" s="82">
        <v>5</v>
      </c>
      <c r="G57" s="82"/>
      <c r="H57" s="92"/>
    </row>
    <row r="58" spans="1:10" x14ac:dyDescent="0.25">
      <c r="A58" s="79">
        <v>52</v>
      </c>
      <c r="B58" s="12" t="s">
        <v>31</v>
      </c>
      <c r="C58" s="10">
        <v>48.2</v>
      </c>
      <c r="D58" s="10">
        <v>45.9</v>
      </c>
      <c r="E58" s="10">
        <v>43.7</v>
      </c>
      <c r="F58" s="82">
        <v>5</v>
      </c>
      <c r="G58" s="82"/>
      <c r="H58" s="92"/>
    </row>
    <row r="59" spans="1:10" x14ac:dyDescent="0.25">
      <c r="A59" s="79">
        <v>53</v>
      </c>
      <c r="B59" s="12" t="s">
        <v>88</v>
      </c>
      <c r="C59" s="10">
        <v>45.9</v>
      </c>
      <c r="D59" s="10">
        <v>43.7</v>
      </c>
      <c r="E59" s="10">
        <v>41.6</v>
      </c>
      <c r="F59" s="82">
        <v>6</v>
      </c>
      <c r="G59" s="82"/>
      <c r="H59" s="92"/>
    </row>
    <row r="60" spans="1:10" x14ac:dyDescent="0.25">
      <c r="A60" s="79">
        <v>54</v>
      </c>
      <c r="B60" s="12" t="s">
        <v>32</v>
      </c>
      <c r="C60" s="10">
        <v>45.9</v>
      </c>
      <c r="D60" s="10">
        <v>43.7</v>
      </c>
      <c r="E60" s="10">
        <v>41.6</v>
      </c>
      <c r="F60" s="82">
        <v>6</v>
      </c>
      <c r="G60" s="82"/>
      <c r="H60" s="92"/>
    </row>
    <row r="61" spans="1:10" x14ac:dyDescent="0.25">
      <c r="A61" s="79">
        <v>55</v>
      </c>
      <c r="B61" s="12" t="s">
        <v>3</v>
      </c>
      <c r="C61" s="10">
        <v>45.9</v>
      </c>
      <c r="D61" s="10">
        <v>43.7</v>
      </c>
      <c r="E61" s="10">
        <v>41.6</v>
      </c>
      <c r="F61" s="82">
        <v>6</v>
      </c>
      <c r="G61" s="82"/>
      <c r="H61" s="92"/>
    </row>
    <row r="62" spans="1:10" s="17" customFormat="1" x14ac:dyDescent="0.25">
      <c r="A62" s="79">
        <v>56</v>
      </c>
      <c r="B62" s="12" t="s">
        <v>37</v>
      </c>
      <c r="C62" s="10">
        <v>43.7</v>
      </c>
      <c r="D62" s="10">
        <v>41.6</v>
      </c>
      <c r="E62" s="10">
        <v>39.700000000000003</v>
      </c>
      <c r="F62" s="82">
        <v>7</v>
      </c>
      <c r="G62" s="82"/>
      <c r="H62" s="92"/>
      <c r="I62" s="7"/>
      <c r="J62" s="7"/>
    </row>
    <row r="63" spans="1:10" x14ac:dyDescent="0.25">
      <c r="A63" s="79">
        <v>57</v>
      </c>
      <c r="B63" s="12" t="s">
        <v>55</v>
      </c>
      <c r="C63" s="10">
        <v>45.9</v>
      </c>
      <c r="D63" s="10">
        <v>43.7</v>
      </c>
      <c r="E63" s="10">
        <v>41.6</v>
      </c>
      <c r="F63" s="82">
        <v>6</v>
      </c>
      <c r="G63" s="82"/>
      <c r="H63" s="92"/>
    </row>
    <row r="64" spans="1:10" x14ac:dyDescent="0.25">
      <c r="A64" s="79">
        <v>58</v>
      </c>
      <c r="B64" s="12" t="s">
        <v>0</v>
      </c>
      <c r="C64" s="10">
        <v>48.2</v>
      </c>
      <c r="D64" s="10">
        <v>45.9</v>
      </c>
      <c r="E64" s="10">
        <v>43.7</v>
      </c>
      <c r="F64" s="82">
        <v>5</v>
      </c>
      <c r="G64" s="82"/>
      <c r="H64" s="92"/>
    </row>
    <row r="65" spans="1:9" x14ac:dyDescent="0.25">
      <c r="A65" s="79">
        <v>59</v>
      </c>
      <c r="B65" s="12" t="s">
        <v>34</v>
      </c>
      <c r="C65" s="10">
        <v>45.9</v>
      </c>
      <c r="D65" s="10">
        <v>43.7</v>
      </c>
      <c r="E65" s="10">
        <v>41.6</v>
      </c>
      <c r="F65" s="82">
        <v>6</v>
      </c>
      <c r="G65" s="82"/>
      <c r="H65" s="92"/>
    </row>
    <row r="66" spans="1:9" x14ac:dyDescent="0.25">
      <c r="A66" s="79">
        <v>60</v>
      </c>
      <c r="B66" s="12" t="s">
        <v>89</v>
      </c>
      <c r="C66" s="10">
        <v>48.2</v>
      </c>
      <c r="D66" s="10">
        <v>45.9</v>
      </c>
      <c r="E66" s="10">
        <v>43.7</v>
      </c>
      <c r="F66" s="82">
        <v>5</v>
      </c>
      <c r="G66" s="82"/>
      <c r="H66" s="92"/>
    </row>
    <row r="67" spans="1:9" x14ac:dyDescent="0.25">
      <c r="A67" s="79">
        <v>61</v>
      </c>
      <c r="B67" s="12" t="s">
        <v>90</v>
      </c>
      <c r="C67" s="10">
        <v>43.7</v>
      </c>
      <c r="D67" s="10">
        <v>41.6</v>
      </c>
      <c r="E67" s="10">
        <v>39.700000000000003</v>
      </c>
      <c r="F67" s="82">
        <v>7</v>
      </c>
      <c r="G67" s="82"/>
      <c r="H67" s="92"/>
    </row>
    <row r="68" spans="1:9" x14ac:dyDescent="0.25">
      <c r="A68" s="79">
        <v>62</v>
      </c>
      <c r="B68" s="12" t="s">
        <v>91</v>
      </c>
      <c r="C68" s="10">
        <v>45.9</v>
      </c>
      <c r="D68" s="10">
        <v>43.7</v>
      </c>
      <c r="E68" s="10">
        <v>41.6</v>
      </c>
      <c r="F68" s="82">
        <v>6</v>
      </c>
      <c r="G68" s="82"/>
      <c r="H68" s="92"/>
    </row>
    <row r="69" spans="1:9" x14ac:dyDescent="0.25">
      <c r="A69" s="79">
        <v>63</v>
      </c>
      <c r="B69" s="12" t="s">
        <v>92</v>
      </c>
      <c r="C69" s="10">
        <v>48.2</v>
      </c>
      <c r="D69" s="10">
        <v>45.9</v>
      </c>
      <c r="E69" s="10">
        <v>43.7</v>
      </c>
      <c r="F69" s="82">
        <v>5</v>
      </c>
      <c r="G69" s="82"/>
      <c r="H69" s="92"/>
    </row>
    <row r="70" spans="1:9" x14ac:dyDescent="0.25">
      <c r="A70" s="79">
        <v>64</v>
      </c>
      <c r="B70" s="12" t="s">
        <v>93</v>
      </c>
      <c r="C70" s="10">
        <v>45.9</v>
      </c>
      <c r="D70" s="10">
        <v>43.7</v>
      </c>
      <c r="E70" s="10">
        <v>41.6</v>
      </c>
      <c r="F70" s="82">
        <v>6</v>
      </c>
      <c r="G70" s="82"/>
      <c r="H70" s="92"/>
    </row>
    <row r="71" spans="1:9" x14ac:dyDescent="0.25">
      <c r="A71" s="79">
        <v>65</v>
      </c>
      <c r="B71" s="12" t="s">
        <v>10</v>
      </c>
      <c r="C71" s="10">
        <v>45.9</v>
      </c>
      <c r="D71" s="10">
        <v>43.7</v>
      </c>
      <c r="E71" s="10">
        <v>41.6</v>
      </c>
      <c r="F71" s="82">
        <v>6</v>
      </c>
      <c r="G71" s="82"/>
      <c r="H71" s="92"/>
    </row>
    <row r="72" spans="1:9" x14ac:dyDescent="0.25">
      <c r="A72" s="79">
        <v>66</v>
      </c>
      <c r="B72" s="12" t="s">
        <v>8</v>
      </c>
      <c r="C72" s="10">
        <v>43.7</v>
      </c>
      <c r="D72" s="10">
        <v>41.6</v>
      </c>
      <c r="E72" s="10">
        <v>39.700000000000003</v>
      </c>
      <c r="F72" s="82">
        <v>7</v>
      </c>
      <c r="G72" s="82"/>
      <c r="H72" s="92"/>
    </row>
    <row r="73" spans="1:9" x14ac:dyDescent="0.25">
      <c r="A73" s="79">
        <v>67</v>
      </c>
      <c r="B73" s="12" t="s">
        <v>52</v>
      </c>
      <c r="C73" s="10">
        <v>43.7</v>
      </c>
      <c r="D73" s="10">
        <v>41.6</v>
      </c>
      <c r="E73" s="10">
        <v>39.700000000000003</v>
      </c>
      <c r="F73" s="82">
        <v>7</v>
      </c>
      <c r="G73" s="82"/>
      <c r="H73" s="92"/>
    </row>
    <row r="74" spans="1:9" x14ac:dyDescent="0.25">
      <c r="A74" s="79">
        <v>68</v>
      </c>
      <c r="B74" s="12" t="s">
        <v>7</v>
      </c>
      <c r="C74" s="10">
        <v>45.9</v>
      </c>
      <c r="D74" s="10">
        <v>43.7</v>
      </c>
      <c r="E74" s="10">
        <v>41.6</v>
      </c>
      <c r="F74" s="82">
        <v>6</v>
      </c>
      <c r="G74" s="82"/>
      <c r="H74" s="92"/>
      <c r="I74" s="17"/>
    </row>
    <row r="75" spans="1:9" x14ac:dyDescent="0.25">
      <c r="A75" s="79">
        <v>69</v>
      </c>
      <c r="B75" s="12" t="s">
        <v>9</v>
      </c>
      <c r="C75" s="10">
        <v>43.7</v>
      </c>
      <c r="D75" s="10">
        <v>41.6</v>
      </c>
      <c r="E75" s="10">
        <v>39.700000000000003</v>
      </c>
      <c r="F75" s="82">
        <v>7</v>
      </c>
      <c r="G75" s="102"/>
      <c r="H75" s="92"/>
    </row>
    <row r="77" spans="1:9" x14ac:dyDescent="0.25">
      <c r="C77" s="7"/>
      <c r="D77" s="78" t="s">
        <v>10964</v>
      </c>
      <c r="E77" s="7"/>
    </row>
  </sheetData>
  <customSheetViews>
    <customSheetView guid="{D101F8C0-5B68-4353-BC5D-E6CA112B88E2}" scale="85" zeroValues="0" showAutoFilter="1" topLeftCell="A36">
      <selection activeCell="B59" sqref="B59"/>
      <pageMargins left="0.97" right="0.2" top="0.39" bottom="0.55000000000000004" header="0.3" footer="0.2"/>
      <pageSetup orientation="portrait" r:id="rId1"/>
      <headerFooter>
        <oddFooter>&amp;R&amp;P</oddFooter>
      </headerFooter>
      <autoFilter ref="A6:F6" xr:uid="{C25AFDF4-3ABD-4AFE-AD2D-12D2780931CB}"/>
    </customSheetView>
  </customSheetViews>
  <mergeCells count="7">
    <mergeCell ref="B1:E1"/>
    <mergeCell ref="B2:E2"/>
    <mergeCell ref="A3:E3"/>
    <mergeCell ref="A5:A6"/>
    <mergeCell ref="B5:B6"/>
    <mergeCell ref="C5:E5"/>
    <mergeCell ref="D4:E4"/>
  </mergeCells>
  <phoneticPr fontId="5" type="noConversion"/>
  <pageMargins left="0.97" right="0.2" top="0.39" bottom="0.55000000000000004" header="0.3" footer="0.2"/>
  <pageSetup orientation="portrait" r:id="rId2"/>
  <headerFooter>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9006"/>
  <sheetViews>
    <sheetView showZeros="0" tabSelected="1" zoomScale="70" zoomScaleNormal="70" zoomScaleSheetLayoutView="85" workbookViewId="0">
      <pane ySplit="5" topLeftCell="A8993" activePane="bottomLeft" state="frozen"/>
      <selection activeCell="F10" sqref="F10"/>
      <selection pane="bottomLeft" activeCell="G9006" sqref="G9006"/>
    </sheetView>
  </sheetViews>
  <sheetFormatPr defaultColWidth="9.140625" defaultRowHeight="15.75" x14ac:dyDescent="0.25"/>
  <cols>
    <col min="1" max="1" width="9.7109375" style="399" customWidth="1"/>
    <col min="2" max="2" width="69.42578125" style="400" customWidth="1"/>
    <col min="3" max="3" width="12.42578125" style="401" customWidth="1"/>
    <col min="4" max="4" width="11.7109375" style="205" customWidth="1"/>
    <col min="5" max="16384" width="9.140625" style="205"/>
  </cols>
  <sheetData>
    <row r="1" spans="1:4" s="201" customFormat="1" x14ac:dyDescent="0.25">
      <c r="A1" s="482" t="s">
        <v>10962</v>
      </c>
      <c r="B1" s="482"/>
      <c r="C1" s="482"/>
    </row>
    <row r="2" spans="1:4" s="201" customFormat="1" x14ac:dyDescent="0.25">
      <c r="A2" s="481" t="str">
        <f>'1.CHN'!A3</f>
        <v>(Kèm theo Nghị quyết số .../2025/NQ-HĐND ngày .../12/2025 của HĐND tỉnh Hà Tĩnh)</v>
      </c>
      <c r="B2" s="481"/>
      <c r="C2" s="481"/>
    </row>
    <row r="3" spans="1:4" s="201" customFormat="1" x14ac:dyDescent="0.25">
      <c r="A3" s="202"/>
      <c r="B3" s="203"/>
      <c r="C3" s="204" t="s">
        <v>56</v>
      </c>
    </row>
    <row r="4" spans="1:4" s="201" customFormat="1" x14ac:dyDescent="0.25">
      <c r="A4" s="483" t="s">
        <v>23</v>
      </c>
      <c r="B4" s="483" t="s">
        <v>43</v>
      </c>
      <c r="C4" s="641" t="s">
        <v>33</v>
      </c>
      <c r="D4" s="642"/>
    </row>
    <row r="5" spans="1:4" s="201" customFormat="1" ht="63" x14ac:dyDescent="0.25">
      <c r="A5" s="483"/>
      <c r="B5" s="483"/>
      <c r="C5" s="435" t="s">
        <v>10960</v>
      </c>
      <c r="D5" s="435" t="s">
        <v>10961</v>
      </c>
    </row>
    <row r="6" spans="1:4" s="201" customFormat="1" ht="15.75" customHeight="1" x14ac:dyDescent="0.25">
      <c r="A6" s="643" t="s">
        <v>10645</v>
      </c>
      <c r="B6" s="644"/>
      <c r="C6" s="644"/>
      <c r="D6" s="645"/>
    </row>
    <row r="7" spans="1:4" s="201" customFormat="1" x14ac:dyDescent="0.25">
      <c r="A7" s="161" t="s">
        <v>237</v>
      </c>
      <c r="B7" s="143" t="s">
        <v>59</v>
      </c>
      <c r="C7" s="189"/>
      <c r="D7" s="436"/>
    </row>
    <row r="8" spans="1:4" x14ac:dyDescent="0.25">
      <c r="A8" s="478">
        <v>1.1000000000000001</v>
      </c>
      <c r="B8" s="143" t="s">
        <v>8152</v>
      </c>
      <c r="C8" s="189"/>
      <c r="D8" s="437"/>
    </row>
    <row r="9" spans="1:4" x14ac:dyDescent="0.25">
      <c r="A9" s="478"/>
      <c r="B9" s="150" t="s">
        <v>8608</v>
      </c>
      <c r="C9" s="189">
        <f>'6.ODT'!C8*0.3</f>
        <v>15120</v>
      </c>
      <c r="D9" s="189">
        <f>'6.ODT'!C8*0.25</f>
        <v>12600</v>
      </c>
    </row>
    <row r="10" spans="1:4" x14ac:dyDescent="0.25">
      <c r="A10" s="478"/>
      <c r="B10" s="150" t="s">
        <v>8609</v>
      </c>
      <c r="C10" s="189">
        <f>'6.ODT'!C9*0.3</f>
        <v>11640</v>
      </c>
      <c r="D10" s="189">
        <f>'6.ODT'!C9*0.25</f>
        <v>9700</v>
      </c>
    </row>
    <row r="11" spans="1:4" x14ac:dyDescent="0.25">
      <c r="A11" s="478"/>
      <c r="B11" s="150" t="s">
        <v>8610</v>
      </c>
      <c r="C11" s="189">
        <f>'6.ODT'!C10*0.3</f>
        <v>9120</v>
      </c>
      <c r="D11" s="189">
        <f>'6.ODT'!C10*0.25</f>
        <v>7600</v>
      </c>
    </row>
    <row r="12" spans="1:4" x14ac:dyDescent="0.25">
      <c r="A12" s="478">
        <v>1.2</v>
      </c>
      <c r="B12" s="143" t="s">
        <v>8150</v>
      </c>
      <c r="C12" s="189">
        <f>'6.ODT'!C11*0.3</f>
        <v>0</v>
      </c>
      <c r="D12" s="189">
        <f>'6.ODT'!C11*0.25</f>
        <v>0</v>
      </c>
    </row>
    <row r="13" spans="1:4" x14ac:dyDescent="0.25">
      <c r="A13" s="478"/>
      <c r="B13" s="150" t="s">
        <v>8611</v>
      </c>
      <c r="C13" s="189">
        <f>'6.ODT'!C12*0.3</f>
        <v>15960</v>
      </c>
      <c r="D13" s="189">
        <f>'6.ODT'!C12*0.25</f>
        <v>13300</v>
      </c>
    </row>
    <row r="14" spans="1:4" x14ac:dyDescent="0.25">
      <c r="A14" s="478"/>
      <c r="B14" s="150" t="s">
        <v>8612</v>
      </c>
      <c r="C14" s="189">
        <f>'6.ODT'!C13*0.3</f>
        <v>13020</v>
      </c>
      <c r="D14" s="189">
        <f>'6.ODT'!C13*0.25</f>
        <v>10850</v>
      </c>
    </row>
    <row r="15" spans="1:4" x14ac:dyDescent="0.25">
      <c r="A15" s="478"/>
      <c r="B15" s="150" t="s">
        <v>8613</v>
      </c>
      <c r="C15" s="189">
        <f>'6.ODT'!C14*0.3</f>
        <v>11490</v>
      </c>
      <c r="D15" s="189">
        <f>'6.ODT'!C14*0.25</f>
        <v>9575</v>
      </c>
    </row>
    <row r="16" spans="1:4" x14ac:dyDescent="0.25">
      <c r="A16" s="478">
        <v>1.3</v>
      </c>
      <c r="B16" s="143" t="s">
        <v>5379</v>
      </c>
      <c r="C16" s="189">
        <f>'6.ODT'!C15*0.3</f>
        <v>0</v>
      </c>
      <c r="D16" s="189">
        <f>'6.ODT'!C15*0.25</f>
        <v>0</v>
      </c>
    </row>
    <row r="17" spans="1:4" x14ac:dyDescent="0.25">
      <c r="A17" s="478"/>
      <c r="B17" s="150" t="s">
        <v>8614</v>
      </c>
      <c r="C17" s="189">
        <f>'6.ODT'!C16*0.3</f>
        <v>18930</v>
      </c>
      <c r="D17" s="189">
        <f>'6.ODT'!C16*0.25</f>
        <v>15775</v>
      </c>
    </row>
    <row r="18" spans="1:4" x14ac:dyDescent="0.25">
      <c r="A18" s="478"/>
      <c r="B18" s="150" t="s">
        <v>8615</v>
      </c>
      <c r="C18" s="189">
        <f>'6.ODT'!C17*0.3</f>
        <v>13260</v>
      </c>
      <c r="D18" s="189">
        <f>'6.ODT'!C17*0.25</f>
        <v>11050</v>
      </c>
    </row>
    <row r="19" spans="1:4" x14ac:dyDescent="0.25">
      <c r="A19" s="478"/>
      <c r="B19" s="150" t="s">
        <v>8616</v>
      </c>
      <c r="C19" s="189">
        <f>'6.ODT'!C18*0.3</f>
        <v>10620</v>
      </c>
      <c r="D19" s="189">
        <f>'6.ODT'!C18*0.25</f>
        <v>8850</v>
      </c>
    </row>
    <row r="20" spans="1:4" x14ac:dyDescent="0.25">
      <c r="A20" s="478">
        <v>1.4</v>
      </c>
      <c r="B20" s="143" t="s">
        <v>8178</v>
      </c>
      <c r="C20" s="189">
        <f>'6.ODT'!C19*0.3</f>
        <v>0</v>
      </c>
      <c r="D20" s="189">
        <f>'6.ODT'!C19*0.25</f>
        <v>0</v>
      </c>
    </row>
    <row r="21" spans="1:4" x14ac:dyDescent="0.25">
      <c r="A21" s="478"/>
      <c r="B21" s="150" t="s">
        <v>8617</v>
      </c>
      <c r="C21" s="189">
        <f>'6.ODT'!C20*0.3</f>
        <v>15660</v>
      </c>
      <c r="D21" s="189">
        <f>'6.ODT'!C20*0.25</f>
        <v>13050</v>
      </c>
    </row>
    <row r="22" spans="1:4" x14ac:dyDescent="0.25">
      <c r="A22" s="478"/>
      <c r="B22" s="150" t="s">
        <v>8618</v>
      </c>
      <c r="C22" s="189">
        <f>'6.ODT'!C21*0.3</f>
        <v>13770</v>
      </c>
      <c r="D22" s="189">
        <f>'6.ODT'!C21*0.25</f>
        <v>11475</v>
      </c>
    </row>
    <row r="23" spans="1:4" x14ac:dyDescent="0.25">
      <c r="A23" s="478"/>
      <c r="B23" s="150" t="s">
        <v>8619</v>
      </c>
      <c r="C23" s="189">
        <f>'6.ODT'!C22*0.3</f>
        <v>10980</v>
      </c>
      <c r="D23" s="189">
        <f>'6.ODT'!C22*0.25</f>
        <v>9150</v>
      </c>
    </row>
    <row r="24" spans="1:4" x14ac:dyDescent="0.25">
      <c r="A24" s="478">
        <v>1.5</v>
      </c>
      <c r="B24" s="143" t="s">
        <v>8620</v>
      </c>
      <c r="C24" s="189">
        <f>'6.ODT'!C23*0.3</f>
        <v>0</v>
      </c>
      <c r="D24" s="189">
        <f>'6.ODT'!C23*0.25</f>
        <v>0</v>
      </c>
    </row>
    <row r="25" spans="1:4" x14ac:dyDescent="0.25">
      <c r="A25" s="478"/>
      <c r="B25" s="150" t="s">
        <v>8621</v>
      </c>
      <c r="C25" s="189">
        <f>'6.ODT'!C24*0.3</f>
        <v>12720</v>
      </c>
      <c r="D25" s="189">
        <f>'6.ODT'!C24*0.25</f>
        <v>10600</v>
      </c>
    </row>
    <row r="26" spans="1:4" x14ac:dyDescent="0.25">
      <c r="A26" s="478"/>
      <c r="B26" s="150" t="s">
        <v>8622</v>
      </c>
      <c r="C26" s="189">
        <f>'6.ODT'!C25*0.3</f>
        <v>18180</v>
      </c>
      <c r="D26" s="189">
        <f>'6.ODT'!C25*0.25</f>
        <v>15150</v>
      </c>
    </row>
    <row r="27" spans="1:4" x14ac:dyDescent="0.25">
      <c r="A27" s="478">
        <v>1.6</v>
      </c>
      <c r="B27" s="143" t="s">
        <v>7936</v>
      </c>
      <c r="C27" s="189">
        <f>'6.ODT'!C26*0.3</f>
        <v>0</v>
      </c>
      <c r="D27" s="189">
        <f>'6.ODT'!C26*0.25</f>
        <v>0</v>
      </c>
    </row>
    <row r="28" spans="1:4" x14ac:dyDescent="0.25">
      <c r="A28" s="478"/>
      <c r="B28" s="150" t="s">
        <v>8623</v>
      </c>
      <c r="C28" s="189">
        <f>'6.ODT'!C27*0.3</f>
        <v>18120</v>
      </c>
      <c r="D28" s="189">
        <f>'6.ODT'!C27*0.25</f>
        <v>15100</v>
      </c>
    </row>
    <row r="29" spans="1:4" x14ac:dyDescent="0.25">
      <c r="A29" s="478"/>
      <c r="B29" s="150" t="s">
        <v>8624</v>
      </c>
      <c r="C29" s="189">
        <f>'6.ODT'!C28*0.3</f>
        <v>14010</v>
      </c>
      <c r="D29" s="189">
        <f>'6.ODT'!C28*0.25</f>
        <v>11675</v>
      </c>
    </row>
    <row r="30" spans="1:4" x14ac:dyDescent="0.25">
      <c r="A30" s="478"/>
      <c r="B30" s="150" t="s">
        <v>8625</v>
      </c>
      <c r="C30" s="189">
        <f>'6.ODT'!C29*0.3</f>
        <v>11250</v>
      </c>
      <c r="D30" s="189">
        <f>'6.ODT'!C29*0.25</f>
        <v>9375</v>
      </c>
    </row>
    <row r="31" spans="1:4" x14ac:dyDescent="0.25">
      <c r="A31" s="478"/>
      <c r="B31" s="150" t="s">
        <v>8626</v>
      </c>
      <c r="C31" s="189">
        <f>'6.ODT'!C30*0.3</f>
        <v>9540</v>
      </c>
      <c r="D31" s="189">
        <f>'6.ODT'!C30*0.25</f>
        <v>7950</v>
      </c>
    </row>
    <row r="32" spans="1:4" x14ac:dyDescent="0.25">
      <c r="A32" s="478">
        <v>1.7</v>
      </c>
      <c r="B32" s="143" t="s">
        <v>4007</v>
      </c>
      <c r="C32" s="189">
        <f>'6.ODT'!C31*0.3</f>
        <v>0</v>
      </c>
      <c r="D32" s="189">
        <f>'6.ODT'!C31*0.25</f>
        <v>0</v>
      </c>
    </row>
    <row r="33" spans="1:4" x14ac:dyDescent="0.25">
      <c r="A33" s="478"/>
      <c r="B33" s="150" t="s">
        <v>8627</v>
      </c>
      <c r="C33" s="189">
        <f>'6.ODT'!C32*0.3</f>
        <v>12060</v>
      </c>
      <c r="D33" s="189">
        <f>'6.ODT'!C32*0.25</f>
        <v>10050</v>
      </c>
    </row>
    <row r="34" spans="1:4" x14ac:dyDescent="0.25">
      <c r="A34" s="478"/>
      <c r="B34" s="150" t="s">
        <v>8628</v>
      </c>
      <c r="C34" s="189">
        <f>'6.ODT'!C33*0.3</f>
        <v>17490</v>
      </c>
      <c r="D34" s="189">
        <f>'6.ODT'!C33*0.25</f>
        <v>14575</v>
      </c>
    </row>
    <row r="35" spans="1:4" x14ac:dyDescent="0.25">
      <c r="A35" s="478"/>
      <c r="B35" s="150" t="s">
        <v>8629</v>
      </c>
      <c r="C35" s="189">
        <f>'6.ODT'!C34*0.3</f>
        <v>13110</v>
      </c>
      <c r="D35" s="189">
        <f>'6.ODT'!C34*0.25</f>
        <v>10925</v>
      </c>
    </row>
    <row r="36" spans="1:4" x14ac:dyDescent="0.25">
      <c r="A36" s="478"/>
      <c r="B36" s="150" t="s">
        <v>8630</v>
      </c>
      <c r="C36" s="189">
        <f>'6.ODT'!C35*0.3</f>
        <v>11490</v>
      </c>
      <c r="D36" s="189">
        <f>'6.ODT'!C35*0.25</f>
        <v>9575</v>
      </c>
    </row>
    <row r="37" spans="1:4" x14ac:dyDescent="0.25">
      <c r="A37" s="478"/>
      <c r="B37" s="150" t="s">
        <v>8631</v>
      </c>
      <c r="C37" s="189">
        <f>'6.ODT'!C36*0.3</f>
        <v>8970</v>
      </c>
      <c r="D37" s="189">
        <f>'6.ODT'!C36*0.25</f>
        <v>7475</v>
      </c>
    </row>
    <row r="38" spans="1:4" x14ac:dyDescent="0.25">
      <c r="A38" s="478">
        <v>1.8</v>
      </c>
      <c r="B38" s="143" t="s">
        <v>1803</v>
      </c>
      <c r="C38" s="189">
        <f>'6.ODT'!C37*0.3</f>
        <v>0</v>
      </c>
      <c r="D38" s="189">
        <f>'6.ODT'!C37*0.25</f>
        <v>0</v>
      </c>
    </row>
    <row r="39" spans="1:4" x14ac:dyDescent="0.25">
      <c r="A39" s="478"/>
      <c r="B39" s="150" t="s">
        <v>8632</v>
      </c>
      <c r="C39" s="189">
        <f>'6.ODT'!C38*0.3</f>
        <v>10410</v>
      </c>
      <c r="D39" s="189">
        <f>'6.ODT'!C38*0.25</f>
        <v>8675</v>
      </c>
    </row>
    <row r="40" spans="1:4" x14ac:dyDescent="0.25">
      <c r="A40" s="478">
        <v>1.9</v>
      </c>
      <c r="B40" s="143" t="s">
        <v>4842</v>
      </c>
      <c r="C40" s="189">
        <f>'6.ODT'!C39*0.3</f>
        <v>0</v>
      </c>
      <c r="D40" s="189">
        <f>'6.ODT'!C39*0.25</f>
        <v>0</v>
      </c>
    </row>
    <row r="41" spans="1:4" x14ac:dyDescent="0.25">
      <c r="A41" s="478"/>
      <c r="B41" s="150" t="s">
        <v>8633</v>
      </c>
      <c r="C41" s="189">
        <f>'6.ODT'!C40*0.3</f>
        <v>7380</v>
      </c>
      <c r="D41" s="189">
        <f>'6.ODT'!C40*0.25</f>
        <v>6150</v>
      </c>
    </row>
    <row r="42" spans="1:4" x14ac:dyDescent="0.25">
      <c r="A42" s="478"/>
      <c r="B42" s="150" t="s">
        <v>8634</v>
      </c>
      <c r="C42" s="189">
        <f>'6.ODT'!C41*0.3</f>
        <v>7140</v>
      </c>
      <c r="D42" s="189">
        <f>'6.ODT'!C41*0.25</f>
        <v>5950</v>
      </c>
    </row>
    <row r="43" spans="1:4" x14ac:dyDescent="0.25">
      <c r="A43" s="478"/>
      <c r="B43" s="150" t="s">
        <v>8635</v>
      </c>
      <c r="C43" s="189">
        <f>'6.ODT'!C42*0.3</f>
        <v>5716.9014084507044</v>
      </c>
      <c r="D43" s="189">
        <f>'6.ODT'!C42*0.25</f>
        <v>4764.0845070422538</v>
      </c>
    </row>
    <row r="44" spans="1:4" x14ac:dyDescent="0.25">
      <c r="A44" s="160">
        <v>1.1000000000000001</v>
      </c>
      <c r="B44" s="143" t="s">
        <v>8636</v>
      </c>
      <c r="C44" s="189">
        <f>'6.ODT'!C43*0.3</f>
        <v>8610</v>
      </c>
      <c r="D44" s="189">
        <f>'6.ODT'!C43*0.25</f>
        <v>7175</v>
      </c>
    </row>
    <row r="45" spans="1:4" x14ac:dyDescent="0.25">
      <c r="A45" s="478">
        <v>1.1100000000000001</v>
      </c>
      <c r="B45" s="143" t="s">
        <v>8637</v>
      </c>
      <c r="C45" s="189">
        <f>'6.ODT'!C44*0.3</f>
        <v>0</v>
      </c>
      <c r="D45" s="189">
        <f>'6.ODT'!C44*0.25</f>
        <v>0</v>
      </c>
    </row>
    <row r="46" spans="1:4" x14ac:dyDescent="0.25">
      <c r="A46" s="478"/>
      <c r="B46" s="150" t="s">
        <v>8638</v>
      </c>
      <c r="C46" s="189">
        <f>'6.ODT'!C45*0.3</f>
        <v>17520</v>
      </c>
      <c r="D46" s="189">
        <f>'6.ODT'!C45*0.25</f>
        <v>14600</v>
      </c>
    </row>
    <row r="47" spans="1:4" x14ac:dyDescent="0.25">
      <c r="A47" s="478"/>
      <c r="B47" s="150" t="s">
        <v>8639</v>
      </c>
      <c r="C47" s="189">
        <f>'6.ODT'!C46*0.3</f>
        <v>14010</v>
      </c>
      <c r="D47" s="189">
        <f>'6.ODT'!C46*0.25</f>
        <v>11675</v>
      </c>
    </row>
    <row r="48" spans="1:4" x14ac:dyDescent="0.25">
      <c r="A48" s="478"/>
      <c r="B48" s="150" t="s">
        <v>8640</v>
      </c>
      <c r="C48" s="189">
        <f>'6.ODT'!C47*0.3</f>
        <v>10470</v>
      </c>
      <c r="D48" s="189">
        <f>'6.ODT'!C47*0.25</f>
        <v>8725</v>
      </c>
    </row>
    <row r="49" spans="1:4" x14ac:dyDescent="0.25">
      <c r="A49" s="478"/>
      <c r="B49" s="150" t="s">
        <v>8641</v>
      </c>
      <c r="C49" s="189">
        <f>'6.ODT'!C48*0.3</f>
        <v>10860</v>
      </c>
      <c r="D49" s="189">
        <f>'6.ODT'!C48*0.25</f>
        <v>9050</v>
      </c>
    </row>
    <row r="50" spans="1:4" x14ac:dyDescent="0.25">
      <c r="A50" s="478">
        <v>1.1200000000000001</v>
      </c>
      <c r="B50" s="143" t="s">
        <v>5386</v>
      </c>
      <c r="C50" s="189">
        <f>'6.ODT'!C49*0.3</f>
        <v>0</v>
      </c>
      <c r="D50" s="189">
        <f>'6.ODT'!C49*0.25</f>
        <v>0</v>
      </c>
    </row>
    <row r="51" spans="1:4" x14ac:dyDescent="0.25">
      <c r="A51" s="478"/>
      <c r="B51" s="150" t="s">
        <v>8642</v>
      </c>
      <c r="C51" s="189">
        <f>'6.ODT'!C50*0.3</f>
        <v>12270</v>
      </c>
      <c r="D51" s="189">
        <f>'6.ODT'!C50*0.25</f>
        <v>10225</v>
      </c>
    </row>
    <row r="52" spans="1:4" x14ac:dyDescent="0.25">
      <c r="A52" s="478">
        <v>1.1299999999999999</v>
      </c>
      <c r="B52" s="143" t="s">
        <v>7953</v>
      </c>
      <c r="C52" s="189">
        <f>'6.ODT'!C51*0.3</f>
        <v>0</v>
      </c>
      <c r="D52" s="189">
        <f>'6.ODT'!C51*0.25</f>
        <v>0</v>
      </c>
    </row>
    <row r="53" spans="1:4" x14ac:dyDescent="0.25">
      <c r="A53" s="478"/>
      <c r="B53" s="150" t="s">
        <v>8643</v>
      </c>
      <c r="C53" s="189">
        <f>'6.ODT'!C52*0.3</f>
        <v>12270</v>
      </c>
      <c r="D53" s="189">
        <f>'6.ODT'!C52*0.25</f>
        <v>10225</v>
      </c>
    </row>
    <row r="54" spans="1:4" x14ac:dyDescent="0.25">
      <c r="A54" s="478"/>
      <c r="B54" s="150" t="s">
        <v>8644</v>
      </c>
      <c r="C54" s="189">
        <f>'6.ODT'!C53*0.3</f>
        <v>10050</v>
      </c>
      <c r="D54" s="189">
        <f>'6.ODT'!C53*0.25</f>
        <v>8375</v>
      </c>
    </row>
    <row r="55" spans="1:4" x14ac:dyDescent="0.25">
      <c r="A55" s="478"/>
      <c r="B55" s="150" t="s">
        <v>8645</v>
      </c>
      <c r="C55" s="189">
        <f>'6.ODT'!C54*0.3</f>
        <v>7830</v>
      </c>
      <c r="D55" s="189">
        <f>'6.ODT'!C54*0.25</f>
        <v>6525</v>
      </c>
    </row>
    <row r="56" spans="1:4" x14ac:dyDescent="0.25">
      <c r="A56" s="478"/>
      <c r="B56" s="150" t="s">
        <v>8646</v>
      </c>
      <c r="C56" s="189">
        <f>'6.ODT'!C55*0.3</f>
        <v>5490</v>
      </c>
      <c r="D56" s="189">
        <f>'6.ODT'!C55*0.25</f>
        <v>4575</v>
      </c>
    </row>
    <row r="57" spans="1:4" x14ac:dyDescent="0.25">
      <c r="A57" s="478">
        <v>1.1399999999999999</v>
      </c>
      <c r="B57" s="143" t="s">
        <v>8647</v>
      </c>
      <c r="C57" s="189">
        <f>'6.ODT'!C56*0.3</f>
        <v>0</v>
      </c>
      <c r="D57" s="189">
        <f>'6.ODT'!C56*0.25</f>
        <v>0</v>
      </c>
    </row>
    <row r="58" spans="1:4" x14ac:dyDescent="0.25">
      <c r="A58" s="478"/>
      <c r="B58" s="150" t="s">
        <v>8648</v>
      </c>
      <c r="C58" s="189">
        <f>'6.ODT'!C57*0.3</f>
        <v>10650</v>
      </c>
      <c r="D58" s="189">
        <f>'6.ODT'!C57*0.25</f>
        <v>8875</v>
      </c>
    </row>
    <row r="59" spans="1:4" x14ac:dyDescent="0.25">
      <c r="A59" s="478"/>
      <c r="B59" s="150" t="s">
        <v>8649</v>
      </c>
      <c r="C59" s="189">
        <f>'6.ODT'!C58*0.3</f>
        <v>8850</v>
      </c>
      <c r="D59" s="189">
        <f>'6.ODT'!C58*0.25</f>
        <v>7375</v>
      </c>
    </row>
    <row r="60" spans="1:4" x14ac:dyDescent="0.25">
      <c r="A60" s="478"/>
      <c r="B60" s="150" t="s">
        <v>8650</v>
      </c>
      <c r="C60" s="189">
        <f>'6.ODT'!C59*0.3</f>
        <v>6990</v>
      </c>
      <c r="D60" s="189">
        <f>'6.ODT'!C59*0.25</f>
        <v>5825</v>
      </c>
    </row>
    <row r="61" spans="1:4" x14ac:dyDescent="0.25">
      <c r="A61" s="478"/>
      <c r="B61" s="150" t="s">
        <v>8651</v>
      </c>
      <c r="C61" s="189">
        <f>'6.ODT'!C60*0.3</f>
        <v>6300</v>
      </c>
      <c r="D61" s="189">
        <f>'6.ODT'!C60*0.25</f>
        <v>5250</v>
      </c>
    </row>
    <row r="62" spans="1:4" x14ac:dyDescent="0.25">
      <c r="A62" s="160">
        <v>1.1499999999999999</v>
      </c>
      <c r="B62" s="143" t="s">
        <v>8652</v>
      </c>
      <c r="C62" s="189">
        <f>'6.ODT'!C61*0.3</f>
        <v>7500</v>
      </c>
      <c r="D62" s="189">
        <f>'6.ODT'!C61*0.25</f>
        <v>6250</v>
      </c>
    </row>
    <row r="63" spans="1:4" x14ac:dyDescent="0.25">
      <c r="A63" s="478">
        <v>1.1599999999999999</v>
      </c>
      <c r="B63" s="143" t="s">
        <v>4014</v>
      </c>
      <c r="C63" s="189">
        <f>'6.ODT'!C62*0.3</f>
        <v>0</v>
      </c>
      <c r="D63" s="189">
        <f>'6.ODT'!C62*0.25</f>
        <v>0</v>
      </c>
    </row>
    <row r="64" spans="1:4" x14ac:dyDescent="0.25">
      <c r="A64" s="478"/>
      <c r="B64" s="150" t="s">
        <v>8653</v>
      </c>
      <c r="C64" s="189">
        <f>'6.ODT'!C63*0.3</f>
        <v>11850</v>
      </c>
      <c r="D64" s="189">
        <f>'6.ODT'!C63*0.25</f>
        <v>9875</v>
      </c>
    </row>
    <row r="65" spans="1:4" x14ac:dyDescent="0.25">
      <c r="A65" s="478"/>
      <c r="B65" s="150" t="s">
        <v>8654</v>
      </c>
      <c r="C65" s="189">
        <f>'6.ODT'!C64*0.3</f>
        <v>10740</v>
      </c>
      <c r="D65" s="189">
        <f>'6.ODT'!C64*0.25</f>
        <v>8950</v>
      </c>
    </row>
    <row r="66" spans="1:4" x14ac:dyDescent="0.25">
      <c r="A66" s="478"/>
      <c r="B66" s="150" t="s">
        <v>8655</v>
      </c>
      <c r="C66" s="189">
        <f>'6.ODT'!C65*0.3</f>
        <v>6900</v>
      </c>
      <c r="D66" s="189">
        <f>'6.ODT'!C65*0.25</f>
        <v>5750</v>
      </c>
    </row>
    <row r="67" spans="1:4" x14ac:dyDescent="0.25">
      <c r="A67" s="478">
        <v>1.17</v>
      </c>
      <c r="B67" s="143" t="s">
        <v>8656</v>
      </c>
      <c r="C67" s="189">
        <f>'6.ODT'!C66*0.3</f>
        <v>0</v>
      </c>
      <c r="D67" s="189">
        <f>'6.ODT'!C66*0.25</f>
        <v>0</v>
      </c>
    </row>
    <row r="68" spans="1:4" x14ac:dyDescent="0.25">
      <c r="A68" s="478"/>
      <c r="B68" s="150" t="s">
        <v>8638</v>
      </c>
      <c r="C68" s="189">
        <f>'6.ODT'!C67*0.3</f>
        <v>11850</v>
      </c>
      <c r="D68" s="189">
        <f>'6.ODT'!C67*0.25</f>
        <v>9875</v>
      </c>
    </row>
    <row r="69" spans="1:4" x14ac:dyDescent="0.25">
      <c r="A69" s="478"/>
      <c r="B69" s="150" t="s">
        <v>8639</v>
      </c>
      <c r="C69" s="189">
        <f>'6.ODT'!C68*0.3</f>
        <v>9300</v>
      </c>
      <c r="D69" s="189">
        <f>'6.ODT'!C68*0.25</f>
        <v>7750</v>
      </c>
    </row>
    <row r="70" spans="1:4" x14ac:dyDescent="0.25">
      <c r="A70" s="160">
        <v>1.18</v>
      </c>
      <c r="B70" s="143" t="s">
        <v>8657</v>
      </c>
      <c r="C70" s="189">
        <f>'6.ODT'!C69*0.3</f>
        <v>10830</v>
      </c>
      <c r="D70" s="189">
        <f>'6.ODT'!C69*0.25</f>
        <v>9025</v>
      </c>
    </row>
    <row r="71" spans="1:4" x14ac:dyDescent="0.25">
      <c r="A71" s="478">
        <v>1.19</v>
      </c>
      <c r="B71" s="143" t="s">
        <v>4020</v>
      </c>
      <c r="C71" s="189">
        <f>'6.ODT'!C70*0.3</f>
        <v>0</v>
      </c>
      <c r="D71" s="189">
        <f>'6.ODT'!C70*0.25</f>
        <v>0</v>
      </c>
    </row>
    <row r="72" spans="1:4" x14ac:dyDescent="0.25">
      <c r="A72" s="478"/>
      <c r="B72" s="150" t="s">
        <v>8658</v>
      </c>
      <c r="C72" s="189">
        <f>'6.ODT'!C71*0.3</f>
        <v>9630</v>
      </c>
      <c r="D72" s="189">
        <f>'6.ODT'!C71*0.25</f>
        <v>8025</v>
      </c>
    </row>
    <row r="73" spans="1:4" x14ac:dyDescent="0.25">
      <c r="A73" s="478"/>
      <c r="B73" s="150" t="s">
        <v>8659</v>
      </c>
      <c r="C73" s="189">
        <f>'6.ODT'!C72*0.3</f>
        <v>8940</v>
      </c>
      <c r="D73" s="189">
        <f>'6.ODT'!C72*0.25</f>
        <v>7450</v>
      </c>
    </row>
    <row r="74" spans="1:4" x14ac:dyDescent="0.25">
      <c r="A74" s="478"/>
      <c r="B74" s="150" t="s">
        <v>8660</v>
      </c>
      <c r="C74" s="189">
        <f>'6.ODT'!C73*0.3</f>
        <v>9630</v>
      </c>
      <c r="D74" s="189">
        <f>'6.ODT'!C73*0.25</f>
        <v>8025</v>
      </c>
    </row>
    <row r="75" spans="1:4" x14ac:dyDescent="0.25">
      <c r="A75" s="478"/>
      <c r="B75" s="150" t="s">
        <v>8661</v>
      </c>
      <c r="C75" s="189">
        <f>'6.ODT'!C74*0.3</f>
        <v>8940</v>
      </c>
      <c r="D75" s="189">
        <f>'6.ODT'!C74*0.25</f>
        <v>7450</v>
      </c>
    </row>
    <row r="76" spans="1:4" x14ac:dyDescent="0.25">
      <c r="A76" s="479">
        <v>1.2</v>
      </c>
      <c r="B76" s="143" t="s">
        <v>8662</v>
      </c>
      <c r="C76" s="189">
        <f>'6.ODT'!C75*0.3</f>
        <v>0</v>
      </c>
      <c r="D76" s="189">
        <f>'6.ODT'!C75*0.25</f>
        <v>0</v>
      </c>
    </row>
    <row r="77" spans="1:4" ht="31.5" x14ac:dyDescent="0.25">
      <c r="A77" s="479"/>
      <c r="B77" s="150" t="s">
        <v>8663</v>
      </c>
      <c r="C77" s="189">
        <f>'6.ODT'!C76*0.3</f>
        <v>5280</v>
      </c>
      <c r="D77" s="189">
        <f>'6.ODT'!C76*0.25</f>
        <v>4400</v>
      </c>
    </row>
    <row r="78" spans="1:4" x14ac:dyDescent="0.25">
      <c r="A78" s="479"/>
      <c r="B78" s="150" t="s">
        <v>8664</v>
      </c>
      <c r="C78" s="189">
        <f>'6.ODT'!C77*0.3</f>
        <v>4320</v>
      </c>
      <c r="D78" s="189">
        <f>'6.ODT'!C77*0.25</f>
        <v>3600</v>
      </c>
    </row>
    <row r="79" spans="1:4" x14ac:dyDescent="0.25">
      <c r="A79" s="479"/>
      <c r="B79" s="150" t="s">
        <v>8665</v>
      </c>
      <c r="C79" s="189">
        <f>'6.ODT'!C78*0.3</f>
        <v>3660</v>
      </c>
      <c r="D79" s="189">
        <f>'6.ODT'!C78*0.25</f>
        <v>3050</v>
      </c>
    </row>
    <row r="80" spans="1:4" x14ac:dyDescent="0.25">
      <c r="A80" s="478">
        <v>1.21</v>
      </c>
      <c r="B80" s="143" t="s">
        <v>8666</v>
      </c>
      <c r="C80" s="189">
        <f>'6.ODT'!C79*0.3</f>
        <v>0</v>
      </c>
      <c r="D80" s="189">
        <f>'6.ODT'!C79*0.25</f>
        <v>0</v>
      </c>
    </row>
    <row r="81" spans="1:4" x14ac:dyDescent="0.25">
      <c r="A81" s="478"/>
      <c r="B81" s="150" t="s">
        <v>8667</v>
      </c>
      <c r="C81" s="189">
        <f>'6.ODT'!C80*0.3</f>
        <v>4650</v>
      </c>
      <c r="D81" s="189">
        <f>'6.ODT'!C80*0.25</f>
        <v>3875</v>
      </c>
    </row>
    <row r="82" spans="1:4" x14ac:dyDescent="0.25">
      <c r="A82" s="478"/>
      <c r="B82" s="150" t="s">
        <v>8668</v>
      </c>
      <c r="C82" s="189">
        <f>'6.ODT'!C81*0.3</f>
        <v>5400</v>
      </c>
      <c r="D82" s="189">
        <f>'6.ODT'!C81*0.25</f>
        <v>4500</v>
      </c>
    </row>
    <row r="83" spans="1:4" x14ac:dyDescent="0.25">
      <c r="A83" s="478"/>
      <c r="B83" s="150" t="s">
        <v>8655</v>
      </c>
      <c r="C83" s="189">
        <f>'6.ODT'!C82*0.3</f>
        <v>3660</v>
      </c>
      <c r="D83" s="189">
        <f>'6.ODT'!C82*0.25</f>
        <v>3050</v>
      </c>
    </row>
    <row r="84" spans="1:4" x14ac:dyDescent="0.25">
      <c r="A84" s="478">
        <v>1.22</v>
      </c>
      <c r="B84" s="143" t="s">
        <v>2053</v>
      </c>
      <c r="C84" s="189">
        <f>'6.ODT'!C83*0.3</f>
        <v>0</v>
      </c>
      <c r="D84" s="189">
        <f>'6.ODT'!C83*0.25</f>
        <v>0</v>
      </c>
    </row>
    <row r="85" spans="1:4" x14ac:dyDescent="0.25">
      <c r="A85" s="478"/>
      <c r="B85" s="150" t="s">
        <v>8669</v>
      </c>
      <c r="C85" s="189">
        <f>'6.ODT'!C84*0.3</f>
        <v>9240</v>
      </c>
      <c r="D85" s="189">
        <f>'6.ODT'!C84*0.25</f>
        <v>7700</v>
      </c>
    </row>
    <row r="86" spans="1:4" x14ac:dyDescent="0.25">
      <c r="A86" s="478"/>
      <c r="B86" s="150" t="s">
        <v>8670</v>
      </c>
      <c r="C86" s="189">
        <f>'6.ODT'!C85*0.3</f>
        <v>7950</v>
      </c>
      <c r="D86" s="189">
        <f>'6.ODT'!C85*0.25</f>
        <v>6625</v>
      </c>
    </row>
    <row r="87" spans="1:4" x14ac:dyDescent="0.25">
      <c r="A87" s="478"/>
      <c r="B87" s="150" t="s">
        <v>8671</v>
      </c>
      <c r="C87" s="189">
        <f>'6.ODT'!C86*0.3</f>
        <v>10170</v>
      </c>
      <c r="D87" s="189">
        <f>'6.ODT'!C86*0.25</f>
        <v>8475</v>
      </c>
    </row>
    <row r="88" spans="1:4" x14ac:dyDescent="0.25">
      <c r="A88" s="160">
        <v>1.23</v>
      </c>
      <c r="B88" s="143" t="s">
        <v>7063</v>
      </c>
      <c r="C88" s="189">
        <f>'6.ODT'!C87*0.3</f>
        <v>6660</v>
      </c>
      <c r="D88" s="189">
        <f>'6.ODT'!C87*0.25</f>
        <v>5550</v>
      </c>
    </row>
    <row r="89" spans="1:4" x14ac:dyDescent="0.25">
      <c r="A89" s="478">
        <v>1.24</v>
      </c>
      <c r="B89" s="143" t="s">
        <v>8672</v>
      </c>
      <c r="C89" s="189">
        <f>'6.ODT'!C88*0.3</f>
        <v>0</v>
      </c>
      <c r="D89" s="189">
        <f>'6.ODT'!C88*0.25</f>
        <v>0</v>
      </c>
    </row>
    <row r="90" spans="1:4" ht="31.5" x14ac:dyDescent="0.25">
      <c r="A90" s="478"/>
      <c r="B90" s="150" t="s">
        <v>8673</v>
      </c>
      <c r="C90" s="189">
        <f>'6.ODT'!C89*0.3</f>
        <v>5190</v>
      </c>
      <c r="D90" s="189">
        <f>'6.ODT'!C89*0.25</f>
        <v>4325</v>
      </c>
    </row>
    <row r="91" spans="1:4" x14ac:dyDescent="0.25">
      <c r="A91" s="478"/>
      <c r="B91" s="150" t="s">
        <v>8674</v>
      </c>
      <c r="C91" s="189">
        <f>'6.ODT'!C90*0.3</f>
        <v>3750</v>
      </c>
      <c r="D91" s="189">
        <f>'6.ODT'!C90*0.25</f>
        <v>3125</v>
      </c>
    </row>
    <row r="92" spans="1:4" x14ac:dyDescent="0.25">
      <c r="A92" s="478"/>
      <c r="B92" s="150" t="s">
        <v>8675</v>
      </c>
      <c r="C92" s="189">
        <f>'6.ODT'!C91*0.3</f>
        <v>3450</v>
      </c>
      <c r="D92" s="189">
        <f>'6.ODT'!C91*0.25</f>
        <v>2875</v>
      </c>
    </row>
    <row r="93" spans="1:4" x14ac:dyDescent="0.25">
      <c r="A93" s="478">
        <v>1.25</v>
      </c>
      <c r="B93" s="143" t="s">
        <v>8676</v>
      </c>
      <c r="C93" s="189">
        <f>'6.ODT'!C92*0.3</f>
        <v>0</v>
      </c>
      <c r="D93" s="189">
        <f>'6.ODT'!C92*0.25</f>
        <v>0</v>
      </c>
    </row>
    <row r="94" spans="1:4" ht="31.5" x14ac:dyDescent="0.25">
      <c r="A94" s="478"/>
      <c r="B94" s="150" t="s">
        <v>8677</v>
      </c>
      <c r="C94" s="189">
        <f>'6.ODT'!C93*0.3</f>
        <v>2760</v>
      </c>
      <c r="D94" s="189">
        <f>'6.ODT'!C93*0.25</f>
        <v>2300</v>
      </c>
    </row>
    <row r="95" spans="1:4" x14ac:dyDescent="0.25">
      <c r="A95" s="478"/>
      <c r="B95" s="150" t="s">
        <v>8678</v>
      </c>
      <c r="C95" s="189">
        <f>'6.ODT'!C94*0.3</f>
        <v>1980</v>
      </c>
      <c r="D95" s="189">
        <f>'6.ODT'!C94*0.25</f>
        <v>1650</v>
      </c>
    </row>
    <row r="96" spans="1:4" x14ac:dyDescent="0.25">
      <c r="A96" s="478">
        <v>1.26</v>
      </c>
      <c r="B96" s="143" t="s">
        <v>8679</v>
      </c>
      <c r="C96" s="189">
        <f>'6.ODT'!C95*0.3</f>
        <v>0</v>
      </c>
      <c r="D96" s="189">
        <f>'6.ODT'!C95*0.25</f>
        <v>0</v>
      </c>
    </row>
    <row r="97" spans="1:4" x14ac:dyDescent="0.25">
      <c r="A97" s="478"/>
      <c r="B97" s="150" t="s">
        <v>8680</v>
      </c>
      <c r="C97" s="189">
        <f>'6.ODT'!C96*0.3</f>
        <v>8760</v>
      </c>
      <c r="D97" s="189">
        <f>'6.ODT'!C96*0.25</f>
        <v>7300</v>
      </c>
    </row>
    <row r="98" spans="1:4" x14ac:dyDescent="0.25">
      <c r="A98" s="160">
        <v>1.27</v>
      </c>
      <c r="B98" s="143" t="s">
        <v>8681</v>
      </c>
      <c r="C98" s="189">
        <f>'6.ODT'!C97*0.3</f>
        <v>6000</v>
      </c>
      <c r="D98" s="189">
        <f>'6.ODT'!C97*0.25</f>
        <v>5000</v>
      </c>
    </row>
    <row r="99" spans="1:4" x14ac:dyDescent="0.25">
      <c r="A99" s="478">
        <v>1.28</v>
      </c>
      <c r="B99" s="143" t="s">
        <v>8682</v>
      </c>
      <c r="C99" s="189">
        <f>'6.ODT'!C98*0.3</f>
        <v>0</v>
      </c>
      <c r="D99" s="189">
        <f>'6.ODT'!C98*0.25</f>
        <v>0</v>
      </c>
    </row>
    <row r="100" spans="1:4" x14ac:dyDescent="0.25">
      <c r="A100" s="478"/>
      <c r="B100" s="150" t="s">
        <v>8683</v>
      </c>
      <c r="C100" s="189">
        <f>'6.ODT'!C99*0.3</f>
        <v>8790</v>
      </c>
      <c r="D100" s="189">
        <f>'6.ODT'!C99*0.25</f>
        <v>7325</v>
      </c>
    </row>
    <row r="101" spans="1:4" ht="31.5" x14ac:dyDescent="0.25">
      <c r="A101" s="478"/>
      <c r="B101" s="150" t="s">
        <v>8684</v>
      </c>
      <c r="C101" s="189">
        <f>'6.ODT'!C100*0.3</f>
        <v>6600</v>
      </c>
      <c r="D101" s="189">
        <f>'6.ODT'!C100*0.25</f>
        <v>5500</v>
      </c>
    </row>
    <row r="102" spans="1:4" x14ac:dyDescent="0.25">
      <c r="A102" s="160">
        <v>1.29</v>
      </c>
      <c r="B102" s="143" t="s">
        <v>8685</v>
      </c>
      <c r="C102" s="189">
        <f>'6.ODT'!C101*0.3</f>
        <v>5820</v>
      </c>
      <c r="D102" s="189">
        <f>'6.ODT'!C101*0.25</f>
        <v>4850</v>
      </c>
    </row>
    <row r="103" spans="1:4" x14ac:dyDescent="0.25">
      <c r="A103" s="177">
        <v>1.3</v>
      </c>
      <c r="B103" s="143" t="s">
        <v>8686</v>
      </c>
      <c r="C103" s="189">
        <f>'6.ODT'!C102*0.3</f>
        <v>5760</v>
      </c>
      <c r="D103" s="189">
        <f>'6.ODT'!C102*0.25</f>
        <v>4800</v>
      </c>
    </row>
    <row r="104" spans="1:4" x14ac:dyDescent="0.25">
      <c r="A104" s="478">
        <v>1.31</v>
      </c>
      <c r="B104" s="143" t="s">
        <v>4019</v>
      </c>
      <c r="C104" s="189">
        <f>'6.ODT'!C103*0.3</f>
        <v>0</v>
      </c>
      <c r="D104" s="189">
        <f>'6.ODT'!C103*0.25</f>
        <v>0</v>
      </c>
    </row>
    <row r="105" spans="1:4" x14ac:dyDescent="0.25">
      <c r="A105" s="478"/>
      <c r="B105" s="150" t="s">
        <v>8687</v>
      </c>
      <c r="C105" s="189">
        <f>'6.ODT'!C104*0.3</f>
        <v>8280</v>
      </c>
      <c r="D105" s="189">
        <f>'6.ODT'!C104*0.25</f>
        <v>6900</v>
      </c>
    </row>
    <row r="106" spans="1:4" x14ac:dyDescent="0.25">
      <c r="A106" s="478"/>
      <c r="B106" s="150" t="s">
        <v>8688</v>
      </c>
      <c r="C106" s="189">
        <f>'6.ODT'!C105*0.3</f>
        <v>8040</v>
      </c>
      <c r="D106" s="189">
        <f>'6.ODT'!C105*0.25</f>
        <v>6700</v>
      </c>
    </row>
    <row r="107" spans="1:4" x14ac:dyDescent="0.25">
      <c r="A107" s="478"/>
      <c r="B107" s="150" t="s">
        <v>8689</v>
      </c>
      <c r="C107" s="189">
        <f>'6.ODT'!C106*0.3</f>
        <v>7140</v>
      </c>
      <c r="D107" s="189">
        <f>'6.ODT'!C106*0.25</f>
        <v>5950</v>
      </c>
    </row>
    <row r="108" spans="1:4" x14ac:dyDescent="0.25">
      <c r="A108" s="478"/>
      <c r="B108" s="150" t="s">
        <v>8690</v>
      </c>
      <c r="C108" s="189">
        <f>'6.ODT'!C107*0.3</f>
        <v>5850</v>
      </c>
      <c r="D108" s="189">
        <f>'6.ODT'!C107*0.25</f>
        <v>4875</v>
      </c>
    </row>
    <row r="109" spans="1:4" x14ac:dyDescent="0.25">
      <c r="A109" s="160">
        <v>1.32</v>
      </c>
      <c r="B109" s="143" t="s">
        <v>8691</v>
      </c>
      <c r="C109" s="189">
        <f>'6.ODT'!C108*0.3</f>
        <v>15660</v>
      </c>
      <c r="D109" s="189">
        <f>'6.ODT'!C108*0.25</f>
        <v>13050</v>
      </c>
    </row>
    <row r="110" spans="1:4" x14ac:dyDescent="0.25">
      <c r="A110" s="160">
        <v>1.33</v>
      </c>
      <c r="B110" s="143" t="s">
        <v>8692</v>
      </c>
      <c r="C110" s="189">
        <f>'6.ODT'!C109*0.3</f>
        <v>5190</v>
      </c>
      <c r="D110" s="189">
        <f>'6.ODT'!C109*0.25</f>
        <v>4325</v>
      </c>
    </row>
    <row r="111" spans="1:4" x14ac:dyDescent="0.25">
      <c r="A111" s="478">
        <v>1.34</v>
      </c>
      <c r="B111" s="143" t="s">
        <v>8693</v>
      </c>
      <c r="C111" s="189">
        <f>'6.ODT'!C110*0.3</f>
        <v>0</v>
      </c>
      <c r="D111" s="189">
        <f>'6.ODT'!C110*0.25</f>
        <v>0</v>
      </c>
    </row>
    <row r="112" spans="1:4" ht="31.5" x14ac:dyDescent="0.25">
      <c r="A112" s="478"/>
      <c r="B112" s="150" t="s">
        <v>8694</v>
      </c>
      <c r="C112" s="189">
        <f>'6.ODT'!C111*0.3</f>
        <v>13350</v>
      </c>
      <c r="D112" s="189">
        <f>'6.ODT'!C111*0.25</f>
        <v>11125</v>
      </c>
    </row>
    <row r="113" spans="1:4" x14ac:dyDescent="0.25">
      <c r="A113" s="478"/>
      <c r="B113" s="150" t="s">
        <v>8695</v>
      </c>
      <c r="C113" s="189">
        <f>'6.ODT'!C112*0.3</f>
        <v>12210</v>
      </c>
      <c r="D113" s="189">
        <f>'6.ODT'!C112*0.25</f>
        <v>10175</v>
      </c>
    </row>
    <row r="114" spans="1:4" ht="31.5" x14ac:dyDescent="0.25">
      <c r="A114" s="478"/>
      <c r="B114" s="150" t="s">
        <v>8696</v>
      </c>
      <c r="C114" s="189">
        <f>'6.ODT'!C113*0.3</f>
        <v>8100</v>
      </c>
      <c r="D114" s="189">
        <f>'6.ODT'!C113*0.25</f>
        <v>6750</v>
      </c>
    </row>
    <row r="115" spans="1:4" x14ac:dyDescent="0.25">
      <c r="A115" s="478">
        <v>1.25</v>
      </c>
      <c r="B115" s="143" t="s">
        <v>8697</v>
      </c>
      <c r="C115" s="189">
        <f>'6.ODT'!C114*0.3</f>
        <v>0</v>
      </c>
      <c r="D115" s="189">
        <f>'6.ODT'!C114*0.25</f>
        <v>0</v>
      </c>
    </row>
    <row r="116" spans="1:4" x14ac:dyDescent="0.25">
      <c r="A116" s="478"/>
      <c r="B116" s="150" t="s">
        <v>8698</v>
      </c>
      <c r="C116" s="189">
        <f>'6.ODT'!C115*0.3</f>
        <v>3180</v>
      </c>
      <c r="D116" s="189">
        <f>'6.ODT'!C115*0.25</f>
        <v>2650</v>
      </c>
    </row>
    <row r="117" spans="1:4" x14ac:dyDescent="0.25">
      <c r="A117" s="478"/>
      <c r="B117" s="150" t="s">
        <v>8699</v>
      </c>
      <c r="C117" s="189">
        <f>'6.ODT'!C116*0.3</f>
        <v>2880</v>
      </c>
      <c r="D117" s="189">
        <f>'6.ODT'!C116*0.25</f>
        <v>2400</v>
      </c>
    </row>
    <row r="118" spans="1:4" x14ac:dyDescent="0.25">
      <c r="A118" s="478">
        <v>1.36</v>
      </c>
      <c r="B118" s="143" t="s">
        <v>8700</v>
      </c>
      <c r="C118" s="189">
        <f>'6.ODT'!C117*0.3</f>
        <v>0</v>
      </c>
      <c r="D118" s="189">
        <f>'6.ODT'!C117*0.25</f>
        <v>0</v>
      </c>
    </row>
    <row r="119" spans="1:4" x14ac:dyDescent="0.25">
      <c r="A119" s="478"/>
      <c r="B119" s="150" t="s">
        <v>8701</v>
      </c>
      <c r="C119" s="189">
        <f>'6.ODT'!C118*0.3</f>
        <v>5160</v>
      </c>
      <c r="D119" s="189">
        <f>'6.ODT'!C118*0.25</f>
        <v>4300</v>
      </c>
    </row>
    <row r="120" spans="1:4" x14ac:dyDescent="0.25">
      <c r="A120" s="478"/>
      <c r="B120" s="150" t="s">
        <v>8702</v>
      </c>
      <c r="C120" s="189">
        <f>'6.ODT'!C119*0.3</f>
        <v>4140</v>
      </c>
      <c r="D120" s="189">
        <f>'6.ODT'!C119*0.25</f>
        <v>3450</v>
      </c>
    </row>
    <row r="121" spans="1:4" x14ac:dyDescent="0.25">
      <c r="A121" s="478"/>
      <c r="B121" s="150" t="s">
        <v>8703</v>
      </c>
      <c r="C121" s="189">
        <f>'6.ODT'!C120*0.3</f>
        <v>3360</v>
      </c>
      <c r="D121" s="189">
        <f>'6.ODT'!C120*0.25</f>
        <v>2800</v>
      </c>
    </row>
    <row r="122" spans="1:4" x14ac:dyDescent="0.25">
      <c r="A122" s="478"/>
      <c r="B122" s="150" t="s">
        <v>8704</v>
      </c>
      <c r="C122" s="189">
        <f>'6.ODT'!C121*0.3</f>
        <v>3000</v>
      </c>
      <c r="D122" s="189">
        <f>'6.ODT'!C121*0.25</f>
        <v>2500</v>
      </c>
    </row>
    <row r="123" spans="1:4" x14ac:dyDescent="0.25">
      <c r="A123" s="160">
        <v>1.37</v>
      </c>
      <c r="B123" s="143" t="s">
        <v>8705</v>
      </c>
      <c r="C123" s="189">
        <f>'6.ODT'!C122*0.3</f>
        <v>6180</v>
      </c>
      <c r="D123" s="189">
        <f>'6.ODT'!C122*0.25</f>
        <v>5150</v>
      </c>
    </row>
    <row r="124" spans="1:4" x14ac:dyDescent="0.25">
      <c r="A124" s="478">
        <v>1.38</v>
      </c>
      <c r="B124" s="143" t="s">
        <v>8706</v>
      </c>
      <c r="C124" s="189">
        <f>'6.ODT'!C123*0.3</f>
        <v>0</v>
      </c>
      <c r="D124" s="189">
        <f>'6.ODT'!C123*0.25</f>
        <v>0</v>
      </c>
    </row>
    <row r="125" spans="1:4" x14ac:dyDescent="0.25">
      <c r="A125" s="478"/>
      <c r="B125" s="152" t="s">
        <v>8707</v>
      </c>
      <c r="C125" s="189">
        <f>'6.ODT'!C124*0.3</f>
        <v>15018.556701030926</v>
      </c>
      <c r="D125" s="189">
        <f>'6.ODT'!C124*0.25</f>
        <v>12515.463917525773</v>
      </c>
    </row>
    <row r="126" spans="1:4" x14ac:dyDescent="0.25">
      <c r="A126" s="478"/>
      <c r="B126" s="152" t="s">
        <v>8708</v>
      </c>
      <c r="C126" s="189">
        <f>'6.ODT'!C125*0.3</f>
        <v>12000</v>
      </c>
      <c r="D126" s="189">
        <f>'6.ODT'!C125*0.25</f>
        <v>10000</v>
      </c>
    </row>
    <row r="127" spans="1:4" x14ac:dyDescent="0.25">
      <c r="A127" s="478"/>
      <c r="B127" s="152" t="s">
        <v>8709</v>
      </c>
      <c r="C127" s="189">
        <f>'6.ODT'!C126*0.3</f>
        <v>10650</v>
      </c>
      <c r="D127" s="189">
        <f>'6.ODT'!C126*0.25</f>
        <v>8875</v>
      </c>
    </row>
    <row r="128" spans="1:4" x14ac:dyDescent="0.25">
      <c r="A128" s="478"/>
      <c r="B128" s="152" t="s">
        <v>8710</v>
      </c>
      <c r="C128" s="189">
        <f>'6.ODT'!C127*0.3</f>
        <v>7200</v>
      </c>
      <c r="D128" s="189">
        <f>'6.ODT'!C127*0.25</f>
        <v>6000</v>
      </c>
    </row>
    <row r="129" spans="1:4" x14ac:dyDescent="0.25">
      <c r="A129" s="478">
        <v>1.39</v>
      </c>
      <c r="B129" s="143" t="s">
        <v>8711</v>
      </c>
      <c r="C129" s="189">
        <f>'6.ODT'!C128*0.3</f>
        <v>0</v>
      </c>
      <c r="D129" s="189">
        <f>'6.ODT'!C128*0.25</f>
        <v>0</v>
      </c>
    </row>
    <row r="130" spans="1:4" x14ac:dyDescent="0.25">
      <c r="A130" s="478"/>
      <c r="B130" s="150" t="s">
        <v>8712</v>
      </c>
      <c r="C130" s="189">
        <f>'6.ODT'!C129*0.3</f>
        <v>2700</v>
      </c>
      <c r="D130" s="189">
        <f>'6.ODT'!C129*0.25</f>
        <v>2250</v>
      </c>
    </row>
    <row r="131" spans="1:4" x14ac:dyDescent="0.25">
      <c r="A131" s="478"/>
      <c r="B131" s="150" t="s">
        <v>8713</v>
      </c>
      <c r="C131" s="189">
        <f>'6.ODT'!C130*0.3</f>
        <v>4800</v>
      </c>
      <c r="D131" s="189">
        <f>'6.ODT'!C130*0.25</f>
        <v>4000</v>
      </c>
    </row>
    <row r="132" spans="1:4" x14ac:dyDescent="0.25">
      <c r="A132" s="479">
        <v>1.4</v>
      </c>
      <c r="B132" s="143" t="s">
        <v>8714</v>
      </c>
      <c r="C132" s="189">
        <f>'6.ODT'!C131*0.3</f>
        <v>0</v>
      </c>
      <c r="D132" s="189">
        <f>'6.ODT'!C131*0.25</f>
        <v>0</v>
      </c>
    </row>
    <row r="133" spans="1:4" x14ac:dyDescent="0.25">
      <c r="A133" s="479"/>
      <c r="B133" s="150" t="s">
        <v>8715</v>
      </c>
      <c r="C133" s="189">
        <f>'6.ODT'!C132*0.3</f>
        <v>2400</v>
      </c>
      <c r="D133" s="189">
        <f>'6.ODT'!C132*0.25</f>
        <v>2000</v>
      </c>
    </row>
    <row r="134" spans="1:4" x14ac:dyDescent="0.25">
      <c r="A134" s="478">
        <v>1.41</v>
      </c>
      <c r="B134" s="143" t="s">
        <v>8716</v>
      </c>
      <c r="C134" s="189">
        <f>'6.ODT'!C133*0.3</f>
        <v>0</v>
      </c>
      <c r="D134" s="189">
        <f>'6.ODT'!C133*0.25</f>
        <v>0</v>
      </c>
    </row>
    <row r="135" spans="1:4" x14ac:dyDescent="0.25">
      <c r="A135" s="478"/>
      <c r="B135" s="150" t="s">
        <v>8717</v>
      </c>
      <c r="C135" s="189">
        <f>'6.ODT'!C134*0.3</f>
        <v>6060</v>
      </c>
      <c r="D135" s="189">
        <f>'6.ODT'!C134*0.25</f>
        <v>5050</v>
      </c>
    </row>
    <row r="136" spans="1:4" x14ac:dyDescent="0.25">
      <c r="A136" s="478"/>
      <c r="B136" s="150" t="s">
        <v>8718</v>
      </c>
      <c r="C136" s="189">
        <f>'6.ODT'!C135*0.3</f>
        <v>4560</v>
      </c>
      <c r="D136" s="189">
        <f>'6.ODT'!C135*0.25</f>
        <v>3800</v>
      </c>
    </row>
    <row r="137" spans="1:4" x14ac:dyDescent="0.25">
      <c r="A137" s="478">
        <v>1.42</v>
      </c>
      <c r="B137" s="143" t="s">
        <v>8719</v>
      </c>
      <c r="C137" s="189">
        <f>'6.ODT'!C136*0.3</f>
        <v>0</v>
      </c>
      <c r="D137" s="189">
        <f>'6.ODT'!C136*0.25</f>
        <v>0</v>
      </c>
    </row>
    <row r="138" spans="1:4" x14ac:dyDescent="0.25">
      <c r="A138" s="478"/>
      <c r="B138" s="150" t="s">
        <v>8720</v>
      </c>
      <c r="C138" s="189">
        <f>'6.ODT'!C137*0.3</f>
        <v>3000</v>
      </c>
      <c r="D138" s="189">
        <f>'6.ODT'!C137*0.25</f>
        <v>2500</v>
      </c>
    </row>
    <row r="139" spans="1:4" x14ac:dyDescent="0.25">
      <c r="A139" s="478"/>
      <c r="B139" s="150" t="s">
        <v>8721</v>
      </c>
      <c r="C139" s="189">
        <f>'6.ODT'!C138*0.3</f>
        <v>3630</v>
      </c>
      <c r="D139" s="189">
        <f>'6.ODT'!C138*0.25</f>
        <v>3025</v>
      </c>
    </row>
    <row r="140" spans="1:4" x14ac:dyDescent="0.25">
      <c r="A140" s="478">
        <v>1.43</v>
      </c>
      <c r="B140" s="143" t="s">
        <v>7084</v>
      </c>
      <c r="C140" s="189">
        <f>'6.ODT'!C139*0.3</f>
        <v>0</v>
      </c>
      <c r="D140" s="189">
        <f>'6.ODT'!C139*0.25</f>
        <v>0</v>
      </c>
    </row>
    <row r="141" spans="1:4" x14ac:dyDescent="0.25">
      <c r="A141" s="478"/>
      <c r="B141" s="150" t="s">
        <v>8722</v>
      </c>
      <c r="C141" s="189">
        <f>'6.ODT'!C140*0.3</f>
        <v>5250</v>
      </c>
      <c r="D141" s="189">
        <f>'6.ODT'!C140*0.25</f>
        <v>4375</v>
      </c>
    </row>
    <row r="142" spans="1:4" x14ac:dyDescent="0.25">
      <c r="A142" s="478"/>
      <c r="B142" s="150" t="s">
        <v>8723</v>
      </c>
      <c r="C142" s="189">
        <f>'6.ODT'!C141*0.3</f>
        <v>4590</v>
      </c>
      <c r="D142" s="189">
        <f>'6.ODT'!C141*0.25</f>
        <v>3825</v>
      </c>
    </row>
    <row r="143" spans="1:4" x14ac:dyDescent="0.25">
      <c r="A143" s="478">
        <v>1.44</v>
      </c>
      <c r="B143" s="143" t="s">
        <v>5413</v>
      </c>
      <c r="C143" s="189">
        <f>'6.ODT'!C142*0.3</f>
        <v>0</v>
      </c>
      <c r="D143" s="189">
        <f>'6.ODT'!C142*0.25</f>
        <v>0</v>
      </c>
    </row>
    <row r="144" spans="1:4" x14ac:dyDescent="0.25">
      <c r="A144" s="478"/>
      <c r="B144" s="150" t="s">
        <v>8724</v>
      </c>
      <c r="C144" s="189">
        <f>'6.ODT'!C143*0.3</f>
        <v>4500</v>
      </c>
      <c r="D144" s="189">
        <f>'6.ODT'!C143*0.25</f>
        <v>3750</v>
      </c>
    </row>
    <row r="145" spans="1:4" x14ac:dyDescent="0.25">
      <c r="A145" s="478"/>
      <c r="B145" s="150" t="s">
        <v>8725</v>
      </c>
      <c r="C145" s="189">
        <f>'6.ODT'!C144*0.3</f>
        <v>7290</v>
      </c>
      <c r="D145" s="189">
        <f>'6.ODT'!C144*0.25</f>
        <v>6075</v>
      </c>
    </row>
    <row r="146" spans="1:4" x14ac:dyDescent="0.25">
      <c r="A146" s="478"/>
      <c r="B146" s="152" t="s">
        <v>8726</v>
      </c>
      <c r="C146" s="189">
        <f>'6.ODT'!C145*0.3</f>
        <v>10740</v>
      </c>
      <c r="D146" s="189">
        <f>'6.ODT'!C145*0.25</f>
        <v>8950</v>
      </c>
    </row>
    <row r="147" spans="1:4" x14ac:dyDescent="0.25">
      <c r="A147" s="478">
        <v>1.45</v>
      </c>
      <c r="B147" s="143" t="s">
        <v>8727</v>
      </c>
      <c r="C147" s="189">
        <f>'6.ODT'!C146*0.3</f>
        <v>0</v>
      </c>
      <c r="D147" s="189">
        <f>'6.ODT'!C146*0.25</f>
        <v>0</v>
      </c>
    </row>
    <row r="148" spans="1:4" x14ac:dyDescent="0.25">
      <c r="A148" s="478"/>
      <c r="B148" s="150" t="s">
        <v>8728</v>
      </c>
      <c r="C148" s="189">
        <f>'6.ODT'!C147*0.3</f>
        <v>4620</v>
      </c>
      <c r="D148" s="189">
        <f>'6.ODT'!C147*0.25</f>
        <v>3850</v>
      </c>
    </row>
    <row r="149" spans="1:4" x14ac:dyDescent="0.25">
      <c r="A149" s="478"/>
      <c r="B149" s="150" t="s">
        <v>8729</v>
      </c>
      <c r="C149" s="189">
        <f>'6.ODT'!C148*0.3</f>
        <v>3450</v>
      </c>
      <c r="D149" s="189">
        <f>'6.ODT'!C148*0.25</f>
        <v>2875</v>
      </c>
    </row>
    <row r="150" spans="1:4" x14ac:dyDescent="0.25">
      <c r="A150" s="478"/>
      <c r="B150" s="150" t="s">
        <v>8730</v>
      </c>
      <c r="C150" s="189">
        <f>'6.ODT'!C149*0.3</f>
        <v>2580</v>
      </c>
      <c r="D150" s="189">
        <f>'6.ODT'!C149*0.25</f>
        <v>2150</v>
      </c>
    </row>
    <row r="151" spans="1:4" x14ac:dyDescent="0.25">
      <c r="A151" s="160">
        <v>1.46</v>
      </c>
      <c r="B151" s="143" t="s">
        <v>8731</v>
      </c>
      <c r="C151" s="189">
        <f>'6.ODT'!C150*0.3</f>
        <v>3810</v>
      </c>
      <c r="D151" s="189">
        <f>'6.ODT'!C150*0.25</f>
        <v>3175</v>
      </c>
    </row>
    <row r="152" spans="1:4" x14ac:dyDescent="0.25">
      <c r="A152" s="478">
        <v>1.47</v>
      </c>
      <c r="B152" s="143" t="s">
        <v>8732</v>
      </c>
      <c r="C152" s="189">
        <f>'6.ODT'!C151*0.3</f>
        <v>0</v>
      </c>
      <c r="D152" s="189">
        <f>'6.ODT'!C151*0.25</f>
        <v>0</v>
      </c>
    </row>
    <row r="153" spans="1:4" x14ac:dyDescent="0.25">
      <c r="A153" s="478"/>
      <c r="B153" s="150" t="s">
        <v>8733</v>
      </c>
      <c r="C153" s="189">
        <f>'6.ODT'!C152*0.3</f>
        <v>3720</v>
      </c>
      <c r="D153" s="189">
        <f>'6.ODT'!C152*0.25</f>
        <v>3100</v>
      </c>
    </row>
    <row r="154" spans="1:4" x14ac:dyDescent="0.25">
      <c r="A154" s="478"/>
      <c r="B154" s="150" t="s">
        <v>8734</v>
      </c>
      <c r="C154" s="189">
        <f>'6.ODT'!C153*0.3</f>
        <v>2700</v>
      </c>
      <c r="D154" s="189">
        <f>'6.ODT'!C153*0.25</f>
        <v>2250</v>
      </c>
    </row>
    <row r="155" spans="1:4" x14ac:dyDescent="0.25">
      <c r="A155" s="478">
        <v>1.48</v>
      </c>
      <c r="B155" s="143" t="s">
        <v>8735</v>
      </c>
      <c r="C155" s="189">
        <f>'6.ODT'!C154*0.3</f>
        <v>0</v>
      </c>
      <c r="D155" s="189">
        <f>'6.ODT'!C154*0.25</f>
        <v>0</v>
      </c>
    </row>
    <row r="156" spans="1:4" x14ac:dyDescent="0.25">
      <c r="A156" s="478"/>
      <c r="B156" s="150" t="s">
        <v>8736</v>
      </c>
      <c r="C156" s="189">
        <f>'6.ODT'!C155*0.3</f>
        <v>2190</v>
      </c>
      <c r="D156" s="189">
        <f>'6.ODT'!C155*0.25</f>
        <v>1825</v>
      </c>
    </row>
    <row r="157" spans="1:4" x14ac:dyDescent="0.25">
      <c r="A157" s="478"/>
      <c r="B157" s="150" t="s">
        <v>8737</v>
      </c>
      <c r="C157" s="189">
        <f>'6.ODT'!C156*0.3</f>
        <v>1740</v>
      </c>
      <c r="D157" s="189">
        <f>'6.ODT'!C156*0.25</f>
        <v>1450</v>
      </c>
    </row>
    <row r="158" spans="1:4" x14ac:dyDescent="0.25">
      <c r="A158" s="478">
        <v>1.49</v>
      </c>
      <c r="B158" s="143" t="s">
        <v>8738</v>
      </c>
      <c r="C158" s="189">
        <f>'6.ODT'!C157*0.3</f>
        <v>0</v>
      </c>
      <c r="D158" s="189">
        <f>'6.ODT'!C157*0.25</f>
        <v>0</v>
      </c>
    </row>
    <row r="159" spans="1:4" x14ac:dyDescent="0.25">
      <c r="A159" s="478"/>
      <c r="B159" s="150" t="s">
        <v>8739</v>
      </c>
      <c r="C159" s="189">
        <f>'6.ODT'!C158*0.3</f>
        <v>2310</v>
      </c>
      <c r="D159" s="189">
        <f>'6.ODT'!C158*0.25</f>
        <v>1925</v>
      </c>
    </row>
    <row r="160" spans="1:4" x14ac:dyDescent="0.25">
      <c r="A160" s="478"/>
      <c r="B160" s="150" t="s">
        <v>8737</v>
      </c>
      <c r="C160" s="189">
        <f>'6.ODT'!C159*0.3</f>
        <v>1560</v>
      </c>
      <c r="D160" s="189">
        <f>'6.ODT'!C159*0.25</f>
        <v>1300</v>
      </c>
    </row>
    <row r="161" spans="1:4" x14ac:dyDescent="0.25">
      <c r="A161" s="177">
        <v>1.5</v>
      </c>
      <c r="B161" s="143" t="s">
        <v>8740</v>
      </c>
      <c r="C161" s="189">
        <f>'6.ODT'!C160*0.3</f>
        <v>6750</v>
      </c>
      <c r="D161" s="189">
        <f>'6.ODT'!C160*0.25</f>
        <v>5625</v>
      </c>
    </row>
    <row r="162" spans="1:4" x14ac:dyDescent="0.25">
      <c r="A162" s="160">
        <v>1.51</v>
      </c>
      <c r="B162" s="143" t="s">
        <v>8741</v>
      </c>
      <c r="C162" s="189">
        <f>'6.ODT'!C161*0.3</f>
        <v>5580</v>
      </c>
      <c r="D162" s="189">
        <f>'6.ODT'!C161*0.25</f>
        <v>4650</v>
      </c>
    </row>
    <row r="163" spans="1:4" x14ac:dyDescent="0.25">
      <c r="A163" s="160">
        <v>1.52</v>
      </c>
      <c r="B163" s="143" t="s">
        <v>8742</v>
      </c>
      <c r="C163" s="189">
        <f>'6.ODT'!C162*0.3</f>
        <v>5580</v>
      </c>
      <c r="D163" s="189">
        <f>'6.ODT'!C162*0.25</f>
        <v>4650</v>
      </c>
    </row>
    <row r="164" spans="1:4" x14ac:dyDescent="0.25">
      <c r="A164" s="160">
        <v>1.53</v>
      </c>
      <c r="B164" s="143" t="s">
        <v>8743</v>
      </c>
      <c r="C164" s="189">
        <f>'6.ODT'!C163*0.3</f>
        <v>5610</v>
      </c>
      <c r="D164" s="189">
        <f>'6.ODT'!C163*0.25</f>
        <v>4675</v>
      </c>
    </row>
    <row r="165" spans="1:4" x14ac:dyDescent="0.25">
      <c r="A165" s="160">
        <v>1.54</v>
      </c>
      <c r="B165" s="143" t="s">
        <v>8744</v>
      </c>
      <c r="C165" s="189">
        <f>'6.ODT'!C164*0.3</f>
        <v>5040</v>
      </c>
      <c r="D165" s="189">
        <f>'6.ODT'!C164*0.25</f>
        <v>4200</v>
      </c>
    </row>
    <row r="166" spans="1:4" x14ac:dyDescent="0.25">
      <c r="A166" s="478">
        <v>1.55</v>
      </c>
      <c r="B166" s="143" t="s">
        <v>6381</v>
      </c>
      <c r="C166" s="189">
        <f>'6.ODT'!C165*0.3</f>
        <v>0</v>
      </c>
      <c r="D166" s="189">
        <f>'6.ODT'!C165*0.25</f>
        <v>0</v>
      </c>
    </row>
    <row r="167" spans="1:4" x14ac:dyDescent="0.25">
      <c r="A167" s="478"/>
      <c r="B167" s="150" t="s">
        <v>8745</v>
      </c>
      <c r="C167" s="189">
        <f>'6.ODT'!C166*0.3</f>
        <v>4500</v>
      </c>
      <c r="D167" s="189">
        <f>'6.ODT'!C166*0.25</f>
        <v>3750</v>
      </c>
    </row>
    <row r="168" spans="1:4" x14ac:dyDescent="0.25">
      <c r="A168" s="478"/>
      <c r="B168" s="150" t="s">
        <v>8746</v>
      </c>
      <c r="C168" s="189">
        <f>'6.ODT'!C167*0.3</f>
        <v>4974</v>
      </c>
      <c r="D168" s="189">
        <f>'6.ODT'!C167*0.25</f>
        <v>4145</v>
      </c>
    </row>
    <row r="169" spans="1:4" x14ac:dyDescent="0.25">
      <c r="A169" s="478">
        <v>1.56</v>
      </c>
      <c r="B169" s="143" t="s">
        <v>8747</v>
      </c>
      <c r="C169" s="189">
        <f>'6.ODT'!C168*0.3</f>
        <v>0</v>
      </c>
      <c r="D169" s="189">
        <f>'6.ODT'!C168*0.25</f>
        <v>0</v>
      </c>
    </row>
    <row r="170" spans="1:4" x14ac:dyDescent="0.25">
      <c r="A170" s="478"/>
      <c r="B170" s="150" t="s">
        <v>8748</v>
      </c>
      <c r="C170" s="189">
        <f>'6.ODT'!C169*0.3</f>
        <v>4620</v>
      </c>
      <c r="D170" s="189">
        <f>'6.ODT'!C169*0.25</f>
        <v>3850</v>
      </c>
    </row>
    <row r="171" spans="1:4" x14ac:dyDescent="0.25">
      <c r="A171" s="478"/>
      <c r="B171" s="150" t="s">
        <v>8749</v>
      </c>
      <c r="C171" s="189">
        <f>'6.ODT'!C170*0.3</f>
        <v>5100</v>
      </c>
      <c r="D171" s="189">
        <f>'6.ODT'!C170*0.25</f>
        <v>4250</v>
      </c>
    </row>
    <row r="172" spans="1:4" x14ac:dyDescent="0.25">
      <c r="A172" s="478">
        <v>1.57</v>
      </c>
      <c r="B172" s="143" t="s">
        <v>8750</v>
      </c>
      <c r="C172" s="189">
        <f>'6.ODT'!C171*0.3</f>
        <v>0</v>
      </c>
      <c r="D172" s="189">
        <f>'6.ODT'!C171*0.25</f>
        <v>0</v>
      </c>
    </row>
    <row r="173" spans="1:4" ht="31.5" x14ac:dyDescent="0.25">
      <c r="A173" s="478"/>
      <c r="B173" s="150" t="s">
        <v>8751</v>
      </c>
      <c r="C173" s="189">
        <f>'6.ODT'!C172*0.3</f>
        <v>4410</v>
      </c>
      <c r="D173" s="189">
        <f>'6.ODT'!C172*0.25</f>
        <v>3675</v>
      </c>
    </row>
    <row r="174" spans="1:4" x14ac:dyDescent="0.25">
      <c r="A174" s="478"/>
      <c r="B174" s="150" t="s">
        <v>8752</v>
      </c>
      <c r="C174" s="189">
        <f>'6.ODT'!C173*0.3</f>
        <v>3840</v>
      </c>
      <c r="D174" s="189">
        <f>'6.ODT'!C173*0.25</f>
        <v>3200</v>
      </c>
    </row>
    <row r="175" spans="1:4" x14ac:dyDescent="0.25">
      <c r="A175" s="160">
        <v>1.58</v>
      </c>
      <c r="B175" s="143" t="s">
        <v>8753</v>
      </c>
      <c r="C175" s="189">
        <f>'6.ODT'!C174*0.3</f>
        <v>3810</v>
      </c>
      <c r="D175" s="189">
        <f>'6.ODT'!C174*0.25</f>
        <v>3175</v>
      </c>
    </row>
    <row r="176" spans="1:4" x14ac:dyDescent="0.25">
      <c r="A176" s="478">
        <v>1.59</v>
      </c>
      <c r="B176" s="143" t="s">
        <v>8754</v>
      </c>
      <c r="C176" s="189">
        <f>'6.ODT'!C175*0.3</f>
        <v>0</v>
      </c>
      <c r="D176" s="189">
        <f>'6.ODT'!C175*0.25</f>
        <v>0</v>
      </c>
    </row>
    <row r="177" spans="1:4" x14ac:dyDescent="0.25">
      <c r="A177" s="478"/>
      <c r="B177" s="150" t="s">
        <v>8755</v>
      </c>
      <c r="C177" s="189">
        <f>'6.ODT'!C176*0.3</f>
        <v>3720</v>
      </c>
      <c r="D177" s="189">
        <f>'6.ODT'!C176*0.25</f>
        <v>3100</v>
      </c>
    </row>
    <row r="178" spans="1:4" x14ac:dyDescent="0.25">
      <c r="A178" s="160">
        <v>1.6</v>
      </c>
      <c r="B178" s="143" t="s">
        <v>8756</v>
      </c>
      <c r="C178" s="189">
        <f>'6.ODT'!C177*0.3</f>
        <v>3810</v>
      </c>
      <c r="D178" s="189">
        <f>'6.ODT'!C177*0.25</f>
        <v>3175</v>
      </c>
    </row>
    <row r="179" spans="1:4" x14ac:dyDescent="0.25">
      <c r="A179" s="160">
        <v>1.61</v>
      </c>
      <c r="B179" s="143" t="s">
        <v>8757</v>
      </c>
      <c r="C179" s="189">
        <f>'6.ODT'!C178*0.3</f>
        <v>3810</v>
      </c>
      <c r="D179" s="189">
        <f>'6.ODT'!C178*0.25</f>
        <v>3175</v>
      </c>
    </row>
    <row r="180" spans="1:4" x14ac:dyDescent="0.25">
      <c r="A180" s="160">
        <v>1.62</v>
      </c>
      <c r="B180" s="143" t="s">
        <v>8758</v>
      </c>
      <c r="C180" s="189">
        <f>'6.ODT'!C179*0.3</f>
        <v>3720</v>
      </c>
      <c r="D180" s="189">
        <f>'6.ODT'!C179*0.25</f>
        <v>3100</v>
      </c>
    </row>
    <row r="181" spans="1:4" x14ac:dyDescent="0.25">
      <c r="A181" s="478">
        <v>1.63</v>
      </c>
      <c r="B181" s="143" t="s">
        <v>8759</v>
      </c>
      <c r="C181" s="189">
        <f>'6.ODT'!C180*0.3</f>
        <v>0</v>
      </c>
      <c r="D181" s="189">
        <f>'6.ODT'!C180*0.25</f>
        <v>0</v>
      </c>
    </row>
    <row r="182" spans="1:4" x14ac:dyDescent="0.25">
      <c r="A182" s="478"/>
      <c r="B182" s="150" t="s">
        <v>8760</v>
      </c>
      <c r="C182" s="189">
        <f>'6.ODT'!C181*0.3</f>
        <v>3540</v>
      </c>
      <c r="D182" s="189">
        <f>'6.ODT'!C181*0.25</f>
        <v>2950</v>
      </c>
    </row>
    <row r="183" spans="1:4" x14ac:dyDescent="0.25">
      <c r="A183" s="160">
        <v>1.64</v>
      </c>
      <c r="B183" s="143" t="s">
        <v>6407</v>
      </c>
      <c r="C183" s="189">
        <f>'6.ODT'!C182*0.3</f>
        <v>3810</v>
      </c>
      <c r="D183" s="189">
        <f>'6.ODT'!C182*0.25</f>
        <v>3175</v>
      </c>
    </row>
    <row r="184" spans="1:4" x14ac:dyDescent="0.25">
      <c r="A184" s="478">
        <v>1.65</v>
      </c>
      <c r="B184" s="143" t="s">
        <v>8761</v>
      </c>
      <c r="C184" s="189">
        <f>'6.ODT'!C183*0.3</f>
        <v>0</v>
      </c>
      <c r="D184" s="189">
        <f>'6.ODT'!C183*0.25</f>
        <v>0</v>
      </c>
    </row>
    <row r="185" spans="1:4" x14ac:dyDescent="0.25">
      <c r="A185" s="478"/>
      <c r="B185" s="150" t="s">
        <v>8762</v>
      </c>
      <c r="C185" s="189">
        <f>'6.ODT'!C184*0.3</f>
        <v>3480</v>
      </c>
      <c r="D185" s="189">
        <f>'6.ODT'!C184*0.25</f>
        <v>2900</v>
      </c>
    </row>
    <row r="186" spans="1:4" x14ac:dyDescent="0.25">
      <c r="A186" s="478"/>
      <c r="B186" s="150" t="s">
        <v>8763</v>
      </c>
      <c r="C186" s="189">
        <f>'6.ODT'!C185*0.3</f>
        <v>3000</v>
      </c>
      <c r="D186" s="189">
        <f>'6.ODT'!C185*0.25</f>
        <v>2500</v>
      </c>
    </row>
    <row r="187" spans="1:4" x14ac:dyDescent="0.25">
      <c r="A187" s="478">
        <v>1.66</v>
      </c>
      <c r="B187" s="143" t="s">
        <v>8764</v>
      </c>
      <c r="C187" s="189">
        <f>'6.ODT'!C186*0.3</f>
        <v>0</v>
      </c>
      <c r="D187" s="189">
        <f>'6.ODT'!C186*0.25</f>
        <v>0</v>
      </c>
    </row>
    <row r="188" spans="1:4" x14ac:dyDescent="0.25">
      <c r="A188" s="478"/>
      <c r="B188" s="150" t="s">
        <v>8765</v>
      </c>
      <c r="C188" s="189">
        <f>'6.ODT'!C187*0.3</f>
        <v>11460</v>
      </c>
      <c r="D188" s="189">
        <f>'6.ODT'!C187*0.25</f>
        <v>9550</v>
      </c>
    </row>
    <row r="189" spans="1:4" x14ac:dyDescent="0.25">
      <c r="A189" s="478"/>
      <c r="B189" s="150" t="s">
        <v>8766</v>
      </c>
      <c r="C189" s="189">
        <f>'6.ODT'!C188*0.3</f>
        <v>9090</v>
      </c>
      <c r="D189" s="189">
        <f>'6.ODT'!C188*0.25</f>
        <v>7575</v>
      </c>
    </row>
    <row r="190" spans="1:4" x14ac:dyDescent="0.25">
      <c r="A190" s="478"/>
      <c r="B190" s="150" t="s">
        <v>8767</v>
      </c>
      <c r="C190" s="189">
        <f>'6.ODT'!C189*0.3</f>
        <v>6510</v>
      </c>
      <c r="D190" s="189">
        <f>'6.ODT'!C189*0.25</f>
        <v>5425</v>
      </c>
    </row>
    <row r="191" spans="1:4" x14ac:dyDescent="0.25">
      <c r="A191" s="160">
        <v>1.67</v>
      </c>
      <c r="B191" s="143" t="s">
        <v>8768</v>
      </c>
      <c r="C191" s="189">
        <f>'6.ODT'!C190*0.3</f>
        <v>3330</v>
      </c>
      <c r="D191" s="189">
        <f>'6.ODT'!C190*0.25</f>
        <v>2775</v>
      </c>
    </row>
    <row r="192" spans="1:4" x14ac:dyDescent="0.25">
      <c r="A192" s="160">
        <v>1.68</v>
      </c>
      <c r="B192" s="143" t="s">
        <v>8769</v>
      </c>
      <c r="C192" s="189">
        <f>'6.ODT'!C191*0.3</f>
        <v>4650</v>
      </c>
      <c r="D192" s="189">
        <f>'6.ODT'!C191*0.25</f>
        <v>3875</v>
      </c>
    </row>
    <row r="193" spans="1:4" x14ac:dyDescent="0.25">
      <c r="A193" s="160">
        <v>1.69</v>
      </c>
      <c r="B193" s="143" t="s">
        <v>8770</v>
      </c>
      <c r="C193" s="189">
        <f>'6.ODT'!C192*0.3</f>
        <v>4650</v>
      </c>
      <c r="D193" s="189">
        <f>'6.ODT'!C192*0.25</f>
        <v>3875</v>
      </c>
    </row>
    <row r="194" spans="1:4" x14ac:dyDescent="0.25">
      <c r="A194" s="177">
        <v>1.7</v>
      </c>
      <c r="B194" s="143" t="s">
        <v>8193</v>
      </c>
      <c r="C194" s="189">
        <f>'6.ODT'!C193*0.3</f>
        <v>4650</v>
      </c>
      <c r="D194" s="189">
        <f>'6.ODT'!C193*0.25</f>
        <v>3875</v>
      </c>
    </row>
    <row r="195" spans="1:4" x14ac:dyDescent="0.25">
      <c r="A195" s="160">
        <v>1.71</v>
      </c>
      <c r="B195" s="143" t="s">
        <v>6413</v>
      </c>
      <c r="C195" s="189">
        <f>'6.ODT'!C194*0.3</f>
        <v>5010</v>
      </c>
      <c r="D195" s="189">
        <f>'6.ODT'!C194*0.25</f>
        <v>4175</v>
      </c>
    </row>
    <row r="196" spans="1:4" x14ac:dyDescent="0.25">
      <c r="A196" s="160">
        <v>1.72</v>
      </c>
      <c r="B196" s="143" t="s">
        <v>3569</v>
      </c>
      <c r="C196" s="189">
        <f>'6.ODT'!C195*0.3</f>
        <v>5010</v>
      </c>
      <c r="D196" s="189">
        <f>'6.ODT'!C195*0.25</f>
        <v>4175</v>
      </c>
    </row>
    <row r="197" spans="1:4" x14ac:dyDescent="0.25">
      <c r="A197" s="160">
        <v>1.73</v>
      </c>
      <c r="B197" s="143" t="s">
        <v>8771</v>
      </c>
      <c r="C197" s="189">
        <f>'6.ODT'!C196*0.3</f>
        <v>5040</v>
      </c>
      <c r="D197" s="189">
        <f>'6.ODT'!C196*0.25</f>
        <v>4200</v>
      </c>
    </row>
    <row r="198" spans="1:4" x14ac:dyDescent="0.25">
      <c r="A198" s="160">
        <v>1.74</v>
      </c>
      <c r="B198" s="143" t="s">
        <v>8772</v>
      </c>
      <c r="C198" s="189">
        <f>'6.ODT'!C197*0.3</f>
        <v>4650</v>
      </c>
      <c r="D198" s="189">
        <f>'6.ODT'!C197*0.25</f>
        <v>3875</v>
      </c>
    </row>
    <row r="199" spans="1:4" x14ac:dyDescent="0.25">
      <c r="A199" s="478">
        <v>1.76</v>
      </c>
      <c r="B199" s="143" t="s">
        <v>8773</v>
      </c>
      <c r="C199" s="189">
        <f>'6.ODT'!C198*0.3</f>
        <v>0</v>
      </c>
      <c r="D199" s="189">
        <f>'6.ODT'!C198*0.25</f>
        <v>0</v>
      </c>
    </row>
    <row r="200" spans="1:4" x14ac:dyDescent="0.25">
      <c r="A200" s="478"/>
      <c r="B200" s="150" t="s">
        <v>8774</v>
      </c>
      <c r="C200" s="189">
        <f>'6.ODT'!C199*0.3</f>
        <v>4110</v>
      </c>
      <c r="D200" s="189">
        <f>'6.ODT'!C199*0.25</f>
        <v>3425</v>
      </c>
    </row>
    <row r="201" spans="1:4" x14ac:dyDescent="0.25">
      <c r="A201" s="478"/>
      <c r="B201" s="150" t="s">
        <v>8775</v>
      </c>
      <c r="C201" s="189">
        <f>'6.ODT'!C200*0.3</f>
        <v>3090</v>
      </c>
      <c r="D201" s="189">
        <f>'6.ODT'!C200*0.25</f>
        <v>2575</v>
      </c>
    </row>
    <row r="202" spans="1:4" x14ac:dyDescent="0.25">
      <c r="A202" s="478"/>
      <c r="B202" s="150" t="s">
        <v>8776</v>
      </c>
      <c r="C202" s="189">
        <f>'6.ODT'!C201*0.3</f>
        <v>3180</v>
      </c>
      <c r="D202" s="189">
        <f>'6.ODT'!C201*0.25</f>
        <v>2650</v>
      </c>
    </row>
    <row r="203" spans="1:4" x14ac:dyDescent="0.25">
      <c r="A203" s="478"/>
      <c r="B203" s="150" t="s">
        <v>8777</v>
      </c>
      <c r="C203" s="189">
        <f>'6.ODT'!C202*0.3</f>
        <v>2700</v>
      </c>
      <c r="D203" s="189">
        <f>'6.ODT'!C202*0.25</f>
        <v>2250</v>
      </c>
    </row>
    <row r="204" spans="1:4" x14ac:dyDescent="0.25">
      <c r="A204" s="160">
        <v>1.77</v>
      </c>
      <c r="B204" s="143" t="s">
        <v>7087</v>
      </c>
      <c r="C204" s="189">
        <f>'6.ODT'!C203*0.3</f>
        <v>4500</v>
      </c>
      <c r="D204" s="189">
        <f>'6.ODT'!C203*0.25</f>
        <v>3750</v>
      </c>
    </row>
    <row r="205" spans="1:4" x14ac:dyDescent="0.25">
      <c r="A205" s="160">
        <v>1.78</v>
      </c>
      <c r="B205" s="143" t="s">
        <v>8778</v>
      </c>
      <c r="C205" s="189">
        <f>'6.ODT'!C204*0.3</f>
        <v>3270</v>
      </c>
      <c r="D205" s="189">
        <f>'6.ODT'!C204*0.25</f>
        <v>2725</v>
      </c>
    </row>
    <row r="206" spans="1:4" x14ac:dyDescent="0.25">
      <c r="A206" s="160">
        <v>1.79</v>
      </c>
      <c r="B206" s="143" t="s">
        <v>8779</v>
      </c>
      <c r="C206" s="189">
        <f>'6.ODT'!C205*0.3</f>
        <v>4170</v>
      </c>
      <c r="D206" s="189">
        <f>'6.ODT'!C205*0.25</f>
        <v>3475</v>
      </c>
    </row>
    <row r="207" spans="1:4" ht="31.5" x14ac:dyDescent="0.25">
      <c r="A207" s="177">
        <v>1.8</v>
      </c>
      <c r="B207" s="143" t="s">
        <v>8780</v>
      </c>
      <c r="C207" s="189">
        <f>'6.ODT'!C206*0.3</f>
        <v>4770</v>
      </c>
      <c r="D207" s="189">
        <f>'6.ODT'!C206*0.25</f>
        <v>3975</v>
      </c>
    </row>
    <row r="208" spans="1:4" x14ac:dyDescent="0.25">
      <c r="A208" s="478">
        <v>1.81</v>
      </c>
      <c r="B208" s="143" t="s">
        <v>8781</v>
      </c>
      <c r="C208" s="189">
        <f>'6.ODT'!C207*0.3</f>
        <v>0</v>
      </c>
      <c r="D208" s="189">
        <f>'6.ODT'!C207*0.25</f>
        <v>0</v>
      </c>
    </row>
    <row r="209" spans="1:4" x14ac:dyDescent="0.25">
      <c r="A209" s="478"/>
      <c r="B209" s="150" t="s">
        <v>8782</v>
      </c>
      <c r="C209" s="189">
        <f>'6.ODT'!C208*0.3</f>
        <v>3660</v>
      </c>
      <c r="D209" s="189">
        <f>'6.ODT'!C208*0.25</f>
        <v>3050</v>
      </c>
    </row>
    <row r="210" spans="1:4" x14ac:dyDescent="0.25">
      <c r="A210" s="478"/>
      <c r="B210" s="150" t="s">
        <v>8783</v>
      </c>
      <c r="C210" s="189">
        <f>'6.ODT'!C209*0.3</f>
        <v>2850</v>
      </c>
      <c r="D210" s="189">
        <f>'6.ODT'!C209*0.25</f>
        <v>2375</v>
      </c>
    </row>
    <row r="211" spans="1:4" x14ac:dyDescent="0.25">
      <c r="A211" s="160">
        <v>1.82</v>
      </c>
      <c r="B211" s="143" t="s">
        <v>8784</v>
      </c>
      <c r="C211" s="189">
        <f>'6.ODT'!C210*0.3</f>
        <v>4140</v>
      </c>
      <c r="D211" s="189">
        <f>'6.ODT'!C210*0.25</f>
        <v>3450</v>
      </c>
    </row>
    <row r="212" spans="1:4" x14ac:dyDescent="0.25">
      <c r="A212" s="160">
        <v>1.83</v>
      </c>
      <c r="B212" s="143" t="s">
        <v>8785</v>
      </c>
      <c r="C212" s="189">
        <f>'6.ODT'!C211*0.3</f>
        <v>5580</v>
      </c>
      <c r="D212" s="189">
        <f>'6.ODT'!C211*0.25</f>
        <v>4650</v>
      </c>
    </row>
    <row r="213" spans="1:4" x14ac:dyDescent="0.25">
      <c r="A213" s="160">
        <v>1.84</v>
      </c>
      <c r="B213" s="143" t="s">
        <v>8786</v>
      </c>
      <c r="C213" s="189">
        <f>'6.ODT'!C212*0.3</f>
        <v>7500</v>
      </c>
      <c r="D213" s="189">
        <f>'6.ODT'!C212*0.25</f>
        <v>6250</v>
      </c>
    </row>
    <row r="214" spans="1:4" x14ac:dyDescent="0.25">
      <c r="A214" s="160">
        <v>1.85</v>
      </c>
      <c r="B214" s="143" t="s">
        <v>8787</v>
      </c>
      <c r="C214" s="189">
        <f>'6.ODT'!C213*0.3</f>
        <v>5190</v>
      </c>
      <c r="D214" s="189">
        <f>'6.ODT'!C213*0.25</f>
        <v>4325</v>
      </c>
    </row>
    <row r="215" spans="1:4" x14ac:dyDescent="0.25">
      <c r="A215" s="160">
        <v>1.86</v>
      </c>
      <c r="B215" s="143" t="s">
        <v>8788</v>
      </c>
      <c r="C215" s="189">
        <f>'6.ODT'!C214*0.3</f>
        <v>5100</v>
      </c>
      <c r="D215" s="189">
        <f>'6.ODT'!C214*0.25</f>
        <v>4250</v>
      </c>
    </row>
    <row r="216" spans="1:4" x14ac:dyDescent="0.25">
      <c r="A216" s="478">
        <v>1.87</v>
      </c>
      <c r="B216" s="143" t="s">
        <v>8789</v>
      </c>
      <c r="C216" s="189">
        <f>'6.ODT'!C215*0.3</f>
        <v>0</v>
      </c>
      <c r="D216" s="189">
        <f>'6.ODT'!C215*0.25</f>
        <v>0</v>
      </c>
    </row>
    <row r="217" spans="1:4" x14ac:dyDescent="0.25">
      <c r="A217" s="478"/>
      <c r="B217" s="150" t="s">
        <v>8790</v>
      </c>
      <c r="C217" s="189">
        <f>'6.ODT'!C216*0.3</f>
        <v>6330</v>
      </c>
      <c r="D217" s="189">
        <f>'6.ODT'!C216*0.25</f>
        <v>5275</v>
      </c>
    </row>
    <row r="218" spans="1:4" x14ac:dyDescent="0.25">
      <c r="A218" s="478"/>
      <c r="B218" s="150" t="s">
        <v>8791</v>
      </c>
      <c r="C218" s="189">
        <f>'6.ODT'!C217*0.3</f>
        <v>5760</v>
      </c>
      <c r="D218" s="189">
        <f>'6.ODT'!C217*0.25</f>
        <v>4800</v>
      </c>
    </row>
    <row r="219" spans="1:4" x14ac:dyDescent="0.25">
      <c r="A219" s="177">
        <v>1.9</v>
      </c>
      <c r="B219" s="143" t="s">
        <v>8792</v>
      </c>
      <c r="C219" s="189">
        <f>'6.ODT'!C218*0.3</f>
        <v>2850</v>
      </c>
      <c r="D219" s="189">
        <f>'6.ODT'!C218*0.25</f>
        <v>2375</v>
      </c>
    </row>
    <row r="220" spans="1:4" x14ac:dyDescent="0.25">
      <c r="A220" s="478">
        <v>1.91</v>
      </c>
      <c r="B220" s="143" t="s">
        <v>8793</v>
      </c>
      <c r="C220" s="189">
        <f>'6.ODT'!C219*0.3</f>
        <v>0</v>
      </c>
      <c r="D220" s="189">
        <f>'6.ODT'!C219*0.25</f>
        <v>0</v>
      </c>
    </row>
    <row r="221" spans="1:4" x14ac:dyDescent="0.25">
      <c r="A221" s="478"/>
      <c r="B221" s="150" t="s">
        <v>8794</v>
      </c>
      <c r="C221" s="189">
        <f>'6.ODT'!C220*0.3</f>
        <v>2850</v>
      </c>
      <c r="D221" s="189">
        <f>'6.ODT'!C220*0.25</f>
        <v>2375</v>
      </c>
    </row>
    <row r="222" spans="1:4" x14ac:dyDescent="0.25">
      <c r="A222" s="478"/>
      <c r="B222" s="150" t="s">
        <v>8795</v>
      </c>
      <c r="C222" s="189">
        <f>'6.ODT'!C221*0.3</f>
        <v>2130</v>
      </c>
      <c r="D222" s="189">
        <f>'6.ODT'!C221*0.25</f>
        <v>1775</v>
      </c>
    </row>
    <row r="223" spans="1:4" x14ac:dyDescent="0.25">
      <c r="A223" s="478">
        <v>1.92</v>
      </c>
      <c r="B223" s="143" t="s">
        <v>8796</v>
      </c>
      <c r="C223" s="189">
        <f>'6.ODT'!C222*0.3</f>
        <v>0</v>
      </c>
      <c r="D223" s="189">
        <f>'6.ODT'!C222*0.25</f>
        <v>0</v>
      </c>
    </row>
    <row r="224" spans="1:4" ht="31.5" x14ac:dyDescent="0.25">
      <c r="A224" s="478"/>
      <c r="B224" s="150" t="s">
        <v>8797</v>
      </c>
      <c r="C224" s="189">
        <f>'6.ODT'!C223*0.3</f>
        <v>3270</v>
      </c>
      <c r="D224" s="189">
        <f>'6.ODT'!C223*0.25</f>
        <v>2725</v>
      </c>
    </row>
    <row r="225" spans="1:4" x14ac:dyDescent="0.25">
      <c r="A225" s="478"/>
      <c r="B225" s="150" t="s">
        <v>8798</v>
      </c>
      <c r="C225" s="189">
        <f>'6.ODT'!C224*0.3</f>
        <v>2700</v>
      </c>
      <c r="D225" s="189">
        <f>'6.ODT'!C224*0.25</f>
        <v>2250</v>
      </c>
    </row>
    <row r="226" spans="1:4" x14ac:dyDescent="0.25">
      <c r="A226" s="160">
        <v>1.93</v>
      </c>
      <c r="B226" s="143" t="s">
        <v>3010</v>
      </c>
      <c r="C226" s="189">
        <f>'6.ODT'!C225*0.3</f>
        <v>6060</v>
      </c>
      <c r="D226" s="189">
        <f>'6.ODT'!C225*0.25</f>
        <v>5050</v>
      </c>
    </row>
    <row r="227" spans="1:4" x14ac:dyDescent="0.25">
      <c r="A227" s="160">
        <v>1.94</v>
      </c>
      <c r="B227" s="143" t="s">
        <v>8799</v>
      </c>
      <c r="C227" s="189">
        <f>'6.ODT'!C226*0.3</f>
        <v>4140</v>
      </c>
      <c r="D227" s="189">
        <f>'6.ODT'!C226*0.25</f>
        <v>3450</v>
      </c>
    </row>
    <row r="228" spans="1:4" x14ac:dyDescent="0.25">
      <c r="A228" s="160">
        <v>1.95</v>
      </c>
      <c r="B228" s="143" t="s">
        <v>8800</v>
      </c>
      <c r="C228" s="189">
        <f>'6.ODT'!C227*0.3</f>
        <v>5100</v>
      </c>
      <c r="D228" s="189">
        <f>'6.ODT'!C227*0.25</f>
        <v>4250</v>
      </c>
    </row>
    <row r="229" spans="1:4" x14ac:dyDescent="0.25">
      <c r="A229" s="160">
        <v>1.96</v>
      </c>
      <c r="B229" s="143" t="s">
        <v>8801</v>
      </c>
      <c r="C229" s="189">
        <f>'6.ODT'!C228*0.3</f>
        <v>4440</v>
      </c>
      <c r="D229" s="189">
        <f>'6.ODT'!C228*0.25</f>
        <v>3700</v>
      </c>
    </row>
    <row r="230" spans="1:4" x14ac:dyDescent="0.25">
      <c r="A230" s="478">
        <v>1.97</v>
      </c>
      <c r="B230" s="143" t="s">
        <v>8802</v>
      </c>
      <c r="C230" s="189">
        <f>'6.ODT'!C229*0.3</f>
        <v>0</v>
      </c>
      <c r="D230" s="189">
        <f>'6.ODT'!C229*0.25</f>
        <v>0</v>
      </c>
    </row>
    <row r="231" spans="1:4" x14ac:dyDescent="0.25">
      <c r="A231" s="478"/>
      <c r="B231" s="150" t="s">
        <v>8803</v>
      </c>
      <c r="C231" s="189">
        <f>'6.ODT'!C230*0.3</f>
        <v>4500</v>
      </c>
      <c r="D231" s="189">
        <f>'6.ODT'!C230*0.25</f>
        <v>3750</v>
      </c>
    </row>
    <row r="232" spans="1:4" x14ac:dyDescent="0.25">
      <c r="A232" s="478"/>
      <c r="B232" s="150" t="s">
        <v>8804</v>
      </c>
      <c r="C232" s="189">
        <f>'6.ODT'!C231*0.3</f>
        <v>3150</v>
      </c>
      <c r="D232" s="189">
        <f>'6.ODT'!C231*0.25</f>
        <v>2625</v>
      </c>
    </row>
    <row r="233" spans="1:4" x14ac:dyDescent="0.25">
      <c r="A233" s="160">
        <v>1.98</v>
      </c>
      <c r="B233" s="151" t="s">
        <v>8805</v>
      </c>
      <c r="C233" s="189">
        <f>'6.ODT'!C232*0.3</f>
        <v>7500</v>
      </c>
      <c r="D233" s="189">
        <f>'6.ODT'!C232*0.25</f>
        <v>6250</v>
      </c>
    </row>
    <row r="234" spans="1:4" x14ac:dyDescent="0.25">
      <c r="A234" s="160">
        <v>1.99</v>
      </c>
      <c r="B234" s="151" t="s">
        <v>5406</v>
      </c>
      <c r="C234" s="189">
        <f>'6.ODT'!C233*0.3</f>
        <v>11700</v>
      </c>
      <c r="D234" s="189">
        <f>'6.ODT'!C233*0.25</f>
        <v>9750</v>
      </c>
    </row>
    <row r="235" spans="1:4" x14ac:dyDescent="0.25">
      <c r="A235" s="173"/>
      <c r="B235" s="143" t="s">
        <v>8806</v>
      </c>
      <c r="C235" s="189">
        <f>'6.ODT'!C234*0.3</f>
        <v>0</v>
      </c>
      <c r="D235" s="189">
        <f>'6.ODT'!C234*0.25</f>
        <v>0</v>
      </c>
    </row>
    <row r="236" spans="1:4" x14ac:dyDescent="0.25">
      <c r="A236" s="178">
        <v>1.1000000000000001</v>
      </c>
      <c r="B236" s="143" t="s">
        <v>8807</v>
      </c>
      <c r="C236" s="189">
        <f>'6.ODT'!C235*0.3</f>
        <v>0</v>
      </c>
      <c r="D236" s="189">
        <f>'6.ODT'!C235*0.25</f>
        <v>0</v>
      </c>
    </row>
    <row r="237" spans="1:4" ht="31.5" x14ac:dyDescent="0.25">
      <c r="A237" s="160" t="s">
        <v>8808</v>
      </c>
      <c r="B237" s="143" t="s">
        <v>8809</v>
      </c>
      <c r="C237" s="189">
        <f>'6.ODT'!C236*0.3</f>
        <v>2760</v>
      </c>
      <c r="D237" s="189">
        <f>'6.ODT'!C236*0.25</f>
        <v>2300</v>
      </c>
    </row>
    <row r="238" spans="1:4" ht="31.5" x14ac:dyDescent="0.25">
      <c r="A238" s="160" t="s">
        <v>8810</v>
      </c>
      <c r="B238" s="143" t="s">
        <v>8811</v>
      </c>
      <c r="C238" s="189">
        <f>'6.ODT'!C237*0.3</f>
        <v>2130</v>
      </c>
      <c r="D238" s="189">
        <f>'6.ODT'!C237*0.25</f>
        <v>1775</v>
      </c>
    </row>
    <row r="239" spans="1:4" ht="31.5" x14ac:dyDescent="0.25">
      <c r="A239" s="160" t="s">
        <v>8812</v>
      </c>
      <c r="B239" s="143" t="s">
        <v>8813</v>
      </c>
      <c r="C239" s="189">
        <f>'6.ODT'!C238*0.3</f>
        <v>1920</v>
      </c>
      <c r="D239" s="189">
        <f>'6.ODT'!C238*0.25</f>
        <v>1600</v>
      </c>
    </row>
    <row r="240" spans="1:4" ht="31.5" x14ac:dyDescent="0.25">
      <c r="A240" s="160" t="s">
        <v>8814</v>
      </c>
      <c r="B240" s="143" t="s">
        <v>8815</v>
      </c>
      <c r="C240" s="189">
        <f>'6.ODT'!C239*0.3</f>
        <v>1200</v>
      </c>
      <c r="D240" s="189">
        <f>'6.ODT'!C239*0.25</f>
        <v>1000</v>
      </c>
    </row>
    <row r="241" spans="1:4" x14ac:dyDescent="0.25">
      <c r="A241" s="160" t="s">
        <v>8816</v>
      </c>
      <c r="B241" s="143" t="s">
        <v>8817</v>
      </c>
      <c r="C241" s="189">
        <f>'6.ODT'!C240*0.3</f>
        <v>1110</v>
      </c>
      <c r="D241" s="189">
        <f>'6.ODT'!C240*0.25</f>
        <v>925</v>
      </c>
    </row>
    <row r="242" spans="1:4" x14ac:dyDescent="0.25">
      <c r="A242" s="173">
        <v>1.101</v>
      </c>
      <c r="B242" s="143" t="s">
        <v>8818</v>
      </c>
      <c r="C242" s="189">
        <f>'6.ODT'!C241*0.3</f>
        <v>0</v>
      </c>
      <c r="D242" s="189">
        <f>'6.ODT'!C241*0.25</f>
        <v>0</v>
      </c>
    </row>
    <row r="243" spans="1:4" x14ac:dyDescent="0.25">
      <c r="A243" s="160" t="s">
        <v>8819</v>
      </c>
      <c r="B243" s="150" t="s">
        <v>8820</v>
      </c>
      <c r="C243" s="189">
        <f>'6.ODT'!C242*0.3</f>
        <v>5250</v>
      </c>
      <c r="D243" s="189">
        <f>'6.ODT'!C242*0.25</f>
        <v>4375</v>
      </c>
    </row>
    <row r="244" spans="1:4" x14ac:dyDescent="0.25">
      <c r="A244" s="160" t="s">
        <v>8821</v>
      </c>
      <c r="B244" s="150" t="s">
        <v>8822</v>
      </c>
      <c r="C244" s="189">
        <f>'6.ODT'!C243*0.3</f>
        <v>3900</v>
      </c>
      <c r="D244" s="189">
        <f>'6.ODT'!C243*0.25</f>
        <v>3250</v>
      </c>
    </row>
    <row r="245" spans="1:4" x14ac:dyDescent="0.25">
      <c r="A245" s="160" t="s">
        <v>8823</v>
      </c>
      <c r="B245" s="150" t="s">
        <v>8824</v>
      </c>
      <c r="C245" s="189">
        <f>'6.ODT'!C244*0.3</f>
        <v>2850</v>
      </c>
      <c r="D245" s="189">
        <f>'6.ODT'!C244*0.25</f>
        <v>2375</v>
      </c>
    </row>
    <row r="246" spans="1:4" x14ac:dyDescent="0.25">
      <c r="A246" s="160" t="s">
        <v>8825</v>
      </c>
      <c r="B246" s="150" t="s">
        <v>8826</v>
      </c>
      <c r="C246" s="189">
        <f>'6.ODT'!C245*0.3</f>
        <v>2190</v>
      </c>
      <c r="D246" s="189">
        <f>'6.ODT'!C245*0.25</f>
        <v>1825</v>
      </c>
    </row>
    <row r="247" spans="1:4" x14ac:dyDescent="0.25">
      <c r="A247" s="160" t="s">
        <v>8827</v>
      </c>
      <c r="B247" s="150" t="s">
        <v>8828</v>
      </c>
      <c r="C247" s="189">
        <f>'6.ODT'!C246*0.3</f>
        <v>1830</v>
      </c>
      <c r="D247" s="189">
        <f>'6.ODT'!C246*0.25</f>
        <v>1525</v>
      </c>
    </row>
    <row r="248" spans="1:4" x14ac:dyDescent="0.25">
      <c r="A248" s="160" t="s">
        <v>8829</v>
      </c>
      <c r="B248" s="150" t="s">
        <v>8830</v>
      </c>
      <c r="C248" s="189">
        <f>'6.ODT'!C247*0.3</f>
        <v>1110</v>
      </c>
      <c r="D248" s="189">
        <f>'6.ODT'!C247*0.25</f>
        <v>925</v>
      </c>
    </row>
    <row r="249" spans="1:4" ht="47.25" x14ac:dyDescent="0.25">
      <c r="A249" s="160" t="s">
        <v>8831</v>
      </c>
      <c r="B249" s="150" t="s">
        <v>8832</v>
      </c>
      <c r="C249" s="189">
        <f>'6.ODT'!C248*0.3</f>
        <v>4500</v>
      </c>
      <c r="D249" s="189">
        <f>'6.ODT'!C248*0.25</f>
        <v>3750</v>
      </c>
    </row>
    <row r="250" spans="1:4" x14ac:dyDescent="0.25">
      <c r="A250" s="173">
        <v>1.1020000000000001</v>
      </c>
      <c r="B250" s="143" t="s">
        <v>8833</v>
      </c>
      <c r="C250" s="189">
        <f>'6.ODT'!C249*0.3</f>
        <v>0</v>
      </c>
      <c r="D250" s="189">
        <f>'6.ODT'!C249*0.25</f>
        <v>0</v>
      </c>
    </row>
    <row r="251" spans="1:4" ht="63" x14ac:dyDescent="0.25">
      <c r="A251" s="160" t="s">
        <v>8834</v>
      </c>
      <c r="B251" s="143" t="s">
        <v>8835</v>
      </c>
      <c r="C251" s="189">
        <f>'6.ODT'!C250*0.3</f>
        <v>0</v>
      </c>
      <c r="D251" s="189">
        <f>'6.ODT'!C250*0.25</f>
        <v>0</v>
      </c>
    </row>
    <row r="252" spans="1:4" x14ac:dyDescent="0.25">
      <c r="A252" s="160" t="s">
        <v>8836</v>
      </c>
      <c r="B252" s="150" t="s">
        <v>8837</v>
      </c>
      <c r="C252" s="189">
        <f>'6.ODT'!C251*0.3</f>
        <v>6000</v>
      </c>
      <c r="D252" s="189">
        <f>'6.ODT'!C251*0.25</f>
        <v>5000</v>
      </c>
    </row>
    <row r="253" spans="1:4" x14ac:dyDescent="0.25">
      <c r="A253" s="160" t="s">
        <v>8838</v>
      </c>
      <c r="B253" s="150" t="s">
        <v>8839</v>
      </c>
      <c r="C253" s="189">
        <f>'6.ODT'!C252*0.3</f>
        <v>4800</v>
      </c>
      <c r="D253" s="189">
        <f>'6.ODT'!C252*0.25</f>
        <v>4000</v>
      </c>
    </row>
    <row r="254" spans="1:4" x14ac:dyDescent="0.25">
      <c r="A254" s="160" t="s">
        <v>8840</v>
      </c>
      <c r="B254" s="150" t="s">
        <v>8841</v>
      </c>
      <c r="C254" s="189">
        <f>'6.ODT'!C253*0.3</f>
        <v>3420</v>
      </c>
      <c r="D254" s="189">
        <f>'6.ODT'!C253*0.25</f>
        <v>2850</v>
      </c>
    </row>
    <row r="255" spans="1:4" x14ac:dyDescent="0.25">
      <c r="A255" s="160" t="s">
        <v>8842</v>
      </c>
      <c r="B255" s="150" t="s">
        <v>8843</v>
      </c>
      <c r="C255" s="189">
        <f>'6.ODT'!C254*0.3</f>
        <v>3450</v>
      </c>
      <c r="D255" s="189">
        <f>'6.ODT'!C254*0.25</f>
        <v>2875</v>
      </c>
    </row>
    <row r="256" spans="1:4" ht="31.5" x14ac:dyDescent="0.25">
      <c r="A256" s="160">
        <v>1.103</v>
      </c>
      <c r="B256" s="143" t="s">
        <v>8844</v>
      </c>
      <c r="C256" s="189">
        <f>'6.ODT'!C255*0.3</f>
        <v>0</v>
      </c>
      <c r="D256" s="189">
        <f>'6.ODT'!C255*0.25</f>
        <v>0</v>
      </c>
    </row>
    <row r="257" spans="1:4" x14ac:dyDescent="0.25">
      <c r="A257" s="160" t="s">
        <v>8845</v>
      </c>
      <c r="B257" s="150" t="s">
        <v>8837</v>
      </c>
      <c r="C257" s="189">
        <f>'6.ODT'!C256*0.3</f>
        <v>4920</v>
      </c>
      <c r="D257" s="189">
        <f>'6.ODT'!C256*0.25</f>
        <v>4100</v>
      </c>
    </row>
    <row r="258" spans="1:4" x14ac:dyDescent="0.25">
      <c r="A258" s="160" t="s">
        <v>8846</v>
      </c>
      <c r="B258" s="150" t="s">
        <v>8847</v>
      </c>
      <c r="C258" s="189">
        <f>'6.ODT'!C257*0.3</f>
        <v>4440</v>
      </c>
      <c r="D258" s="189">
        <f>'6.ODT'!C257*0.25</f>
        <v>3700</v>
      </c>
    </row>
    <row r="259" spans="1:4" x14ac:dyDescent="0.25">
      <c r="A259" s="160" t="s">
        <v>8848</v>
      </c>
      <c r="B259" s="150" t="s">
        <v>8822</v>
      </c>
      <c r="C259" s="189">
        <f>'6.ODT'!C258*0.3</f>
        <v>3810</v>
      </c>
      <c r="D259" s="189">
        <f>'6.ODT'!C258*0.25</f>
        <v>3175</v>
      </c>
    </row>
    <row r="260" spans="1:4" x14ac:dyDescent="0.25">
      <c r="A260" s="160" t="s">
        <v>8849</v>
      </c>
      <c r="B260" s="150" t="s">
        <v>8824</v>
      </c>
      <c r="C260" s="189">
        <f>'6.ODT'!C259*0.3</f>
        <v>3450</v>
      </c>
      <c r="D260" s="189">
        <f>'6.ODT'!C259*0.25</f>
        <v>2875</v>
      </c>
    </row>
    <row r="261" spans="1:4" x14ac:dyDescent="0.25">
      <c r="A261" s="160">
        <v>1.1040000000000001</v>
      </c>
      <c r="B261" s="143" t="s">
        <v>8850</v>
      </c>
      <c r="C261" s="189">
        <f>'6.ODT'!C260*0.3</f>
        <v>0</v>
      </c>
      <c r="D261" s="189">
        <f>'6.ODT'!C260*0.25</f>
        <v>0</v>
      </c>
    </row>
    <row r="262" spans="1:4" x14ac:dyDescent="0.25">
      <c r="A262" s="160" t="s">
        <v>8851</v>
      </c>
      <c r="B262" s="150" t="s">
        <v>8852</v>
      </c>
      <c r="C262" s="189">
        <f>'6.ODT'!C261*0.3</f>
        <v>2700</v>
      </c>
      <c r="D262" s="189">
        <f>'6.ODT'!C261*0.25</f>
        <v>2250</v>
      </c>
    </row>
    <row r="263" spans="1:4" x14ac:dyDescent="0.25">
      <c r="A263" s="160" t="s">
        <v>8853</v>
      </c>
      <c r="B263" s="150" t="s">
        <v>8854</v>
      </c>
      <c r="C263" s="189">
        <f>'6.ODT'!C262*0.3</f>
        <v>1830</v>
      </c>
      <c r="D263" s="189">
        <f>'6.ODT'!C262*0.25</f>
        <v>1525</v>
      </c>
    </row>
    <row r="264" spans="1:4" x14ac:dyDescent="0.25">
      <c r="A264" s="160" t="s">
        <v>8855</v>
      </c>
      <c r="B264" s="150" t="s">
        <v>8856</v>
      </c>
      <c r="C264" s="189">
        <f>'6.ODT'!C263*0.3</f>
        <v>1530</v>
      </c>
      <c r="D264" s="189">
        <f>'6.ODT'!C263*0.25</f>
        <v>1275</v>
      </c>
    </row>
    <row r="265" spans="1:4" x14ac:dyDescent="0.25">
      <c r="A265" s="160" t="s">
        <v>8857</v>
      </c>
      <c r="B265" s="150" t="s">
        <v>8858</v>
      </c>
      <c r="C265" s="189">
        <f>'6.ODT'!C264*0.3</f>
        <v>1500</v>
      </c>
      <c r="D265" s="189">
        <f>'6.ODT'!C264*0.25</f>
        <v>1250</v>
      </c>
    </row>
    <row r="266" spans="1:4" x14ac:dyDescent="0.25">
      <c r="A266" s="160" t="s">
        <v>8859</v>
      </c>
      <c r="B266" s="150" t="s">
        <v>8860</v>
      </c>
      <c r="C266" s="189">
        <f>'6.ODT'!C265*0.3</f>
        <v>1050</v>
      </c>
      <c r="D266" s="189">
        <f>'6.ODT'!C265*0.25</f>
        <v>875</v>
      </c>
    </row>
    <row r="267" spans="1:4" x14ac:dyDescent="0.25">
      <c r="A267" s="173">
        <v>1.105</v>
      </c>
      <c r="B267" s="143" t="s">
        <v>8861</v>
      </c>
      <c r="C267" s="189">
        <f>'6.ODT'!C266*0.3</f>
        <v>0</v>
      </c>
      <c r="D267" s="189">
        <f>'6.ODT'!C266*0.25</f>
        <v>0</v>
      </c>
    </row>
    <row r="268" spans="1:4" x14ac:dyDescent="0.25">
      <c r="A268" s="160" t="s">
        <v>8862</v>
      </c>
      <c r="B268" s="150" t="s">
        <v>8863</v>
      </c>
      <c r="C268" s="189">
        <f>'6.ODT'!C267*0.3</f>
        <v>4320</v>
      </c>
      <c r="D268" s="189">
        <f>'6.ODT'!C267*0.25</f>
        <v>3600</v>
      </c>
    </row>
    <row r="269" spans="1:4" x14ac:dyDescent="0.25">
      <c r="A269" s="160" t="s">
        <v>8864</v>
      </c>
      <c r="B269" s="150" t="s">
        <v>8839</v>
      </c>
      <c r="C269" s="189">
        <f>'6.ODT'!C268*0.3</f>
        <v>3810</v>
      </c>
      <c r="D269" s="189">
        <f>'6.ODT'!C268*0.25</f>
        <v>3175</v>
      </c>
    </row>
    <row r="270" spans="1:4" x14ac:dyDescent="0.25">
      <c r="A270" s="160" t="s">
        <v>8865</v>
      </c>
      <c r="B270" s="150" t="s">
        <v>8822</v>
      </c>
      <c r="C270" s="189">
        <f>'6.ODT'!C269*0.3</f>
        <v>3660</v>
      </c>
      <c r="D270" s="189">
        <f>'6.ODT'!C269*0.25</f>
        <v>3050</v>
      </c>
    </row>
    <row r="271" spans="1:4" x14ac:dyDescent="0.25">
      <c r="A271" s="478" t="s">
        <v>8866</v>
      </c>
      <c r="B271" s="143" t="s">
        <v>8824</v>
      </c>
      <c r="C271" s="189">
        <f>'6.ODT'!C270*0.3</f>
        <v>0</v>
      </c>
      <c r="D271" s="189">
        <f>'6.ODT'!C270*0.25</f>
        <v>0</v>
      </c>
    </row>
    <row r="272" spans="1:4" x14ac:dyDescent="0.25">
      <c r="A272" s="478"/>
      <c r="B272" s="150" t="s">
        <v>8867</v>
      </c>
      <c r="C272" s="189">
        <f>'6.ODT'!C271*0.3</f>
        <v>2640</v>
      </c>
      <c r="D272" s="189">
        <f>'6.ODT'!C271*0.25</f>
        <v>2200</v>
      </c>
    </row>
    <row r="273" spans="1:4" x14ac:dyDescent="0.25">
      <c r="A273" s="478"/>
      <c r="B273" s="150" t="s">
        <v>8868</v>
      </c>
      <c r="C273" s="189">
        <f>'6.ODT'!C272*0.3</f>
        <v>2340</v>
      </c>
      <c r="D273" s="189">
        <f>'6.ODT'!C272*0.25</f>
        <v>1950</v>
      </c>
    </row>
    <row r="274" spans="1:4" x14ac:dyDescent="0.25">
      <c r="A274" s="478" t="s">
        <v>8869</v>
      </c>
      <c r="B274" s="143" t="s">
        <v>8870</v>
      </c>
      <c r="C274" s="189">
        <f>'6.ODT'!C273*0.3</f>
        <v>0</v>
      </c>
      <c r="D274" s="189">
        <f>'6.ODT'!C273*0.25</f>
        <v>0</v>
      </c>
    </row>
    <row r="275" spans="1:4" x14ac:dyDescent="0.25">
      <c r="A275" s="478"/>
      <c r="B275" s="150" t="s">
        <v>8871</v>
      </c>
      <c r="C275" s="189">
        <f>'6.ODT'!C274*0.3</f>
        <v>2130</v>
      </c>
      <c r="D275" s="189">
        <f>'6.ODT'!C274*0.25</f>
        <v>1775</v>
      </c>
    </row>
    <row r="276" spans="1:4" x14ac:dyDescent="0.25">
      <c r="A276" s="478"/>
      <c r="B276" s="150" t="s">
        <v>8872</v>
      </c>
      <c r="C276" s="189">
        <f>'6.ODT'!C275*0.3</f>
        <v>2010</v>
      </c>
      <c r="D276" s="189">
        <f>'6.ODT'!C275*0.25</f>
        <v>1675</v>
      </c>
    </row>
    <row r="277" spans="1:4" x14ac:dyDescent="0.25">
      <c r="A277" s="478" t="s">
        <v>8873</v>
      </c>
      <c r="B277" s="143" t="s">
        <v>8874</v>
      </c>
      <c r="C277" s="189">
        <f>'6.ODT'!C276*0.3</f>
        <v>0</v>
      </c>
      <c r="D277" s="189">
        <f>'6.ODT'!C276*0.25</f>
        <v>0</v>
      </c>
    </row>
    <row r="278" spans="1:4" x14ac:dyDescent="0.25">
      <c r="A278" s="478"/>
      <c r="B278" s="150" t="s">
        <v>8871</v>
      </c>
      <c r="C278" s="189">
        <f>'6.ODT'!C277*0.3</f>
        <v>2640</v>
      </c>
      <c r="D278" s="189">
        <f>'6.ODT'!C277*0.25</f>
        <v>2200</v>
      </c>
    </row>
    <row r="279" spans="1:4" x14ac:dyDescent="0.25">
      <c r="A279" s="478"/>
      <c r="B279" s="150" t="s">
        <v>8872</v>
      </c>
      <c r="C279" s="189">
        <f>'6.ODT'!C278*0.3</f>
        <v>2310</v>
      </c>
      <c r="D279" s="189">
        <f>'6.ODT'!C278*0.25</f>
        <v>1925</v>
      </c>
    </row>
    <row r="280" spans="1:4" x14ac:dyDescent="0.25">
      <c r="A280" s="478" t="s">
        <v>8875</v>
      </c>
      <c r="B280" s="143" t="s">
        <v>8876</v>
      </c>
      <c r="C280" s="189">
        <f>'6.ODT'!C279*0.3</f>
        <v>0</v>
      </c>
      <c r="D280" s="189">
        <f>'6.ODT'!C279*0.25</f>
        <v>0</v>
      </c>
    </row>
    <row r="281" spans="1:4" x14ac:dyDescent="0.25">
      <c r="A281" s="478"/>
      <c r="B281" s="150" t="s">
        <v>8871</v>
      </c>
      <c r="C281" s="189">
        <f>'6.ODT'!C280*0.3</f>
        <v>1320</v>
      </c>
      <c r="D281" s="189">
        <f>'6.ODT'!C280*0.25</f>
        <v>1100</v>
      </c>
    </row>
    <row r="282" spans="1:4" x14ac:dyDescent="0.25">
      <c r="A282" s="478"/>
      <c r="B282" s="150" t="s">
        <v>8872</v>
      </c>
      <c r="C282" s="189">
        <f>'6.ODT'!C281*0.3</f>
        <v>1320</v>
      </c>
      <c r="D282" s="189">
        <f>'6.ODT'!C281*0.25</f>
        <v>1100</v>
      </c>
    </row>
    <row r="283" spans="1:4" x14ac:dyDescent="0.25">
      <c r="A283" s="478" t="s">
        <v>8877</v>
      </c>
      <c r="B283" s="143" t="s">
        <v>8830</v>
      </c>
      <c r="C283" s="189">
        <f>'6.ODT'!C282*0.3</f>
        <v>0</v>
      </c>
      <c r="D283" s="189">
        <f>'6.ODT'!C282*0.25</f>
        <v>0</v>
      </c>
    </row>
    <row r="284" spans="1:4" x14ac:dyDescent="0.25">
      <c r="A284" s="478"/>
      <c r="B284" s="150" t="s">
        <v>8871</v>
      </c>
      <c r="C284" s="189">
        <f>'6.ODT'!C283*0.3</f>
        <v>1350</v>
      </c>
      <c r="D284" s="189">
        <f>'6.ODT'!C283*0.25</f>
        <v>1125</v>
      </c>
    </row>
    <row r="285" spans="1:4" x14ac:dyDescent="0.25">
      <c r="A285" s="478"/>
      <c r="B285" s="150" t="s">
        <v>8878</v>
      </c>
      <c r="C285" s="189">
        <f>'6.ODT'!C284*0.3</f>
        <v>1350</v>
      </c>
      <c r="D285" s="189">
        <f>'6.ODT'!C284*0.25</f>
        <v>1125</v>
      </c>
    </row>
    <row r="286" spans="1:4" x14ac:dyDescent="0.25">
      <c r="A286" s="478"/>
      <c r="B286" s="150" t="s">
        <v>8868</v>
      </c>
      <c r="C286" s="189">
        <f>'6.ODT'!C285*0.3</f>
        <v>1080</v>
      </c>
      <c r="D286" s="189">
        <f>'6.ODT'!C285*0.25</f>
        <v>900</v>
      </c>
    </row>
    <row r="287" spans="1:4" x14ac:dyDescent="0.25">
      <c r="A287" s="160" t="s">
        <v>8879</v>
      </c>
      <c r="B287" s="150" t="s">
        <v>8880</v>
      </c>
      <c r="C287" s="189">
        <f>'6.ODT'!C286*0.3</f>
        <v>2490</v>
      </c>
      <c r="D287" s="189">
        <f>'6.ODT'!C286*0.25</f>
        <v>2075</v>
      </c>
    </row>
    <row r="288" spans="1:4" x14ac:dyDescent="0.25">
      <c r="A288" s="160" t="s">
        <v>8881</v>
      </c>
      <c r="B288" s="150" t="s">
        <v>8882</v>
      </c>
      <c r="C288" s="189">
        <f>'6.ODT'!C287*0.3</f>
        <v>3000</v>
      </c>
      <c r="D288" s="189">
        <f>'6.ODT'!C287*0.25</f>
        <v>2500</v>
      </c>
    </row>
    <row r="289" spans="1:4" x14ac:dyDescent="0.25">
      <c r="A289" s="160" t="s">
        <v>8883</v>
      </c>
      <c r="B289" s="150" t="s">
        <v>8884</v>
      </c>
      <c r="C289" s="189">
        <f>'6.ODT'!C288*0.3</f>
        <v>6600</v>
      </c>
      <c r="D289" s="189">
        <f>'6.ODT'!C288*0.25</f>
        <v>5500</v>
      </c>
    </row>
    <row r="290" spans="1:4" x14ac:dyDescent="0.25">
      <c r="A290" s="478" t="s">
        <v>8885</v>
      </c>
      <c r="B290" s="143" t="s">
        <v>8886</v>
      </c>
      <c r="C290" s="189">
        <f>'6.ODT'!C289*0.3</f>
        <v>0</v>
      </c>
      <c r="D290" s="189">
        <f>'6.ODT'!C289*0.25</f>
        <v>0</v>
      </c>
    </row>
    <row r="291" spans="1:4" x14ac:dyDescent="0.25">
      <c r="A291" s="478"/>
      <c r="B291" s="150" t="s">
        <v>8887</v>
      </c>
      <c r="C291" s="189">
        <f>'6.ODT'!C290*0.3</f>
        <v>5370</v>
      </c>
      <c r="D291" s="189">
        <f>'6.ODT'!C290*0.25</f>
        <v>4475</v>
      </c>
    </row>
    <row r="292" spans="1:4" x14ac:dyDescent="0.25">
      <c r="A292" s="478"/>
      <c r="B292" s="150" t="s">
        <v>8888</v>
      </c>
      <c r="C292" s="189">
        <f>'6.ODT'!C291*0.3</f>
        <v>4620</v>
      </c>
      <c r="D292" s="189">
        <f>'6.ODT'!C291*0.25</f>
        <v>3850</v>
      </c>
    </row>
    <row r="293" spans="1:4" ht="31.5" x14ac:dyDescent="0.25">
      <c r="A293" s="160" t="s">
        <v>8889</v>
      </c>
      <c r="B293" s="150" t="s">
        <v>8890</v>
      </c>
      <c r="C293" s="189">
        <f>'6.ODT'!C292*0.3</f>
        <v>5250</v>
      </c>
      <c r="D293" s="189">
        <f>'6.ODT'!C292*0.25</f>
        <v>4375</v>
      </c>
    </row>
    <row r="294" spans="1:4" ht="31.5" x14ac:dyDescent="0.25">
      <c r="A294" s="160" t="s">
        <v>8891</v>
      </c>
      <c r="B294" s="150" t="s">
        <v>8892</v>
      </c>
      <c r="C294" s="189">
        <f>'6.ODT'!C293*0.3</f>
        <v>4350</v>
      </c>
      <c r="D294" s="189">
        <f>'6.ODT'!C293*0.25</f>
        <v>3625</v>
      </c>
    </row>
    <row r="295" spans="1:4" x14ac:dyDescent="0.25">
      <c r="A295" s="160" t="s">
        <v>8893</v>
      </c>
      <c r="B295" s="175" t="s">
        <v>8894</v>
      </c>
      <c r="C295" s="189">
        <f>'6.ODT'!C294*0.3</f>
        <v>5340</v>
      </c>
      <c r="D295" s="189">
        <f>'6.ODT'!C294*0.25</f>
        <v>4450</v>
      </c>
    </row>
    <row r="296" spans="1:4" x14ac:dyDescent="0.25">
      <c r="A296" s="160" t="s">
        <v>8895</v>
      </c>
      <c r="B296" s="152" t="s">
        <v>8896</v>
      </c>
      <c r="C296" s="189">
        <f>'6.ODT'!C295*0.3</f>
        <v>4620</v>
      </c>
      <c r="D296" s="189">
        <f>'6.ODT'!C295*0.25</f>
        <v>3850</v>
      </c>
    </row>
    <row r="297" spans="1:4" x14ac:dyDescent="0.25">
      <c r="A297" s="160" t="s">
        <v>8897</v>
      </c>
      <c r="B297" s="151" t="s">
        <v>5411</v>
      </c>
      <c r="C297" s="189">
        <f>'6.ODT'!C296*0.3</f>
        <v>6420</v>
      </c>
      <c r="D297" s="189">
        <f>'6.ODT'!C296*0.25</f>
        <v>5350</v>
      </c>
    </row>
    <row r="298" spans="1:4" x14ac:dyDescent="0.25">
      <c r="A298" s="160" t="s">
        <v>8898</v>
      </c>
      <c r="B298" s="151" t="s">
        <v>8899</v>
      </c>
      <c r="C298" s="189">
        <f>'6.ODT'!C297*0.3</f>
        <v>6690</v>
      </c>
      <c r="D298" s="189">
        <f>'6.ODT'!C297*0.25</f>
        <v>5575</v>
      </c>
    </row>
    <row r="299" spans="1:4" x14ac:dyDescent="0.25">
      <c r="A299" s="160" t="s">
        <v>8900</v>
      </c>
      <c r="B299" s="151" t="s">
        <v>8901</v>
      </c>
      <c r="C299" s="189">
        <f>'6.ODT'!C298*0.3</f>
        <v>5580</v>
      </c>
      <c r="D299" s="189">
        <f>'6.ODT'!C298*0.25</f>
        <v>4650</v>
      </c>
    </row>
    <row r="300" spans="1:4" x14ac:dyDescent="0.25">
      <c r="A300" s="173">
        <v>1.1060000000000001</v>
      </c>
      <c r="B300" s="143" t="s">
        <v>8902</v>
      </c>
      <c r="C300" s="189">
        <f>'6.ODT'!C299*0.3</f>
        <v>0</v>
      </c>
      <c r="D300" s="189">
        <f>'6.ODT'!C299*0.25</f>
        <v>0</v>
      </c>
    </row>
    <row r="301" spans="1:4" x14ac:dyDescent="0.25">
      <c r="A301" s="160" t="s">
        <v>8903</v>
      </c>
      <c r="B301" s="150" t="s">
        <v>8863</v>
      </c>
      <c r="C301" s="189">
        <f>'6.ODT'!C300*0.3</f>
        <v>4560</v>
      </c>
      <c r="D301" s="189">
        <f>'6.ODT'!C300*0.25</f>
        <v>3800</v>
      </c>
    </row>
    <row r="302" spans="1:4" x14ac:dyDescent="0.25">
      <c r="A302" s="160" t="s">
        <v>8904</v>
      </c>
      <c r="B302" s="150" t="s">
        <v>8839</v>
      </c>
      <c r="C302" s="189">
        <f>'6.ODT'!C301*0.3</f>
        <v>3450</v>
      </c>
      <c r="D302" s="189">
        <f>'6.ODT'!C301*0.25</f>
        <v>2875</v>
      </c>
    </row>
    <row r="303" spans="1:4" x14ac:dyDescent="0.25">
      <c r="A303" s="160" t="s">
        <v>8905</v>
      </c>
      <c r="B303" s="150" t="s">
        <v>8822</v>
      </c>
      <c r="C303" s="189">
        <f>'6.ODT'!C302*0.3</f>
        <v>3570</v>
      </c>
      <c r="D303" s="189">
        <f>'6.ODT'!C302*0.25</f>
        <v>2975</v>
      </c>
    </row>
    <row r="304" spans="1:4" x14ac:dyDescent="0.25">
      <c r="A304" s="160" t="s">
        <v>8906</v>
      </c>
      <c r="B304" s="150" t="s">
        <v>8824</v>
      </c>
      <c r="C304" s="189">
        <f>'6.ODT'!C303*0.3</f>
        <v>3150</v>
      </c>
      <c r="D304" s="189">
        <f>'6.ODT'!C303*0.25</f>
        <v>2625</v>
      </c>
    </row>
    <row r="305" spans="1:4" x14ac:dyDescent="0.25">
      <c r="A305" s="478" t="s">
        <v>8907</v>
      </c>
      <c r="B305" s="143" t="s">
        <v>8870</v>
      </c>
      <c r="C305" s="189">
        <f>'6.ODT'!C304*0.3</f>
        <v>0</v>
      </c>
      <c r="D305" s="189">
        <f>'6.ODT'!C304*0.25</f>
        <v>0</v>
      </c>
    </row>
    <row r="306" spans="1:4" x14ac:dyDescent="0.25">
      <c r="A306" s="478"/>
      <c r="B306" s="150" t="s">
        <v>8908</v>
      </c>
      <c r="C306" s="189">
        <f>'6.ODT'!C305*0.3</f>
        <v>2400</v>
      </c>
      <c r="D306" s="189">
        <f>'6.ODT'!C305*0.25</f>
        <v>2000</v>
      </c>
    </row>
    <row r="307" spans="1:4" x14ac:dyDescent="0.25">
      <c r="A307" s="478"/>
      <c r="B307" s="150" t="s">
        <v>8909</v>
      </c>
      <c r="C307" s="189">
        <f>'6.ODT'!C306*0.3</f>
        <v>2460</v>
      </c>
      <c r="D307" s="189">
        <f>'6.ODT'!C306*0.25</f>
        <v>2050</v>
      </c>
    </row>
    <row r="308" spans="1:4" x14ac:dyDescent="0.25">
      <c r="A308" s="478"/>
      <c r="B308" s="150" t="s">
        <v>8910</v>
      </c>
      <c r="C308" s="189">
        <f>'6.ODT'!C307*0.3</f>
        <v>2250</v>
      </c>
      <c r="D308" s="189">
        <f>'6.ODT'!C307*0.25</f>
        <v>1875</v>
      </c>
    </row>
    <row r="309" spans="1:4" x14ac:dyDescent="0.25">
      <c r="A309" s="478"/>
      <c r="B309" s="150" t="s">
        <v>8911</v>
      </c>
      <c r="C309" s="189">
        <f>'6.ODT'!C308*0.3</f>
        <v>1980</v>
      </c>
      <c r="D309" s="189">
        <f>'6.ODT'!C308*0.25</f>
        <v>1650</v>
      </c>
    </row>
    <row r="310" spans="1:4" x14ac:dyDescent="0.25">
      <c r="A310" s="160" t="s">
        <v>8912</v>
      </c>
      <c r="B310" s="150" t="s">
        <v>8854</v>
      </c>
      <c r="C310" s="189">
        <f>'6.ODT'!C309*0.3</f>
        <v>2190</v>
      </c>
      <c r="D310" s="189">
        <f>'6.ODT'!C309*0.25</f>
        <v>1825</v>
      </c>
    </row>
    <row r="311" spans="1:4" x14ac:dyDescent="0.25">
      <c r="A311" s="160" t="s">
        <v>8913</v>
      </c>
      <c r="B311" s="150" t="s">
        <v>8856</v>
      </c>
      <c r="C311" s="189">
        <f>'6.ODT'!C310*0.3</f>
        <v>1860</v>
      </c>
      <c r="D311" s="189">
        <f>'6.ODT'!C310*0.25</f>
        <v>1550</v>
      </c>
    </row>
    <row r="312" spans="1:4" x14ac:dyDescent="0.25">
      <c r="A312" s="160" t="s">
        <v>8914</v>
      </c>
      <c r="B312" s="150" t="s">
        <v>8876</v>
      </c>
      <c r="C312" s="189">
        <f>'6.ODT'!C311*0.3</f>
        <v>1440</v>
      </c>
      <c r="D312" s="189">
        <f>'6.ODT'!C311*0.25</f>
        <v>1200</v>
      </c>
    </row>
    <row r="313" spans="1:4" x14ac:dyDescent="0.25">
      <c r="A313" s="160" t="s">
        <v>8915</v>
      </c>
      <c r="B313" s="150" t="s">
        <v>8830</v>
      </c>
      <c r="C313" s="189">
        <f>'6.ODT'!C312*0.3</f>
        <v>1140</v>
      </c>
      <c r="D313" s="189">
        <f>'6.ODT'!C312*0.25</f>
        <v>950</v>
      </c>
    </row>
    <row r="314" spans="1:4" ht="31.5" x14ac:dyDescent="0.25">
      <c r="A314" s="475" t="s">
        <v>8916</v>
      </c>
      <c r="B314" s="143" t="s">
        <v>8917</v>
      </c>
      <c r="C314" s="189">
        <f>'6.ODT'!C313*0.3</f>
        <v>0</v>
      </c>
      <c r="D314" s="189">
        <f>'6.ODT'!C313*0.25</f>
        <v>0</v>
      </c>
    </row>
    <row r="315" spans="1:4" x14ac:dyDescent="0.25">
      <c r="A315" s="475"/>
      <c r="B315" s="150" t="s">
        <v>8918</v>
      </c>
      <c r="C315" s="189">
        <f>'6.ODT'!C314*0.3</f>
        <v>4500</v>
      </c>
      <c r="D315" s="189">
        <f>'6.ODT'!C314*0.25</f>
        <v>3750</v>
      </c>
    </row>
    <row r="316" spans="1:4" x14ac:dyDescent="0.25">
      <c r="A316" s="475"/>
      <c r="B316" s="150" t="s">
        <v>8888</v>
      </c>
      <c r="C316" s="189">
        <f>'6.ODT'!C315*0.3</f>
        <v>4260</v>
      </c>
      <c r="D316" s="189">
        <f>'6.ODT'!C315*0.25</f>
        <v>3550</v>
      </c>
    </row>
    <row r="317" spans="1:4" x14ac:dyDescent="0.25">
      <c r="A317" s="478" t="s">
        <v>8919</v>
      </c>
      <c r="B317" s="143" t="s">
        <v>8920</v>
      </c>
      <c r="C317" s="189">
        <f>'6.ODT'!C316*0.3</f>
        <v>0</v>
      </c>
      <c r="D317" s="189">
        <f>'6.ODT'!C316*0.25</f>
        <v>0</v>
      </c>
    </row>
    <row r="318" spans="1:4" x14ac:dyDescent="0.25">
      <c r="A318" s="478"/>
      <c r="B318" s="150" t="s">
        <v>8863</v>
      </c>
      <c r="C318" s="189">
        <f>'6.ODT'!C317*0.3</f>
        <v>6000</v>
      </c>
      <c r="D318" s="189">
        <f>'6.ODT'!C317*0.25</f>
        <v>5000</v>
      </c>
    </row>
    <row r="319" spans="1:4" x14ac:dyDescent="0.25">
      <c r="A319" s="478"/>
      <c r="B319" s="150" t="s">
        <v>8839</v>
      </c>
      <c r="C319" s="189">
        <f>'6.ODT'!C318*0.3</f>
        <v>6150</v>
      </c>
      <c r="D319" s="189">
        <f>'6.ODT'!C318*0.25</f>
        <v>5125</v>
      </c>
    </row>
    <row r="320" spans="1:4" x14ac:dyDescent="0.25">
      <c r="A320" s="478"/>
      <c r="B320" s="150" t="s">
        <v>8822</v>
      </c>
      <c r="C320" s="189">
        <f>'6.ODT'!C319*0.3</f>
        <v>3960</v>
      </c>
      <c r="D320" s="189">
        <f>'6.ODT'!C319*0.25</f>
        <v>3300</v>
      </c>
    </row>
    <row r="321" spans="1:4" x14ac:dyDescent="0.25">
      <c r="A321" s="478"/>
      <c r="B321" s="150" t="s">
        <v>8824</v>
      </c>
      <c r="C321" s="189">
        <f>'6.ODT'!C320*0.3</f>
        <v>3990</v>
      </c>
      <c r="D321" s="189">
        <f>'6.ODT'!C320*0.25</f>
        <v>3325</v>
      </c>
    </row>
    <row r="322" spans="1:4" x14ac:dyDescent="0.25">
      <c r="A322" s="478"/>
      <c r="B322" s="150" t="s">
        <v>8870</v>
      </c>
      <c r="C322" s="189">
        <f>'6.ODT'!C321*0.3</f>
        <v>3510</v>
      </c>
      <c r="D322" s="189">
        <f>'6.ODT'!C321*0.25</f>
        <v>2925</v>
      </c>
    </row>
    <row r="323" spans="1:4" ht="31.5" x14ac:dyDescent="0.25">
      <c r="A323" s="160" t="s">
        <v>8921</v>
      </c>
      <c r="B323" s="150" t="s">
        <v>8922</v>
      </c>
      <c r="C323" s="189">
        <f>'6.ODT'!C322*0.3</f>
        <v>6900</v>
      </c>
      <c r="D323" s="189">
        <f>'6.ODT'!C322*0.25</f>
        <v>5750</v>
      </c>
    </row>
    <row r="324" spans="1:4" x14ac:dyDescent="0.25">
      <c r="A324" s="173">
        <v>1.107</v>
      </c>
      <c r="B324" s="143" t="s">
        <v>8923</v>
      </c>
      <c r="C324" s="189">
        <f>'6.ODT'!C323*0.3</f>
        <v>0</v>
      </c>
      <c r="D324" s="189">
        <f>'6.ODT'!C323*0.25</f>
        <v>0</v>
      </c>
    </row>
    <row r="325" spans="1:4" x14ac:dyDescent="0.25">
      <c r="A325" s="160" t="s">
        <v>8924</v>
      </c>
      <c r="B325" s="143" t="s">
        <v>8925</v>
      </c>
      <c r="C325" s="189">
        <f>'6.ODT'!C324*0.3</f>
        <v>0</v>
      </c>
      <c r="D325" s="189">
        <f>'6.ODT'!C324*0.25</f>
        <v>0</v>
      </c>
    </row>
    <row r="326" spans="1:4" x14ac:dyDescent="0.25">
      <c r="A326" s="160" t="s">
        <v>8926</v>
      </c>
      <c r="B326" s="150" t="s">
        <v>8837</v>
      </c>
      <c r="C326" s="189">
        <f>'6.ODT'!C325*0.3</f>
        <v>4710</v>
      </c>
      <c r="D326" s="189">
        <f>'6.ODT'!C325*0.25</f>
        <v>3925</v>
      </c>
    </row>
    <row r="327" spans="1:4" x14ac:dyDescent="0.25">
      <c r="A327" s="160" t="s">
        <v>8927</v>
      </c>
      <c r="B327" s="150" t="s">
        <v>8839</v>
      </c>
      <c r="C327" s="189">
        <f>'6.ODT'!C326*0.3</f>
        <v>4200</v>
      </c>
      <c r="D327" s="189">
        <f>'6.ODT'!C326*0.25</f>
        <v>3500</v>
      </c>
    </row>
    <row r="328" spans="1:4" x14ac:dyDescent="0.25">
      <c r="A328" s="160" t="s">
        <v>8928</v>
      </c>
      <c r="B328" s="150" t="s">
        <v>8822</v>
      </c>
      <c r="C328" s="189">
        <f>'6.ODT'!C327*0.3</f>
        <v>3750</v>
      </c>
      <c r="D328" s="189">
        <f>'6.ODT'!C327*0.25</f>
        <v>3125</v>
      </c>
    </row>
    <row r="329" spans="1:4" x14ac:dyDescent="0.25">
      <c r="A329" s="160" t="s">
        <v>8929</v>
      </c>
      <c r="B329" s="150" t="s">
        <v>8824</v>
      </c>
      <c r="C329" s="189">
        <f>'6.ODT'!C328*0.3</f>
        <v>3090</v>
      </c>
      <c r="D329" s="189">
        <f>'6.ODT'!C328*0.25</f>
        <v>2575</v>
      </c>
    </row>
    <row r="330" spans="1:4" x14ac:dyDescent="0.25">
      <c r="A330" s="160" t="s">
        <v>8930</v>
      </c>
      <c r="B330" s="150" t="s">
        <v>8870</v>
      </c>
      <c r="C330" s="189">
        <f>'6.ODT'!C329*0.3</f>
        <v>2550</v>
      </c>
      <c r="D330" s="189">
        <f>'6.ODT'!C329*0.25</f>
        <v>2125</v>
      </c>
    </row>
    <row r="331" spans="1:4" x14ac:dyDescent="0.25">
      <c r="A331" s="160" t="s">
        <v>8931</v>
      </c>
      <c r="B331" s="150" t="s">
        <v>8854</v>
      </c>
      <c r="C331" s="189">
        <f>'6.ODT'!C330*0.3</f>
        <v>2850</v>
      </c>
      <c r="D331" s="189">
        <f>'6.ODT'!C330*0.25</f>
        <v>2375</v>
      </c>
    </row>
    <row r="332" spans="1:4" x14ac:dyDescent="0.25">
      <c r="A332" s="160" t="s">
        <v>8932</v>
      </c>
      <c r="B332" s="150" t="s">
        <v>8933</v>
      </c>
      <c r="C332" s="189">
        <f>'6.ODT'!C331*0.3</f>
        <v>2430</v>
      </c>
      <c r="D332" s="189">
        <f>'6.ODT'!C331*0.25</f>
        <v>2025</v>
      </c>
    </row>
    <row r="333" spans="1:4" x14ac:dyDescent="0.25">
      <c r="A333" s="160" t="s">
        <v>8934</v>
      </c>
      <c r="B333" s="150" t="s">
        <v>8876</v>
      </c>
      <c r="C333" s="189">
        <f>'6.ODT'!C332*0.3</f>
        <v>1530</v>
      </c>
      <c r="D333" s="189">
        <f>'6.ODT'!C332*0.25</f>
        <v>1275</v>
      </c>
    </row>
    <row r="334" spans="1:4" x14ac:dyDescent="0.25">
      <c r="A334" s="160" t="s">
        <v>8935</v>
      </c>
      <c r="B334" s="150" t="s">
        <v>8860</v>
      </c>
      <c r="C334" s="189">
        <f>'6.ODT'!C333*0.3</f>
        <v>930</v>
      </c>
      <c r="D334" s="189">
        <f>'6.ODT'!C333*0.25</f>
        <v>775</v>
      </c>
    </row>
    <row r="335" spans="1:4" x14ac:dyDescent="0.25">
      <c r="A335" s="160" t="s">
        <v>8936</v>
      </c>
      <c r="B335" s="143" t="s">
        <v>8937</v>
      </c>
      <c r="C335" s="189">
        <f>'6.ODT'!C334*0.3</f>
        <v>0</v>
      </c>
      <c r="D335" s="189">
        <f>'6.ODT'!C334*0.25</f>
        <v>0</v>
      </c>
    </row>
    <row r="336" spans="1:4" x14ac:dyDescent="0.25">
      <c r="A336" s="160" t="s">
        <v>8938</v>
      </c>
      <c r="B336" s="150" t="s">
        <v>8837</v>
      </c>
      <c r="C336" s="189">
        <f>'6.ODT'!C335*0.3</f>
        <v>4170</v>
      </c>
      <c r="D336" s="189">
        <f>'6.ODT'!C335*0.25</f>
        <v>3475</v>
      </c>
    </row>
    <row r="337" spans="1:4" x14ac:dyDescent="0.25">
      <c r="A337" s="160" t="s">
        <v>8939</v>
      </c>
      <c r="B337" s="150" t="s">
        <v>8839</v>
      </c>
      <c r="C337" s="189">
        <f>'6.ODT'!C336*0.3</f>
        <v>4590</v>
      </c>
      <c r="D337" s="189">
        <f>'6.ODT'!C336*0.25</f>
        <v>3825</v>
      </c>
    </row>
    <row r="338" spans="1:4" x14ac:dyDescent="0.25">
      <c r="A338" s="160" t="s">
        <v>8940</v>
      </c>
      <c r="B338" s="150" t="s">
        <v>8822</v>
      </c>
      <c r="C338" s="189">
        <f>'6.ODT'!C337*0.3</f>
        <v>3750</v>
      </c>
      <c r="D338" s="189">
        <f>'6.ODT'!C337*0.25</f>
        <v>3125</v>
      </c>
    </row>
    <row r="339" spans="1:4" x14ac:dyDescent="0.25">
      <c r="A339" s="160" t="s">
        <v>8941</v>
      </c>
      <c r="B339" s="150" t="s">
        <v>8824</v>
      </c>
      <c r="C339" s="189">
        <f>'6.ODT'!C338*0.3</f>
        <v>2700</v>
      </c>
      <c r="D339" s="189">
        <f>'6.ODT'!C338*0.25</f>
        <v>2250</v>
      </c>
    </row>
    <row r="340" spans="1:4" x14ac:dyDescent="0.25">
      <c r="A340" s="160" t="s">
        <v>8942</v>
      </c>
      <c r="B340" s="150" t="s">
        <v>8870</v>
      </c>
      <c r="C340" s="189">
        <f>'6.ODT'!C339*0.3</f>
        <v>2130</v>
      </c>
      <c r="D340" s="189">
        <f>'6.ODT'!C339*0.25</f>
        <v>1775</v>
      </c>
    </row>
    <row r="341" spans="1:4" x14ac:dyDescent="0.25">
      <c r="A341" s="160" t="s">
        <v>8943</v>
      </c>
      <c r="B341" s="150" t="s">
        <v>8854</v>
      </c>
      <c r="C341" s="189">
        <f>'6.ODT'!C340*0.3</f>
        <v>2460</v>
      </c>
      <c r="D341" s="189">
        <f>'6.ODT'!C340*0.25</f>
        <v>2050</v>
      </c>
    </row>
    <row r="342" spans="1:4" x14ac:dyDescent="0.25">
      <c r="A342" s="160" t="s">
        <v>8944</v>
      </c>
      <c r="B342" s="150" t="s">
        <v>8856</v>
      </c>
      <c r="C342" s="189">
        <f>'6.ODT'!C341*0.3</f>
        <v>1860</v>
      </c>
      <c r="D342" s="189">
        <f>'6.ODT'!C341*0.25</f>
        <v>1550</v>
      </c>
    </row>
    <row r="343" spans="1:4" x14ac:dyDescent="0.25">
      <c r="A343" s="160" t="s">
        <v>8945</v>
      </c>
      <c r="B343" s="150" t="s">
        <v>8876</v>
      </c>
      <c r="C343" s="189">
        <f>'6.ODT'!C342*0.3</f>
        <v>1500</v>
      </c>
      <c r="D343" s="189">
        <f>'6.ODT'!C342*0.25</f>
        <v>1250</v>
      </c>
    </row>
    <row r="344" spans="1:4" x14ac:dyDescent="0.25">
      <c r="A344" s="160" t="s">
        <v>8946</v>
      </c>
      <c r="B344" s="150" t="s">
        <v>8860</v>
      </c>
      <c r="C344" s="189">
        <f>'6.ODT'!C343*0.3</f>
        <v>1020</v>
      </c>
      <c r="D344" s="189">
        <f>'6.ODT'!C343*0.25</f>
        <v>850</v>
      </c>
    </row>
    <row r="345" spans="1:4" ht="31.5" x14ac:dyDescent="0.25">
      <c r="A345" s="160" t="s">
        <v>8947</v>
      </c>
      <c r="B345" s="143" t="s">
        <v>8948</v>
      </c>
      <c r="C345" s="189">
        <f>'6.ODT'!C344*0.3</f>
        <v>0</v>
      </c>
      <c r="D345" s="189">
        <f>'6.ODT'!C344*0.25</f>
        <v>0</v>
      </c>
    </row>
    <row r="346" spans="1:4" x14ac:dyDescent="0.25">
      <c r="A346" s="160" t="s">
        <v>8949</v>
      </c>
      <c r="B346" s="150" t="s">
        <v>8837</v>
      </c>
      <c r="C346" s="189">
        <f>'6.ODT'!C345*0.3</f>
        <v>4350</v>
      </c>
      <c r="D346" s="189">
        <f>'6.ODT'!C345*0.25</f>
        <v>3625</v>
      </c>
    </row>
    <row r="347" spans="1:4" x14ac:dyDescent="0.25">
      <c r="A347" s="160" t="s">
        <v>8950</v>
      </c>
      <c r="B347" s="150" t="s">
        <v>8839</v>
      </c>
      <c r="C347" s="189">
        <f>'6.ODT'!C346*0.3</f>
        <v>3900</v>
      </c>
      <c r="D347" s="189">
        <f>'6.ODT'!C346*0.25</f>
        <v>3250</v>
      </c>
    </row>
    <row r="348" spans="1:4" x14ac:dyDescent="0.25">
      <c r="A348" s="160" t="s">
        <v>8951</v>
      </c>
      <c r="B348" s="150" t="s">
        <v>8822</v>
      </c>
      <c r="C348" s="189">
        <f>'6.ODT'!C347*0.3</f>
        <v>3150</v>
      </c>
      <c r="D348" s="189">
        <f>'6.ODT'!C347*0.25</f>
        <v>2625</v>
      </c>
    </row>
    <row r="349" spans="1:4" x14ac:dyDescent="0.25">
      <c r="A349" s="160" t="s">
        <v>8952</v>
      </c>
      <c r="B349" s="150" t="s">
        <v>8824</v>
      </c>
      <c r="C349" s="189">
        <f>'6.ODT'!C348*0.3</f>
        <v>2550</v>
      </c>
      <c r="D349" s="189">
        <f>'6.ODT'!C348*0.25</f>
        <v>2125</v>
      </c>
    </row>
    <row r="350" spans="1:4" x14ac:dyDescent="0.25">
      <c r="A350" s="160" t="s">
        <v>8953</v>
      </c>
      <c r="B350" s="150" t="s">
        <v>8870</v>
      </c>
      <c r="C350" s="189">
        <f>'6.ODT'!C349*0.3</f>
        <v>1770</v>
      </c>
      <c r="D350" s="189">
        <f>'6.ODT'!C349*0.25</f>
        <v>1475</v>
      </c>
    </row>
    <row r="351" spans="1:4" x14ac:dyDescent="0.25">
      <c r="A351" s="160" t="s">
        <v>8954</v>
      </c>
      <c r="B351" s="150" t="s">
        <v>8854</v>
      </c>
      <c r="C351" s="189">
        <f>'6.ODT'!C350*0.3</f>
        <v>1860</v>
      </c>
      <c r="D351" s="189">
        <f>'6.ODT'!C350*0.25</f>
        <v>1550</v>
      </c>
    </row>
    <row r="352" spans="1:4" x14ac:dyDescent="0.25">
      <c r="A352" s="160" t="s">
        <v>8955</v>
      </c>
      <c r="B352" s="150" t="s">
        <v>8856</v>
      </c>
      <c r="C352" s="189">
        <f>'6.ODT'!C351*0.3</f>
        <v>1500</v>
      </c>
      <c r="D352" s="189">
        <f>'6.ODT'!C351*0.25</f>
        <v>1250</v>
      </c>
    </row>
    <row r="353" spans="1:4" x14ac:dyDescent="0.25">
      <c r="A353" s="160" t="s">
        <v>8956</v>
      </c>
      <c r="B353" s="150" t="s">
        <v>8876</v>
      </c>
      <c r="C353" s="189">
        <f>'6.ODT'!C352*0.3</f>
        <v>1110</v>
      </c>
      <c r="D353" s="189">
        <f>'6.ODT'!C352*0.25</f>
        <v>925</v>
      </c>
    </row>
    <row r="354" spans="1:4" x14ac:dyDescent="0.25">
      <c r="A354" s="160" t="s">
        <v>8957</v>
      </c>
      <c r="B354" s="150" t="s">
        <v>8860</v>
      </c>
      <c r="C354" s="189">
        <f>'6.ODT'!C353*0.3</f>
        <v>960</v>
      </c>
      <c r="D354" s="189">
        <f>'6.ODT'!C353*0.25</f>
        <v>800</v>
      </c>
    </row>
    <row r="355" spans="1:4" x14ac:dyDescent="0.25">
      <c r="A355" s="160" t="s">
        <v>8958</v>
      </c>
      <c r="B355" s="143" t="s">
        <v>8959</v>
      </c>
      <c r="C355" s="189">
        <f>'6.ODT'!C354*0.3</f>
        <v>0</v>
      </c>
      <c r="D355" s="189">
        <f>'6.ODT'!C354*0.25</f>
        <v>0</v>
      </c>
    </row>
    <row r="356" spans="1:4" x14ac:dyDescent="0.25">
      <c r="A356" s="160" t="s">
        <v>8960</v>
      </c>
      <c r="B356" s="150" t="s">
        <v>8837</v>
      </c>
      <c r="C356" s="189">
        <f>'6.ODT'!C355*0.3</f>
        <v>4500</v>
      </c>
      <c r="D356" s="189">
        <f>'6.ODT'!C355*0.25</f>
        <v>3750</v>
      </c>
    </row>
    <row r="357" spans="1:4" x14ac:dyDescent="0.25">
      <c r="A357" s="160" t="s">
        <v>8961</v>
      </c>
      <c r="B357" s="150" t="s">
        <v>8847</v>
      </c>
      <c r="C357" s="189">
        <f>'6.ODT'!C356*0.3</f>
        <v>4200</v>
      </c>
      <c r="D357" s="189">
        <f>'6.ODT'!C356*0.25</f>
        <v>3500</v>
      </c>
    </row>
    <row r="358" spans="1:4" x14ac:dyDescent="0.25">
      <c r="A358" s="160" t="s">
        <v>8962</v>
      </c>
      <c r="B358" s="150" t="s">
        <v>8822</v>
      </c>
      <c r="C358" s="189">
        <f>'6.ODT'!C357*0.3</f>
        <v>3300</v>
      </c>
      <c r="D358" s="189">
        <f>'6.ODT'!C357*0.25</f>
        <v>2750</v>
      </c>
    </row>
    <row r="359" spans="1:4" x14ac:dyDescent="0.25">
      <c r="A359" s="160" t="s">
        <v>8963</v>
      </c>
      <c r="B359" s="150" t="s">
        <v>8824</v>
      </c>
      <c r="C359" s="189">
        <f>'6.ODT'!C358*0.3</f>
        <v>2850</v>
      </c>
      <c r="D359" s="189">
        <f>'6.ODT'!C358*0.25</f>
        <v>2375</v>
      </c>
    </row>
    <row r="360" spans="1:4" x14ac:dyDescent="0.25">
      <c r="A360" s="160" t="s">
        <v>8964</v>
      </c>
      <c r="B360" s="150" t="s">
        <v>8870</v>
      </c>
      <c r="C360" s="189">
        <f>'6.ODT'!C359*0.3</f>
        <v>2040</v>
      </c>
      <c r="D360" s="189">
        <f>'6.ODT'!C359*0.25</f>
        <v>1700</v>
      </c>
    </row>
    <row r="361" spans="1:4" x14ac:dyDescent="0.25">
      <c r="A361" s="160" t="s">
        <v>8965</v>
      </c>
      <c r="B361" s="150" t="s">
        <v>8854</v>
      </c>
      <c r="C361" s="189">
        <f>'6.ODT'!C360*0.3</f>
        <v>2250</v>
      </c>
      <c r="D361" s="189">
        <f>'6.ODT'!C360*0.25</f>
        <v>1875</v>
      </c>
    </row>
    <row r="362" spans="1:4" x14ac:dyDescent="0.25">
      <c r="A362" s="160" t="s">
        <v>8966</v>
      </c>
      <c r="B362" s="150" t="s">
        <v>8856</v>
      </c>
      <c r="C362" s="189">
        <f>'6.ODT'!C361*0.3</f>
        <v>1710</v>
      </c>
      <c r="D362" s="189">
        <f>'6.ODT'!C361*0.25</f>
        <v>1425</v>
      </c>
    </row>
    <row r="363" spans="1:4" x14ac:dyDescent="0.25">
      <c r="A363" s="160" t="s">
        <v>8967</v>
      </c>
      <c r="B363" s="150" t="s">
        <v>8876</v>
      </c>
      <c r="C363" s="189">
        <f>'6.ODT'!C362*0.3</f>
        <v>1260</v>
      </c>
      <c r="D363" s="189">
        <f>'6.ODT'!C362*0.25</f>
        <v>1050</v>
      </c>
    </row>
    <row r="364" spans="1:4" x14ac:dyDescent="0.25">
      <c r="A364" s="160" t="s">
        <v>8968</v>
      </c>
      <c r="B364" s="150" t="s">
        <v>8830</v>
      </c>
      <c r="C364" s="189">
        <f>'6.ODT'!C363*0.3</f>
        <v>990</v>
      </c>
      <c r="D364" s="189">
        <f>'6.ODT'!C363*0.25</f>
        <v>825</v>
      </c>
    </row>
    <row r="365" spans="1:4" x14ac:dyDescent="0.25">
      <c r="A365" s="160" t="s">
        <v>8969</v>
      </c>
      <c r="B365" s="143" t="s">
        <v>8970</v>
      </c>
      <c r="C365" s="189">
        <f>'6.ODT'!C364*0.3</f>
        <v>0</v>
      </c>
      <c r="D365" s="189">
        <f>'6.ODT'!C364*0.25</f>
        <v>0</v>
      </c>
    </row>
    <row r="366" spans="1:4" x14ac:dyDescent="0.25">
      <c r="A366" s="160" t="s">
        <v>8971</v>
      </c>
      <c r="B366" s="150" t="s">
        <v>8837</v>
      </c>
      <c r="C366" s="189">
        <f>'6.ODT'!C365*0.3</f>
        <v>5100</v>
      </c>
      <c r="D366" s="189">
        <f>'6.ODT'!C365*0.25</f>
        <v>4250</v>
      </c>
    </row>
    <row r="367" spans="1:4" x14ac:dyDescent="0.25">
      <c r="A367" s="160" t="s">
        <v>8972</v>
      </c>
      <c r="B367" s="150" t="s">
        <v>8839</v>
      </c>
      <c r="C367" s="189">
        <f>'6.ODT'!C366*0.3</f>
        <v>4650</v>
      </c>
      <c r="D367" s="189">
        <f>'6.ODT'!C366*0.25</f>
        <v>3875</v>
      </c>
    </row>
    <row r="368" spans="1:4" x14ac:dyDescent="0.25">
      <c r="A368" s="160" t="s">
        <v>8973</v>
      </c>
      <c r="B368" s="150" t="s">
        <v>8822</v>
      </c>
      <c r="C368" s="189">
        <f>'6.ODT'!C367*0.3</f>
        <v>3750</v>
      </c>
      <c r="D368" s="189">
        <f>'6.ODT'!C367*0.25</f>
        <v>3125</v>
      </c>
    </row>
    <row r="369" spans="1:4" x14ac:dyDescent="0.25">
      <c r="A369" s="160" t="s">
        <v>8974</v>
      </c>
      <c r="B369" s="150" t="s">
        <v>8824</v>
      </c>
      <c r="C369" s="189">
        <f>'6.ODT'!C368*0.3</f>
        <v>3150</v>
      </c>
      <c r="D369" s="189">
        <f>'6.ODT'!C368*0.25</f>
        <v>2625</v>
      </c>
    </row>
    <row r="370" spans="1:4" x14ac:dyDescent="0.25">
      <c r="A370" s="160" t="s">
        <v>8975</v>
      </c>
      <c r="B370" s="150" t="s">
        <v>8870</v>
      </c>
      <c r="C370" s="189">
        <f>'6.ODT'!C369*0.3</f>
        <v>2850</v>
      </c>
      <c r="D370" s="189">
        <f>'6.ODT'!C369*0.25</f>
        <v>2375</v>
      </c>
    </row>
    <row r="371" spans="1:4" x14ac:dyDescent="0.25">
      <c r="A371" s="160" t="s">
        <v>8976</v>
      </c>
      <c r="B371" s="150" t="s">
        <v>8854</v>
      </c>
      <c r="C371" s="189">
        <f>'6.ODT'!C370*0.3</f>
        <v>2550</v>
      </c>
      <c r="D371" s="189">
        <f>'6.ODT'!C370*0.25</f>
        <v>2125</v>
      </c>
    </row>
    <row r="372" spans="1:4" x14ac:dyDescent="0.25">
      <c r="A372" s="160" t="s">
        <v>8977</v>
      </c>
      <c r="B372" s="150" t="s">
        <v>8856</v>
      </c>
      <c r="C372" s="189">
        <f>'6.ODT'!C371*0.3</f>
        <v>1860</v>
      </c>
      <c r="D372" s="189">
        <f>'6.ODT'!C371*0.25</f>
        <v>1550</v>
      </c>
    </row>
    <row r="373" spans="1:4" x14ac:dyDescent="0.25">
      <c r="A373" s="160" t="s">
        <v>8978</v>
      </c>
      <c r="B373" s="150" t="s">
        <v>8876</v>
      </c>
      <c r="C373" s="189">
        <f>'6.ODT'!C372*0.3</f>
        <v>1170</v>
      </c>
      <c r="D373" s="189">
        <f>'6.ODT'!C372*0.25</f>
        <v>975</v>
      </c>
    </row>
    <row r="374" spans="1:4" x14ac:dyDescent="0.25">
      <c r="A374" s="160" t="s">
        <v>8979</v>
      </c>
      <c r="B374" s="150" t="s">
        <v>8860</v>
      </c>
      <c r="C374" s="189">
        <f>'6.ODT'!C373*0.3</f>
        <v>900</v>
      </c>
      <c r="D374" s="189">
        <f>'6.ODT'!C373*0.25</f>
        <v>750</v>
      </c>
    </row>
    <row r="375" spans="1:4" x14ac:dyDescent="0.25">
      <c r="A375" s="160" t="s">
        <v>8980</v>
      </c>
      <c r="B375" s="143" t="s">
        <v>8981</v>
      </c>
      <c r="C375" s="189">
        <f>'6.ODT'!C374*0.3</f>
        <v>0</v>
      </c>
      <c r="D375" s="189">
        <f>'6.ODT'!C374*0.25</f>
        <v>0</v>
      </c>
    </row>
    <row r="376" spans="1:4" x14ac:dyDescent="0.25">
      <c r="A376" s="160" t="s">
        <v>8982</v>
      </c>
      <c r="B376" s="150" t="s">
        <v>8837</v>
      </c>
      <c r="C376" s="189">
        <f>'6.ODT'!C375*0.3</f>
        <v>7470</v>
      </c>
      <c r="D376" s="189">
        <f>'6.ODT'!C375*0.25</f>
        <v>6225</v>
      </c>
    </row>
    <row r="377" spans="1:4" x14ac:dyDescent="0.25">
      <c r="A377" s="160" t="s">
        <v>8983</v>
      </c>
      <c r="B377" s="150" t="s">
        <v>8839</v>
      </c>
      <c r="C377" s="189">
        <f>'6.ODT'!C376*0.3</f>
        <v>6900</v>
      </c>
      <c r="D377" s="189">
        <f>'6.ODT'!C376*0.25</f>
        <v>5750</v>
      </c>
    </row>
    <row r="378" spans="1:4" x14ac:dyDescent="0.25">
      <c r="A378" s="160" t="s">
        <v>8984</v>
      </c>
      <c r="B378" s="150" t="s">
        <v>8822</v>
      </c>
      <c r="C378" s="189">
        <f>'6.ODT'!C377*0.3</f>
        <v>5730</v>
      </c>
      <c r="D378" s="189">
        <f>'6.ODT'!C377*0.25</f>
        <v>4775</v>
      </c>
    </row>
    <row r="379" spans="1:4" x14ac:dyDescent="0.25">
      <c r="A379" s="160" t="s">
        <v>8985</v>
      </c>
      <c r="B379" s="150" t="s">
        <v>8824</v>
      </c>
      <c r="C379" s="189">
        <f>'6.ODT'!C378*0.3</f>
        <v>4470</v>
      </c>
      <c r="D379" s="189">
        <f>'6.ODT'!C378*0.25</f>
        <v>3725</v>
      </c>
    </row>
    <row r="380" spans="1:4" x14ac:dyDescent="0.25">
      <c r="A380" s="160" t="s">
        <v>8986</v>
      </c>
      <c r="B380" s="150" t="s">
        <v>8870</v>
      </c>
      <c r="C380" s="189">
        <f>'6.ODT'!C379*0.3</f>
        <v>3300</v>
      </c>
      <c r="D380" s="189">
        <f>'6.ODT'!C379*0.25</f>
        <v>2750</v>
      </c>
    </row>
    <row r="381" spans="1:4" x14ac:dyDescent="0.25">
      <c r="A381" s="160" t="s">
        <v>8987</v>
      </c>
      <c r="B381" s="150" t="s">
        <v>8854</v>
      </c>
      <c r="C381" s="189">
        <f>'6.ODT'!C380*0.3</f>
        <v>3300</v>
      </c>
      <c r="D381" s="189">
        <f>'6.ODT'!C380*0.25</f>
        <v>2750</v>
      </c>
    </row>
    <row r="382" spans="1:4" x14ac:dyDescent="0.25">
      <c r="A382" s="160" t="s">
        <v>8988</v>
      </c>
      <c r="B382" s="150" t="s">
        <v>8856</v>
      </c>
      <c r="C382" s="189">
        <f>'6.ODT'!C381*0.3</f>
        <v>2550</v>
      </c>
      <c r="D382" s="189">
        <f>'6.ODT'!C381*0.25</f>
        <v>2125</v>
      </c>
    </row>
    <row r="383" spans="1:4" x14ac:dyDescent="0.25">
      <c r="A383" s="160" t="s">
        <v>8989</v>
      </c>
      <c r="B383" s="150" t="s">
        <v>8876</v>
      </c>
      <c r="C383" s="189">
        <f>'6.ODT'!C382*0.3</f>
        <v>2010</v>
      </c>
      <c r="D383" s="189">
        <f>'6.ODT'!C382*0.25</f>
        <v>1675</v>
      </c>
    </row>
    <row r="384" spans="1:4" x14ac:dyDescent="0.25">
      <c r="A384" s="160" t="s">
        <v>8990</v>
      </c>
      <c r="B384" s="150" t="s">
        <v>8860</v>
      </c>
      <c r="C384" s="189">
        <f>'6.ODT'!C383*0.3</f>
        <v>1260</v>
      </c>
      <c r="D384" s="189">
        <f>'6.ODT'!C383*0.25</f>
        <v>1050</v>
      </c>
    </row>
    <row r="385" spans="1:4" x14ac:dyDescent="0.25">
      <c r="A385" s="160" t="s">
        <v>8991</v>
      </c>
      <c r="B385" s="150" t="s">
        <v>8992</v>
      </c>
      <c r="C385" s="189">
        <f>'6.ODT'!C384*0.3</f>
        <v>6900</v>
      </c>
      <c r="D385" s="189">
        <f>'6.ODT'!C384*0.25</f>
        <v>5750</v>
      </c>
    </row>
    <row r="386" spans="1:4" x14ac:dyDescent="0.25">
      <c r="A386" s="173">
        <v>1.1080000000000001</v>
      </c>
      <c r="B386" s="143" t="s">
        <v>8993</v>
      </c>
      <c r="C386" s="189">
        <f>'6.ODT'!C385*0.3</f>
        <v>0</v>
      </c>
      <c r="D386" s="189">
        <f>'6.ODT'!C385*0.25</f>
        <v>0</v>
      </c>
    </row>
    <row r="387" spans="1:4" x14ac:dyDescent="0.25">
      <c r="A387" s="160" t="s">
        <v>8994</v>
      </c>
      <c r="B387" s="143" t="s">
        <v>8995</v>
      </c>
      <c r="C387" s="189">
        <f>'6.ODT'!C386*0.3</f>
        <v>0</v>
      </c>
      <c r="D387" s="189">
        <f>'6.ODT'!C386*0.25</f>
        <v>0</v>
      </c>
    </row>
    <row r="388" spans="1:4" x14ac:dyDescent="0.25">
      <c r="A388" s="160" t="s">
        <v>8996</v>
      </c>
      <c r="B388" s="150" t="s">
        <v>8837</v>
      </c>
      <c r="C388" s="189">
        <f>'6.ODT'!C387*0.3</f>
        <v>5400</v>
      </c>
      <c r="D388" s="189">
        <f>'6.ODT'!C387*0.25</f>
        <v>4500</v>
      </c>
    </row>
    <row r="389" spans="1:4" x14ac:dyDescent="0.25">
      <c r="A389" s="160" t="s">
        <v>8997</v>
      </c>
      <c r="B389" s="150" t="s">
        <v>8839</v>
      </c>
      <c r="C389" s="189">
        <f>'6.ODT'!C388*0.3</f>
        <v>4530</v>
      </c>
      <c r="D389" s="189">
        <f>'6.ODT'!C388*0.25</f>
        <v>3775</v>
      </c>
    </row>
    <row r="390" spans="1:4" x14ac:dyDescent="0.25">
      <c r="A390" s="160" t="s">
        <v>8998</v>
      </c>
      <c r="B390" s="150" t="s">
        <v>8822</v>
      </c>
      <c r="C390" s="189">
        <f>'6.ODT'!C389*0.3</f>
        <v>4200</v>
      </c>
      <c r="D390" s="189">
        <f>'6.ODT'!C389*0.25</f>
        <v>3500</v>
      </c>
    </row>
    <row r="391" spans="1:4" x14ac:dyDescent="0.25">
      <c r="A391" s="160" t="s">
        <v>8999</v>
      </c>
      <c r="B391" s="150" t="s">
        <v>8824</v>
      </c>
      <c r="C391" s="189">
        <f>'6.ODT'!C390*0.3</f>
        <v>3750</v>
      </c>
      <c r="D391" s="189">
        <f>'6.ODT'!C390*0.25</f>
        <v>3125</v>
      </c>
    </row>
    <row r="392" spans="1:4" x14ac:dyDescent="0.25">
      <c r="A392" s="160" t="s">
        <v>9000</v>
      </c>
      <c r="B392" s="150" t="s">
        <v>8870</v>
      </c>
      <c r="C392" s="189">
        <f>'6.ODT'!C391*0.3</f>
        <v>2160</v>
      </c>
      <c r="D392" s="189">
        <f>'6.ODT'!C391*0.25</f>
        <v>1800</v>
      </c>
    </row>
    <row r="393" spans="1:4" x14ac:dyDescent="0.25">
      <c r="A393" s="160" t="s">
        <v>9001</v>
      </c>
      <c r="B393" s="150" t="s">
        <v>8854</v>
      </c>
      <c r="C393" s="189">
        <f>'6.ODT'!C392*0.3</f>
        <v>2400</v>
      </c>
      <c r="D393" s="189">
        <f>'6.ODT'!C392*0.25</f>
        <v>2000</v>
      </c>
    </row>
    <row r="394" spans="1:4" x14ac:dyDescent="0.25">
      <c r="A394" s="160" t="s">
        <v>9002</v>
      </c>
      <c r="B394" s="150" t="s">
        <v>8856</v>
      </c>
      <c r="C394" s="189">
        <f>'6.ODT'!C393*0.3</f>
        <v>2010</v>
      </c>
      <c r="D394" s="189">
        <f>'6.ODT'!C393*0.25</f>
        <v>1675</v>
      </c>
    </row>
    <row r="395" spans="1:4" x14ac:dyDescent="0.25">
      <c r="A395" s="160" t="s">
        <v>9003</v>
      </c>
      <c r="B395" s="150" t="s">
        <v>8876</v>
      </c>
      <c r="C395" s="189">
        <f>'6.ODT'!C394*0.3</f>
        <v>1860</v>
      </c>
      <c r="D395" s="189">
        <f>'6.ODT'!C394*0.25</f>
        <v>1550</v>
      </c>
    </row>
    <row r="396" spans="1:4" x14ac:dyDescent="0.25">
      <c r="A396" s="160" t="s">
        <v>9004</v>
      </c>
      <c r="B396" s="150" t="s">
        <v>8860</v>
      </c>
      <c r="C396" s="189">
        <f>'6.ODT'!C395*0.3</f>
        <v>1170</v>
      </c>
      <c r="D396" s="189">
        <f>'6.ODT'!C395*0.25</f>
        <v>975</v>
      </c>
    </row>
    <row r="397" spans="1:4" x14ac:dyDescent="0.25">
      <c r="A397" s="160" t="s">
        <v>9005</v>
      </c>
      <c r="B397" s="143" t="s">
        <v>9006</v>
      </c>
      <c r="C397" s="189">
        <f>'6.ODT'!C396*0.3</f>
        <v>0</v>
      </c>
      <c r="D397" s="189">
        <f>'6.ODT'!C396*0.25</f>
        <v>0</v>
      </c>
    </row>
    <row r="398" spans="1:4" x14ac:dyDescent="0.25">
      <c r="A398" s="160" t="s">
        <v>9007</v>
      </c>
      <c r="B398" s="150" t="s">
        <v>8837</v>
      </c>
      <c r="C398" s="189">
        <f>'6.ODT'!C397*0.3</f>
        <v>4200</v>
      </c>
      <c r="D398" s="189">
        <f>'6.ODT'!C397*0.25</f>
        <v>3500</v>
      </c>
    </row>
    <row r="399" spans="1:4" x14ac:dyDescent="0.25">
      <c r="A399" s="160" t="s">
        <v>9008</v>
      </c>
      <c r="B399" s="150" t="s">
        <v>8839</v>
      </c>
      <c r="C399" s="189">
        <f>'6.ODT'!C398*0.3</f>
        <v>3900</v>
      </c>
      <c r="D399" s="189">
        <f>'6.ODT'!C398*0.25</f>
        <v>3250</v>
      </c>
    </row>
    <row r="400" spans="1:4" x14ac:dyDescent="0.25">
      <c r="A400" s="160" t="s">
        <v>9009</v>
      </c>
      <c r="B400" s="150" t="s">
        <v>8822</v>
      </c>
      <c r="C400" s="189">
        <f>'6.ODT'!C399*0.3</f>
        <v>3300</v>
      </c>
      <c r="D400" s="189">
        <f>'6.ODT'!C399*0.25</f>
        <v>2750</v>
      </c>
    </row>
    <row r="401" spans="1:4" x14ac:dyDescent="0.25">
      <c r="A401" s="160" t="s">
        <v>9010</v>
      </c>
      <c r="B401" s="150" t="s">
        <v>8824</v>
      </c>
      <c r="C401" s="189">
        <f>'6.ODT'!C400*0.3</f>
        <v>2400</v>
      </c>
      <c r="D401" s="189">
        <f>'6.ODT'!C400*0.25</f>
        <v>2000</v>
      </c>
    </row>
    <row r="402" spans="1:4" x14ac:dyDescent="0.25">
      <c r="A402" s="160" t="s">
        <v>9011</v>
      </c>
      <c r="B402" s="150" t="s">
        <v>8870</v>
      </c>
      <c r="C402" s="189">
        <f>'6.ODT'!C401*0.3</f>
        <v>2250</v>
      </c>
      <c r="D402" s="189">
        <f>'6.ODT'!C401*0.25</f>
        <v>1875</v>
      </c>
    </row>
    <row r="403" spans="1:4" x14ac:dyDescent="0.25">
      <c r="A403" s="160" t="s">
        <v>9012</v>
      </c>
      <c r="B403" s="150" t="s">
        <v>8854</v>
      </c>
      <c r="C403" s="189">
        <f>'6.ODT'!C402*0.3</f>
        <v>2040</v>
      </c>
      <c r="D403" s="189">
        <f>'6.ODT'!C402*0.25</f>
        <v>1700</v>
      </c>
    </row>
    <row r="404" spans="1:4" x14ac:dyDescent="0.25">
      <c r="A404" s="160" t="s">
        <v>9013</v>
      </c>
      <c r="B404" s="150" t="s">
        <v>8856</v>
      </c>
      <c r="C404" s="189">
        <f>'6.ODT'!C403*0.3</f>
        <v>1800</v>
      </c>
      <c r="D404" s="189">
        <f>'6.ODT'!C403*0.25</f>
        <v>1500</v>
      </c>
    </row>
    <row r="405" spans="1:4" x14ac:dyDescent="0.25">
      <c r="A405" s="160" t="s">
        <v>9014</v>
      </c>
      <c r="B405" s="150" t="s">
        <v>8876</v>
      </c>
      <c r="C405" s="189">
        <f>'6.ODT'!C404*0.3</f>
        <v>1440</v>
      </c>
      <c r="D405" s="189">
        <f>'6.ODT'!C404*0.25</f>
        <v>1200</v>
      </c>
    </row>
    <row r="406" spans="1:4" x14ac:dyDescent="0.25">
      <c r="A406" s="160" t="s">
        <v>9015</v>
      </c>
      <c r="B406" s="150" t="s">
        <v>8860</v>
      </c>
      <c r="C406" s="189">
        <f>'6.ODT'!C405*0.3</f>
        <v>1320</v>
      </c>
      <c r="D406" s="189">
        <f>'6.ODT'!C405*0.25</f>
        <v>1100</v>
      </c>
    </row>
    <row r="407" spans="1:4" ht="31.5" x14ac:dyDescent="0.25">
      <c r="A407" s="160" t="s">
        <v>9016</v>
      </c>
      <c r="B407" s="143" t="s">
        <v>9017</v>
      </c>
      <c r="C407" s="189">
        <f>'6.ODT'!C406*0.3</f>
        <v>0</v>
      </c>
      <c r="D407" s="189">
        <f>'6.ODT'!C406*0.25</f>
        <v>0</v>
      </c>
    </row>
    <row r="408" spans="1:4" x14ac:dyDescent="0.25">
      <c r="A408" s="160" t="s">
        <v>9018</v>
      </c>
      <c r="B408" s="150" t="s">
        <v>8837</v>
      </c>
      <c r="C408" s="189">
        <f>'6.ODT'!C407*0.3</f>
        <v>3900</v>
      </c>
      <c r="D408" s="189">
        <f>'6.ODT'!C407*0.25</f>
        <v>3250</v>
      </c>
    </row>
    <row r="409" spans="1:4" x14ac:dyDescent="0.25">
      <c r="A409" s="160" t="s">
        <v>9019</v>
      </c>
      <c r="B409" s="150" t="s">
        <v>8839</v>
      </c>
      <c r="C409" s="189">
        <f>'6.ODT'!C408*0.3</f>
        <v>3300</v>
      </c>
      <c r="D409" s="189">
        <f>'6.ODT'!C408*0.25</f>
        <v>2750</v>
      </c>
    </row>
    <row r="410" spans="1:4" x14ac:dyDescent="0.25">
      <c r="A410" s="160" t="s">
        <v>9020</v>
      </c>
      <c r="B410" s="150" t="s">
        <v>8822</v>
      </c>
      <c r="C410" s="189">
        <f>'6.ODT'!C409*0.3</f>
        <v>2730</v>
      </c>
      <c r="D410" s="189">
        <f>'6.ODT'!C409*0.25</f>
        <v>2275</v>
      </c>
    </row>
    <row r="411" spans="1:4" x14ac:dyDescent="0.25">
      <c r="A411" s="160" t="s">
        <v>9021</v>
      </c>
      <c r="B411" s="150" t="s">
        <v>8824</v>
      </c>
      <c r="C411" s="189">
        <f>'6.ODT'!C410*0.3</f>
        <v>2610</v>
      </c>
      <c r="D411" s="189">
        <f>'6.ODT'!C410*0.25</f>
        <v>2175</v>
      </c>
    </row>
    <row r="412" spans="1:4" x14ac:dyDescent="0.25">
      <c r="A412" s="160" t="s">
        <v>9022</v>
      </c>
      <c r="B412" s="150" t="s">
        <v>8870</v>
      </c>
      <c r="C412" s="189">
        <f>'6.ODT'!C411*0.3</f>
        <v>1890</v>
      </c>
      <c r="D412" s="189">
        <f>'6.ODT'!C411*0.25</f>
        <v>1575</v>
      </c>
    </row>
    <row r="413" spans="1:4" x14ac:dyDescent="0.25">
      <c r="A413" s="160" t="s">
        <v>9023</v>
      </c>
      <c r="B413" s="150" t="s">
        <v>8854</v>
      </c>
      <c r="C413" s="189">
        <f>'6.ODT'!C412*0.3</f>
        <v>2250</v>
      </c>
      <c r="D413" s="189">
        <f>'6.ODT'!C412*0.25</f>
        <v>1875</v>
      </c>
    </row>
    <row r="414" spans="1:4" x14ac:dyDescent="0.25">
      <c r="A414" s="160" t="s">
        <v>9024</v>
      </c>
      <c r="B414" s="150" t="s">
        <v>8856</v>
      </c>
      <c r="C414" s="189">
        <f>'6.ODT'!C413*0.3</f>
        <v>2100</v>
      </c>
      <c r="D414" s="189">
        <f>'6.ODT'!C413*0.25</f>
        <v>1750</v>
      </c>
    </row>
    <row r="415" spans="1:4" x14ac:dyDescent="0.25">
      <c r="A415" s="160" t="s">
        <v>9025</v>
      </c>
      <c r="B415" s="150" t="s">
        <v>8876</v>
      </c>
      <c r="C415" s="189">
        <f>'6.ODT'!C414*0.3</f>
        <v>1800</v>
      </c>
      <c r="D415" s="189">
        <f>'6.ODT'!C414*0.25</f>
        <v>1500</v>
      </c>
    </row>
    <row r="416" spans="1:4" x14ac:dyDescent="0.25">
      <c r="A416" s="160" t="s">
        <v>9026</v>
      </c>
      <c r="B416" s="150" t="s">
        <v>8860</v>
      </c>
      <c r="C416" s="189">
        <f>'6.ODT'!C415*0.3</f>
        <v>1080</v>
      </c>
      <c r="D416" s="189">
        <f>'6.ODT'!C415*0.25</f>
        <v>900</v>
      </c>
    </row>
    <row r="417" spans="1:4" ht="47.25" x14ac:dyDescent="0.25">
      <c r="A417" s="160" t="s">
        <v>9027</v>
      </c>
      <c r="B417" s="150" t="s">
        <v>9028</v>
      </c>
      <c r="C417" s="189">
        <f>'6.ODT'!C416*0.3</f>
        <v>2130</v>
      </c>
      <c r="D417" s="189">
        <f>'6.ODT'!C416*0.25</f>
        <v>1775</v>
      </c>
    </row>
    <row r="418" spans="1:4" x14ac:dyDescent="0.25">
      <c r="A418" s="478" t="s">
        <v>9029</v>
      </c>
      <c r="B418" s="143" t="s">
        <v>9030</v>
      </c>
      <c r="C418" s="189">
        <f>'6.ODT'!C417*0.3</f>
        <v>0</v>
      </c>
      <c r="D418" s="189">
        <f>'6.ODT'!C417*0.25</f>
        <v>0</v>
      </c>
    </row>
    <row r="419" spans="1:4" x14ac:dyDescent="0.25">
      <c r="A419" s="478"/>
      <c r="B419" s="150" t="s">
        <v>9031</v>
      </c>
      <c r="C419" s="189">
        <f>'6.ODT'!C418*0.3</f>
        <v>4590</v>
      </c>
      <c r="D419" s="189">
        <f>'6.ODT'!C418*0.25</f>
        <v>3825</v>
      </c>
    </row>
    <row r="420" spans="1:4" x14ac:dyDescent="0.25">
      <c r="A420" s="478"/>
      <c r="B420" s="150" t="s">
        <v>9032</v>
      </c>
      <c r="C420" s="189">
        <f>'6.ODT'!C419*0.3</f>
        <v>3900</v>
      </c>
      <c r="D420" s="189">
        <f>'6.ODT'!C419*0.25</f>
        <v>3250</v>
      </c>
    </row>
    <row r="421" spans="1:4" ht="31.5" x14ac:dyDescent="0.25">
      <c r="A421" s="478" t="s">
        <v>9033</v>
      </c>
      <c r="B421" s="143" t="s">
        <v>8917</v>
      </c>
      <c r="C421" s="189">
        <f>'6.ODT'!C420*0.3</f>
        <v>0</v>
      </c>
      <c r="D421" s="189">
        <f>'6.ODT'!C420*0.25</f>
        <v>0</v>
      </c>
    </row>
    <row r="422" spans="1:4" x14ac:dyDescent="0.25">
      <c r="A422" s="478"/>
      <c r="B422" s="150" t="s">
        <v>9031</v>
      </c>
      <c r="C422" s="189">
        <f>'6.ODT'!C421*0.3</f>
        <v>4320</v>
      </c>
      <c r="D422" s="189">
        <f>'6.ODT'!C421*0.25</f>
        <v>3600</v>
      </c>
    </row>
    <row r="423" spans="1:4" x14ac:dyDescent="0.25">
      <c r="A423" s="478"/>
      <c r="B423" s="150" t="s">
        <v>9032</v>
      </c>
      <c r="C423" s="189">
        <f>'6.ODT'!C422*0.3</f>
        <v>4050</v>
      </c>
      <c r="D423" s="189">
        <f>'6.ODT'!C422*0.25</f>
        <v>3375</v>
      </c>
    </row>
    <row r="424" spans="1:4" x14ac:dyDescent="0.25">
      <c r="A424" s="160" t="s">
        <v>9034</v>
      </c>
      <c r="B424" s="119" t="s">
        <v>9035</v>
      </c>
      <c r="C424" s="189">
        <f>'6.ODT'!C423*0.3</f>
        <v>0</v>
      </c>
      <c r="D424" s="189">
        <f>'6.ODT'!C423*0.25</f>
        <v>0</v>
      </c>
    </row>
    <row r="425" spans="1:4" x14ac:dyDescent="0.25">
      <c r="A425" s="160" t="s">
        <v>9036</v>
      </c>
      <c r="B425" s="119" t="s">
        <v>9037</v>
      </c>
      <c r="C425" s="189">
        <f>'6.ODT'!C424*0.3</f>
        <v>8400</v>
      </c>
      <c r="D425" s="189">
        <f>'6.ODT'!C424*0.25</f>
        <v>7000</v>
      </c>
    </row>
    <row r="426" spans="1:4" x14ac:dyDescent="0.25">
      <c r="A426" s="160" t="s">
        <v>9038</v>
      </c>
      <c r="B426" s="119" t="s">
        <v>9039</v>
      </c>
      <c r="C426" s="189">
        <f>'6.ODT'!C425*0.3</f>
        <v>7500</v>
      </c>
      <c r="D426" s="189">
        <f>'6.ODT'!C425*0.25</f>
        <v>6250</v>
      </c>
    </row>
    <row r="427" spans="1:4" x14ac:dyDescent="0.25">
      <c r="A427" s="160" t="s">
        <v>9040</v>
      </c>
      <c r="B427" s="119" t="s">
        <v>9041</v>
      </c>
      <c r="C427" s="189">
        <f>'6.ODT'!C426*0.3</f>
        <v>6900</v>
      </c>
      <c r="D427" s="189">
        <f>'6.ODT'!C426*0.25</f>
        <v>5750</v>
      </c>
    </row>
    <row r="428" spans="1:4" x14ac:dyDescent="0.25">
      <c r="A428" s="160" t="s">
        <v>9042</v>
      </c>
      <c r="B428" s="119" t="s">
        <v>9043</v>
      </c>
      <c r="C428" s="189">
        <f>'6.ODT'!C427*0.3</f>
        <v>6600</v>
      </c>
      <c r="D428" s="189">
        <f>'6.ODT'!C427*0.25</f>
        <v>5500</v>
      </c>
    </row>
    <row r="429" spans="1:4" x14ac:dyDescent="0.25">
      <c r="A429" s="160" t="s">
        <v>9044</v>
      </c>
      <c r="B429" s="159" t="s">
        <v>9045</v>
      </c>
      <c r="C429" s="189">
        <f>'6.ODT'!C428*0.3</f>
        <v>0</v>
      </c>
      <c r="D429" s="189">
        <f>'6.ODT'!C428*0.25</f>
        <v>0</v>
      </c>
    </row>
    <row r="430" spans="1:4" x14ac:dyDescent="0.25">
      <c r="A430" s="160" t="s">
        <v>9046</v>
      </c>
      <c r="B430" s="119" t="s">
        <v>9037</v>
      </c>
      <c r="C430" s="189">
        <f>'6.ODT'!C429*0.3</f>
        <v>8400</v>
      </c>
      <c r="D430" s="189">
        <f>'6.ODT'!C429*0.25</f>
        <v>7000</v>
      </c>
    </row>
    <row r="431" spans="1:4" x14ac:dyDescent="0.25">
      <c r="A431" s="160" t="s">
        <v>9047</v>
      </c>
      <c r="B431" s="119" t="s">
        <v>9039</v>
      </c>
      <c r="C431" s="189">
        <f>'6.ODT'!C430*0.3</f>
        <v>7500</v>
      </c>
      <c r="D431" s="189">
        <f>'6.ODT'!C430*0.25</f>
        <v>6250</v>
      </c>
    </row>
    <row r="432" spans="1:4" x14ac:dyDescent="0.25">
      <c r="A432" s="160" t="s">
        <v>9048</v>
      </c>
      <c r="B432" s="119" t="s">
        <v>9049</v>
      </c>
      <c r="C432" s="189">
        <f>'6.ODT'!C431*0.3</f>
        <v>6900</v>
      </c>
      <c r="D432" s="189">
        <f>'6.ODT'!C431*0.25</f>
        <v>5750</v>
      </c>
    </row>
    <row r="433" spans="1:4" x14ac:dyDescent="0.25">
      <c r="A433" s="173">
        <v>1.109</v>
      </c>
      <c r="B433" s="143" t="s">
        <v>9050</v>
      </c>
      <c r="C433" s="189">
        <f>'6.ODT'!C432*0.3</f>
        <v>0</v>
      </c>
      <c r="D433" s="189">
        <f>'6.ODT'!C432*0.25</f>
        <v>0</v>
      </c>
    </row>
    <row r="434" spans="1:4" x14ac:dyDescent="0.25">
      <c r="A434" s="478" t="s">
        <v>9051</v>
      </c>
      <c r="B434" s="143" t="s">
        <v>9052</v>
      </c>
      <c r="C434" s="189">
        <f>'6.ODT'!C433*0.3</f>
        <v>0</v>
      </c>
      <c r="D434" s="189">
        <f>'6.ODT'!C433*0.25</f>
        <v>0</v>
      </c>
    </row>
    <row r="435" spans="1:4" x14ac:dyDescent="0.25">
      <c r="A435" s="478"/>
      <c r="B435" s="150" t="s">
        <v>9053</v>
      </c>
      <c r="C435" s="189">
        <f>'6.ODT'!C434*0.3</f>
        <v>3900</v>
      </c>
      <c r="D435" s="189">
        <f>'6.ODT'!C434*0.25</f>
        <v>3250</v>
      </c>
    </row>
    <row r="436" spans="1:4" x14ac:dyDescent="0.25">
      <c r="A436" s="478"/>
      <c r="B436" s="150" t="s">
        <v>9054</v>
      </c>
      <c r="C436" s="189">
        <f>'6.ODT'!C435*0.3</f>
        <v>3750</v>
      </c>
      <c r="D436" s="189">
        <f>'6.ODT'!C435*0.25</f>
        <v>3125</v>
      </c>
    </row>
    <row r="437" spans="1:4" x14ac:dyDescent="0.25">
      <c r="A437" s="478"/>
      <c r="B437" s="150" t="s">
        <v>9055</v>
      </c>
      <c r="C437" s="189">
        <f>'6.ODT'!C436*0.3</f>
        <v>3150</v>
      </c>
      <c r="D437" s="189">
        <f>'6.ODT'!C436*0.25</f>
        <v>2625</v>
      </c>
    </row>
    <row r="438" spans="1:4" x14ac:dyDescent="0.25">
      <c r="A438" s="478" t="s">
        <v>9056</v>
      </c>
      <c r="B438" s="143" t="s">
        <v>9057</v>
      </c>
      <c r="C438" s="189">
        <f>'6.ODT'!C437*0.3</f>
        <v>0</v>
      </c>
      <c r="D438" s="189">
        <f>'6.ODT'!C437*0.25</f>
        <v>0</v>
      </c>
    </row>
    <row r="439" spans="1:4" x14ac:dyDescent="0.25">
      <c r="A439" s="478"/>
      <c r="B439" s="150" t="s">
        <v>9053</v>
      </c>
      <c r="C439" s="189">
        <f>'6.ODT'!C438*0.3</f>
        <v>3150</v>
      </c>
      <c r="D439" s="189">
        <f>'6.ODT'!C438*0.25</f>
        <v>2625</v>
      </c>
    </row>
    <row r="440" spans="1:4" x14ac:dyDescent="0.25">
      <c r="A440" s="478"/>
      <c r="B440" s="150" t="s">
        <v>9054</v>
      </c>
      <c r="C440" s="189">
        <f>'6.ODT'!C439*0.3</f>
        <v>3000</v>
      </c>
      <c r="D440" s="189">
        <f>'6.ODT'!C439*0.25</f>
        <v>2500</v>
      </c>
    </row>
    <row r="441" spans="1:4" x14ac:dyDescent="0.25">
      <c r="A441" s="478"/>
      <c r="B441" s="150" t="s">
        <v>9055</v>
      </c>
      <c r="C441" s="189">
        <f>'6.ODT'!C440*0.3</f>
        <v>2670</v>
      </c>
      <c r="D441" s="189">
        <f>'6.ODT'!C440*0.25</f>
        <v>2225</v>
      </c>
    </row>
    <row r="442" spans="1:4" x14ac:dyDescent="0.25">
      <c r="A442" s="478" t="s">
        <v>9058</v>
      </c>
      <c r="B442" s="143" t="s">
        <v>9059</v>
      </c>
      <c r="C442" s="189">
        <f>'6.ODT'!C441*0.3</f>
        <v>0</v>
      </c>
      <c r="D442" s="189">
        <f>'6.ODT'!C441*0.25</f>
        <v>0</v>
      </c>
    </row>
    <row r="443" spans="1:4" x14ac:dyDescent="0.25">
      <c r="A443" s="478"/>
      <c r="B443" s="150" t="s">
        <v>9053</v>
      </c>
      <c r="C443" s="189">
        <f>'6.ODT'!C442*0.3</f>
        <v>3000</v>
      </c>
      <c r="D443" s="189">
        <f>'6.ODT'!C442*0.25</f>
        <v>2500</v>
      </c>
    </row>
    <row r="444" spans="1:4" x14ac:dyDescent="0.25">
      <c r="A444" s="478"/>
      <c r="B444" s="150" t="s">
        <v>9054</v>
      </c>
      <c r="C444" s="189">
        <f>'6.ODT'!C443*0.3</f>
        <v>2550</v>
      </c>
      <c r="D444" s="189">
        <f>'6.ODT'!C443*0.25</f>
        <v>2125</v>
      </c>
    </row>
    <row r="445" spans="1:4" x14ac:dyDescent="0.25">
      <c r="A445" s="478"/>
      <c r="B445" s="150" t="s">
        <v>9055</v>
      </c>
      <c r="C445" s="189">
        <f>'6.ODT'!C444*0.3</f>
        <v>2370</v>
      </c>
      <c r="D445" s="189">
        <f>'6.ODT'!C444*0.25</f>
        <v>1975</v>
      </c>
    </row>
    <row r="446" spans="1:4" x14ac:dyDescent="0.25">
      <c r="A446" s="478" t="s">
        <v>9060</v>
      </c>
      <c r="B446" s="143" t="s">
        <v>9061</v>
      </c>
      <c r="C446" s="189">
        <f>'6.ODT'!C445*0.3</f>
        <v>0</v>
      </c>
      <c r="D446" s="189">
        <f>'6.ODT'!C445*0.25</f>
        <v>0</v>
      </c>
    </row>
    <row r="447" spans="1:4" x14ac:dyDescent="0.25">
      <c r="A447" s="478"/>
      <c r="B447" s="150" t="s">
        <v>9053</v>
      </c>
      <c r="C447" s="189">
        <f>'6.ODT'!C446*0.3</f>
        <v>2190</v>
      </c>
      <c r="D447" s="189">
        <f>'6.ODT'!C446*0.25</f>
        <v>1825</v>
      </c>
    </row>
    <row r="448" spans="1:4" x14ac:dyDescent="0.25">
      <c r="A448" s="478"/>
      <c r="B448" s="150" t="s">
        <v>9054</v>
      </c>
      <c r="C448" s="189">
        <f>'6.ODT'!C447*0.3</f>
        <v>2100</v>
      </c>
      <c r="D448" s="189">
        <f>'6.ODT'!C447*0.25</f>
        <v>1750</v>
      </c>
    </row>
    <row r="449" spans="1:4" x14ac:dyDescent="0.25">
      <c r="A449" s="478"/>
      <c r="B449" s="150" t="s">
        <v>9055</v>
      </c>
      <c r="C449" s="189">
        <f>'6.ODT'!C448*0.3</f>
        <v>1830</v>
      </c>
      <c r="D449" s="189">
        <f>'6.ODT'!C448*0.25</f>
        <v>1525</v>
      </c>
    </row>
    <row r="450" spans="1:4" x14ac:dyDescent="0.25">
      <c r="A450" s="478" t="s">
        <v>9062</v>
      </c>
      <c r="B450" s="143" t="s">
        <v>9063</v>
      </c>
      <c r="C450" s="189">
        <f>'6.ODT'!C449*0.3</f>
        <v>0</v>
      </c>
      <c r="D450" s="189">
        <f>'6.ODT'!C449*0.25</f>
        <v>0</v>
      </c>
    </row>
    <row r="451" spans="1:4" x14ac:dyDescent="0.25">
      <c r="A451" s="478"/>
      <c r="B451" s="150" t="s">
        <v>9053</v>
      </c>
      <c r="C451" s="189">
        <f>'6.ODT'!C450*0.3</f>
        <v>2040</v>
      </c>
      <c r="D451" s="189">
        <f>'6.ODT'!C450*0.25</f>
        <v>1700</v>
      </c>
    </row>
    <row r="452" spans="1:4" x14ac:dyDescent="0.25">
      <c r="A452" s="478"/>
      <c r="B452" s="150" t="s">
        <v>9054</v>
      </c>
      <c r="C452" s="189">
        <f>'6.ODT'!C451*0.3</f>
        <v>1770</v>
      </c>
      <c r="D452" s="189">
        <f>'6.ODT'!C451*0.25</f>
        <v>1475</v>
      </c>
    </row>
    <row r="453" spans="1:4" x14ac:dyDescent="0.25">
      <c r="A453" s="478"/>
      <c r="B453" s="150" t="s">
        <v>9055</v>
      </c>
      <c r="C453" s="189">
        <f>'6.ODT'!C452*0.3</f>
        <v>1410</v>
      </c>
      <c r="D453" s="189">
        <f>'6.ODT'!C452*0.25</f>
        <v>1175</v>
      </c>
    </row>
    <row r="454" spans="1:4" x14ac:dyDescent="0.25">
      <c r="A454" s="478" t="s">
        <v>9064</v>
      </c>
      <c r="B454" s="143" t="s">
        <v>9065</v>
      </c>
      <c r="C454" s="189">
        <f>'6.ODT'!C453*0.3</f>
        <v>0</v>
      </c>
      <c r="D454" s="189">
        <f>'6.ODT'!C453*0.25</f>
        <v>0</v>
      </c>
    </row>
    <row r="455" spans="1:4" x14ac:dyDescent="0.25">
      <c r="A455" s="478"/>
      <c r="B455" s="150" t="s">
        <v>9053</v>
      </c>
      <c r="C455" s="189">
        <f>'6.ODT'!C454*0.3</f>
        <v>1650</v>
      </c>
      <c r="D455" s="189">
        <f>'6.ODT'!C454*0.25</f>
        <v>1375</v>
      </c>
    </row>
    <row r="456" spans="1:4" x14ac:dyDescent="0.25">
      <c r="A456" s="478"/>
      <c r="B456" s="150" t="s">
        <v>9054</v>
      </c>
      <c r="C456" s="189">
        <f>'6.ODT'!C455*0.3</f>
        <v>1440</v>
      </c>
      <c r="D456" s="189">
        <f>'6.ODT'!C455*0.25</f>
        <v>1200</v>
      </c>
    </row>
    <row r="457" spans="1:4" x14ac:dyDescent="0.25">
      <c r="A457" s="478"/>
      <c r="B457" s="150" t="s">
        <v>9055</v>
      </c>
      <c r="C457" s="189">
        <f>'6.ODT'!C456*0.3</f>
        <v>1320</v>
      </c>
      <c r="D457" s="189">
        <f>'6.ODT'!C456*0.25</f>
        <v>1100</v>
      </c>
    </row>
    <row r="458" spans="1:4" x14ac:dyDescent="0.25">
      <c r="A458" s="478" t="s">
        <v>9066</v>
      </c>
      <c r="B458" s="143" t="s">
        <v>9067</v>
      </c>
      <c r="C458" s="189">
        <f>'6.ODT'!C457*0.3</f>
        <v>0</v>
      </c>
      <c r="D458" s="189">
        <f>'6.ODT'!C457*0.25</f>
        <v>0</v>
      </c>
    </row>
    <row r="459" spans="1:4" x14ac:dyDescent="0.25">
      <c r="A459" s="478"/>
      <c r="B459" s="150" t="s">
        <v>9053</v>
      </c>
      <c r="C459" s="189">
        <f>'6.ODT'!C458*0.3</f>
        <v>1530</v>
      </c>
      <c r="D459" s="189">
        <f>'6.ODT'!C458*0.25</f>
        <v>1275</v>
      </c>
    </row>
    <row r="460" spans="1:4" x14ac:dyDescent="0.25">
      <c r="A460" s="478"/>
      <c r="B460" s="150" t="s">
        <v>9054</v>
      </c>
      <c r="C460" s="189">
        <f>'6.ODT'!C459*0.3</f>
        <v>1350</v>
      </c>
      <c r="D460" s="189">
        <f>'6.ODT'!C459*0.25</f>
        <v>1125</v>
      </c>
    </row>
    <row r="461" spans="1:4" x14ac:dyDescent="0.25">
      <c r="A461" s="478"/>
      <c r="B461" s="150" t="s">
        <v>9055</v>
      </c>
      <c r="C461" s="189">
        <f>'6.ODT'!C460*0.3</f>
        <v>1140</v>
      </c>
      <c r="D461" s="189">
        <f>'6.ODT'!C460*0.25</f>
        <v>950</v>
      </c>
    </row>
    <row r="462" spans="1:4" x14ac:dyDescent="0.25">
      <c r="A462" s="478" t="s">
        <v>9068</v>
      </c>
      <c r="B462" s="143" t="s">
        <v>9069</v>
      </c>
      <c r="C462" s="189">
        <f>'6.ODT'!C461*0.3</f>
        <v>0</v>
      </c>
      <c r="D462" s="189">
        <f>'6.ODT'!C461*0.25</f>
        <v>0</v>
      </c>
    </row>
    <row r="463" spans="1:4" x14ac:dyDescent="0.25">
      <c r="A463" s="478"/>
      <c r="B463" s="150" t="s">
        <v>9053</v>
      </c>
      <c r="C463" s="189">
        <f>'6.ODT'!C462*0.3</f>
        <v>1350</v>
      </c>
      <c r="D463" s="189">
        <f>'6.ODT'!C462*0.25</f>
        <v>1125</v>
      </c>
    </row>
    <row r="464" spans="1:4" x14ac:dyDescent="0.25">
      <c r="A464" s="478"/>
      <c r="B464" s="150" t="s">
        <v>9054</v>
      </c>
      <c r="C464" s="189">
        <f>'6.ODT'!C463*0.3</f>
        <v>1140</v>
      </c>
      <c r="D464" s="189">
        <f>'6.ODT'!C463*0.25</f>
        <v>950</v>
      </c>
    </row>
    <row r="465" spans="1:4" x14ac:dyDescent="0.25">
      <c r="A465" s="478"/>
      <c r="B465" s="150" t="s">
        <v>9055</v>
      </c>
      <c r="C465" s="189">
        <f>'6.ODT'!C464*0.3</f>
        <v>1140</v>
      </c>
      <c r="D465" s="189">
        <f>'6.ODT'!C464*0.25</f>
        <v>950</v>
      </c>
    </row>
    <row r="466" spans="1:4" x14ac:dyDescent="0.25">
      <c r="A466" s="160" t="s">
        <v>9070</v>
      </c>
      <c r="B466" s="143" t="s">
        <v>9071</v>
      </c>
      <c r="C466" s="189">
        <f>'6.ODT'!C465*0.3</f>
        <v>1020</v>
      </c>
      <c r="D466" s="189">
        <f>'6.ODT'!C465*0.25</f>
        <v>850</v>
      </c>
    </row>
    <row r="467" spans="1:4" x14ac:dyDescent="0.25">
      <c r="A467" s="178">
        <v>1.1100000000000001</v>
      </c>
      <c r="B467" s="143" t="s">
        <v>9072</v>
      </c>
      <c r="C467" s="189">
        <f>'6.ODT'!C466*0.3</f>
        <v>0</v>
      </c>
      <c r="D467" s="189">
        <f>'6.ODT'!C466*0.25</f>
        <v>0</v>
      </c>
    </row>
    <row r="468" spans="1:4" x14ac:dyDescent="0.25">
      <c r="A468" s="160" t="s">
        <v>9073</v>
      </c>
      <c r="B468" s="143" t="s">
        <v>9074</v>
      </c>
      <c r="C468" s="189">
        <f>'6.ODT'!C467*0.3</f>
        <v>0</v>
      </c>
      <c r="D468" s="189">
        <f>'6.ODT'!C467*0.25</f>
        <v>0</v>
      </c>
    </row>
    <row r="469" spans="1:4" x14ac:dyDescent="0.25">
      <c r="A469" s="160" t="s">
        <v>9075</v>
      </c>
      <c r="B469" s="150" t="s">
        <v>8863</v>
      </c>
      <c r="C469" s="189">
        <f>'6.ODT'!C468*0.3</f>
        <v>4800</v>
      </c>
      <c r="D469" s="189">
        <f>'6.ODT'!C468*0.25</f>
        <v>4000</v>
      </c>
    </row>
    <row r="470" spans="1:4" x14ac:dyDescent="0.25">
      <c r="A470" s="160" t="s">
        <v>9076</v>
      </c>
      <c r="B470" s="150" t="s">
        <v>9077</v>
      </c>
      <c r="C470" s="189">
        <f>'6.ODT'!C469*0.3</f>
        <v>4350</v>
      </c>
      <c r="D470" s="189">
        <f>'6.ODT'!C469*0.25</f>
        <v>3625</v>
      </c>
    </row>
    <row r="471" spans="1:4" x14ac:dyDescent="0.25">
      <c r="A471" s="160" t="s">
        <v>9078</v>
      </c>
      <c r="B471" s="150" t="s">
        <v>9079</v>
      </c>
      <c r="C471" s="189">
        <f>'6.ODT'!C470*0.3</f>
        <v>3750</v>
      </c>
      <c r="D471" s="189">
        <f>'6.ODT'!C470*0.25</f>
        <v>3125</v>
      </c>
    </row>
    <row r="472" spans="1:4" x14ac:dyDescent="0.25">
      <c r="A472" s="160" t="s">
        <v>9080</v>
      </c>
      <c r="B472" s="150" t="s">
        <v>9081</v>
      </c>
      <c r="C472" s="189">
        <f>'6.ODT'!C471*0.3</f>
        <v>3510</v>
      </c>
      <c r="D472" s="189">
        <f>'6.ODT'!C471*0.25</f>
        <v>2925</v>
      </c>
    </row>
    <row r="473" spans="1:4" x14ac:dyDescent="0.25">
      <c r="A473" s="160" t="s">
        <v>9082</v>
      </c>
      <c r="B473" s="150" t="s">
        <v>9083</v>
      </c>
      <c r="C473" s="189">
        <f>'6.ODT'!C472*0.3</f>
        <v>2790</v>
      </c>
      <c r="D473" s="189">
        <f>'6.ODT'!C472*0.25</f>
        <v>2325</v>
      </c>
    </row>
    <row r="474" spans="1:4" x14ac:dyDescent="0.25">
      <c r="A474" s="160" t="s">
        <v>9084</v>
      </c>
      <c r="B474" s="150" t="s">
        <v>9085</v>
      </c>
      <c r="C474" s="189">
        <f>'6.ODT'!C473*0.3</f>
        <v>2520</v>
      </c>
      <c r="D474" s="189">
        <f>'6.ODT'!C473*0.25</f>
        <v>2100</v>
      </c>
    </row>
    <row r="475" spans="1:4" x14ac:dyDescent="0.25">
      <c r="A475" s="160" t="s">
        <v>9086</v>
      </c>
      <c r="B475" s="150" t="s">
        <v>9087</v>
      </c>
      <c r="C475" s="189">
        <f>'6.ODT'!C474*0.3</f>
        <v>3000</v>
      </c>
      <c r="D475" s="189">
        <f>'6.ODT'!C474*0.25</f>
        <v>2500</v>
      </c>
    </row>
    <row r="476" spans="1:4" x14ac:dyDescent="0.25">
      <c r="A476" s="160" t="s">
        <v>9088</v>
      </c>
      <c r="B476" s="150" t="s">
        <v>9089</v>
      </c>
      <c r="C476" s="189">
        <f>'6.ODT'!C475*0.3</f>
        <v>2400</v>
      </c>
      <c r="D476" s="189">
        <f>'6.ODT'!C475*0.25</f>
        <v>2000</v>
      </c>
    </row>
    <row r="477" spans="1:4" x14ac:dyDescent="0.25">
      <c r="A477" s="160" t="s">
        <v>9090</v>
      </c>
      <c r="B477" s="150" t="s">
        <v>8876</v>
      </c>
      <c r="C477" s="189">
        <f>'6.ODT'!C476*0.3</f>
        <v>1650</v>
      </c>
      <c r="D477" s="189">
        <f>'6.ODT'!C476*0.25</f>
        <v>1375</v>
      </c>
    </row>
    <row r="478" spans="1:4" x14ac:dyDescent="0.25">
      <c r="A478" s="160" t="s">
        <v>9091</v>
      </c>
      <c r="B478" s="150" t="s">
        <v>8860</v>
      </c>
      <c r="C478" s="189">
        <f>'6.ODT'!C477*0.3</f>
        <v>1140</v>
      </c>
      <c r="D478" s="189">
        <f>'6.ODT'!C477*0.25</f>
        <v>950</v>
      </c>
    </row>
    <row r="479" spans="1:4" x14ac:dyDescent="0.25">
      <c r="A479" s="160" t="s">
        <v>9092</v>
      </c>
      <c r="B479" s="143" t="s">
        <v>9093</v>
      </c>
      <c r="C479" s="189">
        <f>'6.ODT'!C478*0.3</f>
        <v>0</v>
      </c>
      <c r="D479" s="189">
        <f>'6.ODT'!C478*0.25</f>
        <v>0</v>
      </c>
    </row>
    <row r="480" spans="1:4" x14ac:dyDescent="0.25">
      <c r="A480" s="160" t="s">
        <v>9094</v>
      </c>
      <c r="B480" s="150" t="s">
        <v>8863</v>
      </c>
      <c r="C480" s="189">
        <f>'6.ODT'!C479*0.3</f>
        <v>4800</v>
      </c>
      <c r="D480" s="189">
        <f>'6.ODT'!C479*0.25</f>
        <v>4000</v>
      </c>
    </row>
    <row r="481" spans="1:4" x14ac:dyDescent="0.25">
      <c r="A481" s="160" t="s">
        <v>9095</v>
      </c>
      <c r="B481" s="150" t="s">
        <v>9096</v>
      </c>
      <c r="C481" s="189">
        <f>'6.ODT'!C480*0.3</f>
        <v>4500</v>
      </c>
      <c r="D481" s="189">
        <f>'6.ODT'!C480*0.25</f>
        <v>3750</v>
      </c>
    </row>
    <row r="482" spans="1:4" x14ac:dyDescent="0.25">
      <c r="A482" s="160" t="s">
        <v>9097</v>
      </c>
      <c r="B482" s="150" t="s">
        <v>9079</v>
      </c>
      <c r="C482" s="189">
        <f>'6.ODT'!C481*0.3</f>
        <v>3810</v>
      </c>
      <c r="D482" s="189">
        <f>'6.ODT'!C481*0.25</f>
        <v>3175</v>
      </c>
    </row>
    <row r="483" spans="1:4" x14ac:dyDescent="0.25">
      <c r="A483" s="160" t="s">
        <v>9098</v>
      </c>
      <c r="B483" s="150" t="s">
        <v>9081</v>
      </c>
      <c r="C483" s="189">
        <f>'6.ODT'!C482*0.3</f>
        <v>3480</v>
      </c>
      <c r="D483" s="189">
        <f>'6.ODT'!C482*0.25</f>
        <v>2900</v>
      </c>
    </row>
    <row r="484" spans="1:4" x14ac:dyDescent="0.25">
      <c r="A484" s="160" t="s">
        <v>9099</v>
      </c>
      <c r="B484" s="150" t="s">
        <v>9083</v>
      </c>
      <c r="C484" s="189">
        <f>'6.ODT'!C483*0.3</f>
        <v>3120</v>
      </c>
      <c r="D484" s="189">
        <f>'6.ODT'!C483*0.25</f>
        <v>2600</v>
      </c>
    </row>
    <row r="485" spans="1:4" x14ac:dyDescent="0.25">
      <c r="A485" s="160" t="s">
        <v>9100</v>
      </c>
      <c r="B485" s="150" t="s">
        <v>9085</v>
      </c>
      <c r="C485" s="189">
        <f>'6.ODT'!C484*0.3</f>
        <v>2760</v>
      </c>
      <c r="D485" s="189">
        <f>'6.ODT'!C484*0.25</f>
        <v>2300</v>
      </c>
    </row>
    <row r="486" spans="1:4" x14ac:dyDescent="0.25">
      <c r="A486" s="160" t="s">
        <v>9101</v>
      </c>
      <c r="B486" s="150" t="s">
        <v>9087</v>
      </c>
      <c r="C486" s="189">
        <f>'6.ODT'!C485*0.3</f>
        <v>2340</v>
      </c>
      <c r="D486" s="189">
        <f>'6.ODT'!C485*0.25</f>
        <v>1950</v>
      </c>
    </row>
    <row r="487" spans="1:4" x14ac:dyDescent="0.25">
      <c r="A487" s="160" t="s">
        <v>9102</v>
      </c>
      <c r="B487" s="150" t="s">
        <v>9089</v>
      </c>
      <c r="C487" s="189">
        <f>'6.ODT'!C486*0.3</f>
        <v>2160</v>
      </c>
      <c r="D487" s="189">
        <f>'6.ODT'!C486*0.25</f>
        <v>1800</v>
      </c>
    </row>
    <row r="488" spans="1:4" x14ac:dyDescent="0.25">
      <c r="A488" s="160" t="s">
        <v>9103</v>
      </c>
      <c r="B488" s="150" t="s">
        <v>8876</v>
      </c>
      <c r="C488" s="189">
        <f>'6.ODT'!C487*0.3</f>
        <v>1890</v>
      </c>
      <c r="D488" s="189">
        <f>'6.ODT'!C487*0.25</f>
        <v>1575</v>
      </c>
    </row>
    <row r="489" spans="1:4" x14ac:dyDescent="0.25">
      <c r="A489" s="160" t="s">
        <v>9104</v>
      </c>
      <c r="B489" s="150" t="s">
        <v>8860</v>
      </c>
      <c r="C489" s="189">
        <f>'6.ODT'!C488*0.3</f>
        <v>1080</v>
      </c>
      <c r="D489" s="189">
        <f>'6.ODT'!C488*0.25</f>
        <v>900</v>
      </c>
    </row>
    <row r="490" spans="1:4" x14ac:dyDescent="0.25">
      <c r="A490" s="160" t="s">
        <v>9105</v>
      </c>
      <c r="B490" s="143" t="s">
        <v>9106</v>
      </c>
      <c r="C490" s="189">
        <f>'6.ODT'!C489*0.3</f>
        <v>0</v>
      </c>
      <c r="D490" s="189">
        <f>'6.ODT'!C489*0.25</f>
        <v>0</v>
      </c>
    </row>
    <row r="491" spans="1:4" x14ac:dyDescent="0.25">
      <c r="A491" s="160" t="s">
        <v>9107</v>
      </c>
      <c r="B491" s="150" t="s">
        <v>8863</v>
      </c>
      <c r="C491" s="189">
        <f>'6.ODT'!C490*0.3</f>
        <v>3450</v>
      </c>
      <c r="D491" s="189">
        <f>'6.ODT'!C490*0.25</f>
        <v>2875</v>
      </c>
    </row>
    <row r="492" spans="1:4" x14ac:dyDescent="0.25">
      <c r="A492" s="160" t="s">
        <v>9108</v>
      </c>
      <c r="B492" s="150" t="s">
        <v>9096</v>
      </c>
      <c r="C492" s="189">
        <f>'6.ODT'!C491*0.3</f>
        <v>3300</v>
      </c>
      <c r="D492" s="189">
        <f>'6.ODT'!C491*0.25</f>
        <v>2750</v>
      </c>
    </row>
    <row r="493" spans="1:4" x14ac:dyDescent="0.25">
      <c r="A493" s="160" t="s">
        <v>9109</v>
      </c>
      <c r="B493" s="150" t="s">
        <v>9079</v>
      </c>
      <c r="C493" s="189">
        <f>'6.ODT'!C492*0.3</f>
        <v>3000</v>
      </c>
      <c r="D493" s="189">
        <f>'6.ODT'!C492*0.25</f>
        <v>2500</v>
      </c>
    </row>
    <row r="494" spans="1:4" x14ac:dyDescent="0.25">
      <c r="A494" s="160" t="s">
        <v>9110</v>
      </c>
      <c r="B494" s="150" t="s">
        <v>9081</v>
      </c>
      <c r="C494" s="189">
        <f>'6.ODT'!C493*0.3</f>
        <v>2550</v>
      </c>
      <c r="D494" s="189">
        <f>'6.ODT'!C493*0.25</f>
        <v>2125</v>
      </c>
    </row>
    <row r="495" spans="1:4" x14ac:dyDescent="0.25">
      <c r="A495" s="160" t="s">
        <v>9111</v>
      </c>
      <c r="B495" s="150" t="s">
        <v>9083</v>
      </c>
      <c r="C495" s="189">
        <f>'6.ODT'!C494*0.3</f>
        <v>2250</v>
      </c>
      <c r="D495" s="189">
        <f>'6.ODT'!C494*0.25</f>
        <v>1875</v>
      </c>
    </row>
    <row r="496" spans="1:4" x14ac:dyDescent="0.25">
      <c r="A496" s="160" t="s">
        <v>9112</v>
      </c>
      <c r="B496" s="150" t="s">
        <v>9085</v>
      </c>
      <c r="C496" s="189">
        <f>'6.ODT'!C495*0.3</f>
        <v>1590</v>
      </c>
      <c r="D496" s="189">
        <f>'6.ODT'!C495*0.25</f>
        <v>1325</v>
      </c>
    </row>
    <row r="497" spans="1:4" x14ac:dyDescent="0.25">
      <c r="A497" s="160" t="s">
        <v>9113</v>
      </c>
      <c r="B497" s="150" t="s">
        <v>9087</v>
      </c>
      <c r="C497" s="189">
        <f>'6.ODT'!C496*0.3</f>
        <v>1800</v>
      </c>
      <c r="D497" s="189">
        <f>'6.ODT'!C496*0.25</f>
        <v>1500</v>
      </c>
    </row>
    <row r="498" spans="1:4" x14ac:dyDescent="0.25">
      <c r="A498" s="160" t="s">
        <v>9114</v>
      </c>
      <c r="B498" s="150" t="s">
        <v>9089</v>
      </c>
      <c r="C498" s="189">
        <f>'6.ODT'!C497*0.3</f>
        <v>1710</v>
      </c>
      <c r="D498" s="189">
        <f>'6.ODT'!C497*0.25</f>
        <v>1425</v>
      </c>
    </row>
    <row r="499" spans="1:4" x14ac:dyDescent="0.25">
      <c r="A499" s="160" t="s">
        <v>9115</v>
      </c>
      <c r="B499" s="150" t="s">
        <v>8876</v>
      </c>
      <c r="C499" s="189">
        <f>'6.ODT'!C498*0.3</f>
        <v>1230</v>
      </c>
      <c r="D499" s="189">
        <f>'6.ODT'!C498*0.25</f>
        <v>1025</v>
      </c>
    </row>
    <row r="500" spans="1:4" x14ac:dyDescent="0.25">
      <c r="A500" s="160" t="s">
        <v>9116</v>
      </c>
      <c r="B500" s="150" t="s">
        <v>8860</v>
      </c>
      <c r="C500" s="189">
        <f>'6.ODT'!C499*0.3</f>
        <v>990</v>
      </c>
      <c r="D500" s="189">
        <f>'6.ODT'!C499*0.25</f>
        <v>825</v>
      </c>
    </row>
    <row r="501" spans="1:4" x14ac:dyDescent="0.25">
      <c r="A501" s="160" t="s">
        <v>9117</v>
      </c>
      <c r="B501" s="143" t="s">
        <v>9118</v>
      </c>
      <c r="C501" s="189">
        <f>'6.ODT'!C500*0.3</f>
        <v>0</v>
      </c>
      <c r="D501" s="189">
        <f>'6.ODT'!C500*0.25</f>
        <v>0</v>
      </c>
    </row>
    <row r="502" spans="1:4" x14ac:dyDescent="0.25">
      <c r="A502" s="160" t="s">
        <v>9119</v>
      </c>
      <c r="B502" s="150" t="s">
        <v>8863</v>
      </c>
      <c r="C502" s="189">
        <f>'6.ODT'!C501*0.3</f>
        <v>3150</v>
      </c>
      <c r="D502" s="189">
        <f>'6.ODT'!C501*0.25</f>
        <v>2625</v>
      </c>
    </row>
    <row r="503" spans="1:4" x14ac:dyDescent="0.25">
      <c r="A503" s="160" t="s">
        <v>9120</v>
      </c>
      <c r="B503" s="150" t="s">
        <v>9077</v>
      </c>
      <c r="C503" s="189">
        <f>'6.ODT'!C502*0.3</f>
        <v>2910</v>
      </c>
      <c r="D503" s="189">
        <f>'6.ODT'!C502*0.25</f>
        <v>2425</v>
      </c>
    </row>
    <row r="504" spans="1:4" x14ac:dyDescent="0.25">
      <c r="A504" s="160" t="s">
        <v>9121</v>
      </c>
      <c r="B504" s="150" t="s">
        <v>9079</v>
      </c>
      <c r="C504" s="189">
        <f>'6.ODT'!C503*0.3</f>
        <v>2640</v>
      </c>
      <c r="D504" s="189">
        <f>'6.ODT'!C503*0.25</f>
        <v>2200</v>
      </c>
    </row>
    <row r="505" spans="1:4" x14ac:dyDescent="0.25">
      <c r="A505" s="160" t="s">
        <v>9122</v>
      </c>
      <c r="B505" s="150" t="s">
        <v>9081</v>
      </c>
      <c r="C505" s="189">
        <f>'6.ODT'!C504*0.3</f>
        <v>2580</v>
      </c>
      <c r="D505" s="189">
        <f>'6.ODT'!C504*0.25</f>
        <v>2150</v>
      </c>
    </row>
    <row r="506" spans="1:4" x14ac:dyDescent="0.25">
      <c r="A506" s="160" t="s">
        <v>9123</v>
      </c>
      <c r="B506" s="150" t="s">
        <v>9083</v>
      </c>
      <c r="C506" s="189">
        <f>'6.ODT'!C505*0.3</f>
        <v>2370</v>
      </c>
      <c r="D506" s="189">
        <f>'6.ODT'!C505*0.25</f>
        <v>1975</v>
      </c>
    </row>
    <row r="507" spans="1:4" x14ac:dyDescent="0.25">
      <c r="A507" s="160" t="s">
        <v>9124</v>
      </c>
      <c r="B507" s="150" t="s">
        <v>9085</v>
      </c>
      <c r="C507" s="189">
        <f>'6.ODT'!C506*0.3</f>
        <v>2070</v>
      </c>
      <c r="D507" s="189">
        <f>'6.ODT'!C506*0.25</f>
        <v>1725</v>
      </c>
    </row>
    <row r="508" spans="1:4" x14ac:dyDescent="0.25">
      <c r="A508" s="160" t="s">
        <v>9125</v>
      </c>
      <c r="B508" s="150" t="s">
        <v>9087</v>
      </c>
      <c r="C508" s="189">
        <f>'6.ODT'!C507*0.3</f>
        <v>1830</v>
      </c>
      <c r="D508" s="189">
        <f>'6.ODT'!C507*0.25</f>
        <v>1525</v>
      </c>
    </row>
    <row r="509" spans="1:4" x14ac:dyDescent="0.25">
      <c r="A509" s="160" t="s">
        <v>9126</v>
      </c>
      <c r="B509" s="150" t="s">
        <v>9089</v>
      </c>
      <c r="C509" s="189">
        <f>'6.ODT'!C508*0.3</f>
        <v>1650</v>
      </c>
      <c r="D509" s="189">
        <f>'6.ODT'!C508*0.25</f>
        <v>1375</v>
      </c>
    </row>
    <row r="510" spans="1:4" x14ac:dyDescent="0.25">
      <c r="A510" s="160" t="s">
        <v>9127</v>
      </c>
      <c r="B510" s="150" t="s">
        <v>8876</v>
      </c>
      <c r="C510" s="189">
        <f>'6.ODT'!C509*0.3</f>
        <v>1440</v>
      </c>
      <c r="D510" s="189">
        <f>'6.ODT'!C509*0.25</f>
        <v>1200</v>
      </c>
    </row>
    <row r="511" spans="1:4" x14ac:dyDescent="0.25">
      <c r="A511" s="160" t="s">
        <v>9128</v>
      </c>
      <c r="B511" s="150" t="s">
        <v>8860</v>
      </c>
      <c r="C511" s="189">
        <f>'6.ODT'!C510*0.3</f>
        <v>1050</v>
      </c>
      <c r="D511" s="189">
        <f>'6.ODT'!C510*0.25</f>
        <v>875</v>
      </c>
    </row>
    <row r="512" spans="1:4" x14ac:dyDescent="0.25">
      <c r="A512" s="160" t="s">
        <v>9129</v>
      </c>
      <c r="B512" s="143" t="s">
        <v>9130</v>
      </c>
      <c r="C512" s="189">
        <f>'6.ODT'!C511*0.3</f>
        <v>0</v>
      </c>
      <c r="D512" s="189">
        <f>'6.ODT'!C511*0.25</f>
        <v>0</v>
      </c>
    </row>
    <row r="513" spans="1:4" x14ac:dyDescent="0.25">
      <c r="A513" s="160" t="s">
        <v>9131</v>
      </c>
      <c r="B513" s="150" t="s">
        <v>8837</v>
      </c>
      <c r="C513" s="189">
        <f>'6.ODT'!C512*0.3</f>
        <v>3000</v>
      </c>
      <c r="D513" s="189">
        <f>'6.ODT'!C512*0.25</f>
        <v>2500</v>
      </c>
    </row>
    <row r="514" spans="1:4" x14ac:dyDescent="0.25">
      <c r="A514" s="160" t="s">
        <v>9132</v>
      </c>
      <c r="B514" s="150" t="s">
        <v>9096</v>
      </c>
      <c r="C514" s="189">
        <f>'6.ODT'!C513*0.3</f>
        <v>2940</v>
      </c>
      <c r="D514" s="189">
        <f>'6.ODT'!C513*0.25</f>
        <v>2450</v>
      </c>
    </row>
    <row r="515" spans="1:4" x14ac:dyDescent="0.25">
      <c r="A515" s="160" t="s">
        <v>9133</v>
      </c>
      <c r="B515" s="150" t="s">
        <v>9079</v>
      </c>
      <c r="C515" s="189">
        <f>'6.ODT'!C514*0.3</f>
        <v>2580</v>
      </c>
      <c r="D515" s="189">
        <f>'6.ODT'!C514*0.25</f>
        <v>2150</v>
      </c>
    </row>
    <row r="516" spans="1:4" x14ac:dyDescent="0.25">
      <c r="A516" s="160" t="s">
        <v>9134</v>
      </c>
      <c r="B516" s="150" t="s">
        <v>9081</v>
      </c>
      <c r="C516" s="189">
        <f>'6.ODT'!C515*0.3</f>
        <v>2400</v>
      </c>
      <c r="D516" s="189">
        <f>'6.ODT'!C515*0.25</f>
        <v>2000</v>
      </c>
    </row>
    <row r="517" spans="1:4" x14ac:dyDescent="0.25">
      <c r="A517" s="160" t="s">
        <v>9135</v>
      </c>
      <c r="B517" s="150" t="s">
        <v>9083</v>
      </c>
      <c r="C517" s="189">
        <f>'6.ODT'!C516*0.3</f>
        <v>1470</v>
      </c>
      <c r="D517" s="189">
        <f>'6.ODT'!C516*0.25</f>
        <v>1225</v>
      </c>
    </row>
    <row r="518" spans="1:4" x14ac:dyDescent="0.25">
      <c r="A518" s="160" t="s">
        <v>9136</v>
      </c>
      <c r="B518" s="150" t="s">
        <v>9085</v>
      </c>
      <c r="C518" s="189">
        <f>'6.ODT'!C517*0.3</f>
        <v>1380</v>
      </c>
      <c r="D518" s="189">
        <f>'6.ODT'!C517*0.25</f>
        <v>1150</v>
      </c>
    </row>
    <row r="519" spans="1:4" x14ac:dyDescent="0.25">
      <c r="A519" s="160" t="s">
        <v>9137</v>
      </c>
      <c r="B519" s="150" t="s">
        <v>9087</v>
      </c>
      <c r="C519" s="189">
        <f>'6.ODT'!C518*0.3</f>
        <v>2250</v>
      </c>
      <c r="D519" s="189">
        <f>'6.ODT'!C518*0.25</f>
        <v>1875</v>
      </c>
    </row>
    <row r="520" spans="1:4" x14ac:dyDescent="0.25">
      <c r="A520" s="160" t="s">
        <v>9138</v>
      </c>
      <c r="B520" s="150" t="s">
        <v>9089</v>
      </c>
      <c r="C520" s="189">
        <f>'6.ODT'!C519*0.3</f>
        <v>1800</v>
      </c>
      <c r="D520" s="189">
        <f>'6.ODT'!C519*0.25</f>
        <v>1500</v>
      </c>
    </row>
    <row r="521" spans="1:4" x14ac:dyDescent="0.25">
      <c r="A521" s="160" t="s">
        <v>9139</v>
      </c>
      <c r="B521" s="150" t="s">
        <v>8876</v>
      </c>
      <c r="C521" s="189">
        <f>'6.ODT'!C520*0.3</f>
        <v>1500</v>
      </c>
      <c r="D521" s="189">
        <f>'6.ODT'!C520*0.25</f>
        <v>1250</v>
      </c>
    </row>
    <row r="522" spans="1:4" x14ac:dyDescent="0.25">
      <c r="A522" s="160" t="s">
        <v>9140</v>
      </c>
      <c r="B522" s="150" t="s">
        <v>8860</v>
      </c>
      <c r="C522" s="189">
        <f>'6.ODT'!C521*0.3</f>
        <v>990</v>
      </c>
      <c r="D522" s="189">
        <f>'6.ODT'!C521*0.25</f>
        <v>825</v>
      </c>
    </row>
    <row r="523" spans="1:4" x14ac:dyDescent="0.25">
      <c r="A523" s="478" t="s">
        <v>9141</v>
      </c>
      <c r="B523" s="143" t="s">
        <v>9142</v>
      </c>
      <c r="C523" s="189">
        <f>'6.ODT'!C522*0.3</f>
        <v>0</v>
      </c>
      <c r="D523" s="189">
        <f>'6.ODT'!C522*0.25</f>
        <v>0</v>
      </c>
    </row>
    <row r="524" spans="1:4" x14ac:dyDescent="0.25">
      <c r="A524" s="478"/>
      <c r="B524" s="150" t="s">
        <v>9143</v>
      </c>
      <c r="C524" s="189">
        <f>'6.ODT'!C523*0.3</f>
        <v>3960</v>
      </c>
      <c r="D524" s="189">
        <f>'6.ODT'!C523*0.25</f>
        <v>3300</v>
      </c>
    </row>
    <row r="525" spans="1:4" x14ac:dyDescent="0.25">
      <c r="A525" s="478" t="s">
        <v>9144</v>
      </c>
      <c r="B525" s="143" t="s">
        <v>9145</v>
      </c>
      <c r="C525" s="189">
        <f>'6.ODT'!C524*0.3</f>
        <v>0</v>
      </c>
      <c r="D525" s="189">
        <f>'6.ODT'!C524*0.25</f>
        <v>0</v>
      </c>
    </row>
    <row r="526" spans="1:4" x14ac:dyDescent="0.25">
      <c r="A526" s="478"/>
      <c r="B526" s="150" t="s">
        <v>9146</v>
      </c>
      <c r="C526" s="189">
        <f>'6.ODT'!C525*0.3</f>
        <v>3600</v>
      </c>
      <c r="D526" s="189">
        <f>'6.ODT'!C525*0.25</f>
        <v>3000</v>
      </c>
    </row>
    <row r="527" spans="1:4" x14ac:dyDescent="0.25">
      <c r="A527" s="178">
        <v>1.111</v>
      </c>
      <c r="B527" s="143" t="s">
        <v>9147</v>
      </c>
      <c r="C527" s="189">
        <f>'6.ODT'!C526*0.3</f>
        <v>0</v>
      </c>
      <c r="D527" s="189">
        <f>'6.ODT'!C526*0.25</f>
        <v>0</v>
      </c>
    </row>
    <row r="528" spans="1:4" x14ac:dyDescent="0.25">
      <c r="A528" s="478" t="s">
        <v>9148</v>
      </c>
      <c r="B528" s="143" t="s">
        <v>9149</v>
      </c>
      <c r="C528" s="189">
        <f>'6.ODT'!C527*0.3</f>
        <v>0</v>
      </c>
      <c r="D528" s="189">
        <f>'6.ODT'!C527*0.25</f>
        <v>0</v>
      </c>
    </row>
    <row r="529" spans="1:4" x14ac:dyDescent="0.25">
      <c r="A529" s="478"/>
      <c r="B529" s="150" t="s">
        <v>9150</v>
      </c>
      <c r="C529" s="189">
        <f>'6.ODT'!C528*0.3</f>
        <v>5820</v>
      </c>
      <c r="D529" s="189">
        <f>'6.ODT'!C528*0.25</f>
        <v>4850</v>
      </c>
    </row>
    <row r="530" spans="1:4" x14ac:dyDescent="0.25">
      <c r="A530" s="478"/>
      <c r="B530" s="150" t="s">
        <v>9151</v>
      </c>
      <c r="C530" s="189">
        <f>'6.ODT'!C529*0.3</f>
        <v>5040</v>
      </c>
      <c r="D530" s="189">
        <f>'6.ODT'!C529*0.25</f>
        <v>4200</v>
      </c>
    </row>
    <row r="531" spans="1:4" x14ac:dyDescent="0.25">
      <c r="A531" s="478" t="s">
        <v>9152</v>
      </c>
      <c r="B531" s="143" t="s">
        <v>9153</v>
      </c>
      <c r="C531" s="189">
        <f>'6.ODT'!C530*0.3</f>
        <v>0</v>
      </c>
      <c r="D531" s="189">
        <f>'6.ODT'!C530*0.25</f>
        <v>0</v>
      </c>
    </row>
    <row r="532" spans="1:4" x14ac:dyDescent="0.25">
      <c r="A532" s="478"/>
      <c r="B532" s="150" t="s">
        <v>9150</v>
      </c>
      <c r="C532" s="189">
        <f>'6.ODT'!C531*0.3</f>
        <v>5400</v>
      </c>
      <c r="D532" s="189">
        <f>'6.ODT'!C531*0.25</f>
        <v>4500</v>
      </c>
    </row>
    <row r="533" spans="1:4" x14ac:dyDescent="0.25">
      <c r="A533" s="478"/>
      <c r="B533" s="150" t="s">
        <v>9151</v>
      </c>
      <c r="C533" s="189">
        <f>'6.ODT'!C532*0.3</f>
        <v>4800</v>
      </c>
      <c r="D533" s="189">
        <f>'6.ODT'!C532*0.25</f>
        <v>4000</v>
      </c>
    </row>
    <row r="534" spans="1:4" x14ac:dyDescent="0.25">
      <c r="A534" s="478" t="s">
        <v>9154</v>
      </c>
      <c r="B534" s="143" t="s">
        <v>9155</v>
      </c>
      <c r="C534" s="189">
        <f>'6.ODT'!C533*0.3</f>
        <v>0</v>
      </c>
      <c r="D534" s="189">
        <f>'6.ODT'!C533*0.25</f>
        <v>0</v>
      </c>
    </row>
    <row r="535" spans="1:4" x14ac:dyDescent="0.25">
      <c r="A535" s="478"/>
      <c r="B535" s="150" t="s">
        <v>8863</v>
      </c>
      <c r="C535" s="189">
        <f>'6.ODT'!C534*0.3</f>
        <v>6000</v>
      </c>
      <c r="D535" s="189">
        <f>'6.ODT'!C534*0.25</f>
        <v>5000</v>
      </c>
    </row>
    <row r="536" spans="1:4" x14ac:dyDescent="0.25">
      <c r="A536" s="478"/>
      <c r="B536" s="150" t="s">
        <v>9077</v>
      </c>
      <c r="C536" s="189">
        <f>'6.ODT'!C535*0.3</f>
        <v>5400</v>
      </c>
      <c r="D536" s="189">
        <f>'6.ODT'!C535*0.25</f>
        <v>4500</v>
      </c>
    </row>
    <row r="537" spans="1:4" x14ac:dyDescent="0.25">
      <c r="A537" s="478"/>
      <c r="B537" s="150" t="s">
        <v>9079</v>
      </c>
      <c r="C537" s="189">
        <f>'6.ODT'!C536*0.3</f>
        <v>4590</v>
      </c>
      <c r="D537" s="189">
        <f>'6.ODT'!C536*0.25</f>
        <v>3825</v>
      </c>
    </row>
    <row r="538" spans="1:4" x14ac:dyDescent="0.25">
      <c r="A538" s="478"/>
      <c r="B538" s="150" t="s">
        <v>9156</v>
      </c>
      <c r="C538" s="189">
        <f>'6.ODT'!C537*0.3</f>
        <v>3390</v>
      </c>
      <c r="D538" s="189">
        <f>'6.ODT'!C537*0.25</f>
        <v>2825</v>
      </c>
    </row>
    <row r="539" spans="1:4" x14ac:dyDescent="0.25">
      <c r="A539" s="478"/>
      <c r="B539" s="150" t="s">
        <v>9157</v>
      </c>
      <c r="C539" s="189">
        <f>'6.ODT'!C538*0.3</f>
        <v>2190</v>
      </c>
      <c r="D539" s="189">
        <f>'6.ODT'!C538*0.25</f>
        <v>1825</v>
      </c>
    </row>
    <row r="540" spans="1:4" x14ac:dyDescent="0.25">
      <c r="A540" s="478"/>
      <c r="B540" s="150" t="s">
        <v>9158</v>
      </c>
      <c r="C540" s="189">
        <f>'6.ODT'!C539*0.3</f>
        <v>1260</v>
      </c>
      <c r="D540" s="189">
        <f>'6.ODT'!C539*0.25</f>
        <v>1050</v>
      </c>
    </row>
    <row r="541" spans="1:4" x14ac:dyDescent="0.25">
      <c r="A541" s="160" t="s">
        <v>9159</v>
      </c>
      <c r="B541" s="152" t="s">
        <v>9160</v>
      </c>
      <c r="C541" s="189">
        <f>'6.ODT'!C540*0.3</f>
        <v>1020</v>
      </c>
      <c r="D541" s="189">
        <f>'6.ODT'!C540*0.25</f>
        <v>850</v>
      </c>
    </row>
    <row r="542" spans="1:4" x14ac:dyDescent="0.25">
      <c r="A542" s="160" t="s">
        <v>9161</v>
      </c>
      <c r="B542" s="152" t="s">
        <v>9162</v>
      </c>
      <c r="C542" s="189">
        <f>'6.ODT'!C541*0.3</f>
        <v>780</v>
      </c>
      <c r="D542" s="189">
        <f>'6.ODT'!C541*0.25</f>
        <v>650</v>
      </c>
    </row>
    <row r="543" spans="1:4" x14ac:dyDescent="0.25">
      <c r="A543" s="160" t="s">
        <v>9163</v>
      </c>
      <c r="B543" s="143" t="s">
        <v>9164</v>
      </c>
      <c r="C543" s="189">
        <f>'6.ODT'!C542*0.3</f>
        <v>0</v>
      </c>
      <c r="D543" s="189">
        <f>'6.ODT'!C542*0.25</f>
        <v>0</v>
      </c>
    </row>
    <row r="544" spans="1:4" x14ac:dyDescent="0.25">
      <c r="A544" s="478" t="s">
        <v>9165</v>
      </c>
      <c r="B544" s="150" t="s">
        <v>9077</v>
      </c>
      <c r="C544" s="189">
        <f>'6.ODT'!C543*0.3</f>
        <v>8400</v>
      </c>
      <c r="D544" s="189">
        <f>'6.ODT'!C543*0.25</f>
        <v>7000</v>
      </c>
    </row>
    <row r="545" spans="1:4" x14ac:dyDescent="0.25">
      <c r="A545" s="478"/>
      <c r="B545" s="150" t="s">
        <v>9079</v>
      </c>
      <c r="C545" s="189">
        <f>'6.ODT'!C544*0.3</f>
        <v>7500</v>
      </c>
      <c r="D545" s="189">
        <f>'6.ODT'!C544*0.25</f>
        <v>6250</v>
      </c>
    </row>
    <row r="546" spans="1:4" x14ac:dyDescent="0.25">
      <c r="A546" s="478" t="s">
        <v>9166</v>
      </c>
      <c r="B546" s="143" t="s">
        <v>9167</v>
      </c>
      <c r="C546" s="189">
        <f>'6.ODT'!C545*0.3</f>
        <v>0</v>
      </c>
      <c r="D546" s="189">
        <f>'6.ODT'!C545*0.25</f>
        <v>0</v>
      </c>
    </row>
    <row r="547" spans="1:4" x14ac:dyDescent="0.25">
      <c r="A547" s="478"/>
      <c r="B547" s="150" t="s">
        <v>9077</v>
      </c>
      <c r="C547" s="189">
        <f>'6.ODT'!C546*0.3</f>
        <v>6000</v>
      </c>
      <c r="D547" s="189">
        <f>'6.ODT'!C546*0.25</f>
        <v>5000</v>
      </c>
    </row>
    <row r="548" spans="1:4" x14ac:dyDescent="0.25">
      <c r="A548" s="478"/>
      <c r="B548" s="150" t="s">
        <v>9079</v>
      </c>
      <c r="C548" s="189">
        <f>'6.ODT'!C547*0.3</f>
        <v>4650</v>
      </c>
      <c r="D548" s="189">
        <f>'6.ODT'!C547*0.25</f>
        <v>3875</v>
      </c>
    </row>
    <row r="549" spans="1:4" x14ac:dyDescent="0.25">
      <c r="A549" s="478" t="s">
        <v>9168</v>
      </c>
      <c r="B549" s="143" t="s">
        <v>9169</v>
      </c>
      <c r="C549" s="189">
        <f>'6.ODT'!C548*0.3</f>
        <v>0</v>
      </c>
      <c r="D549" s="189">
        <f>'6.ODT'!C548*0.25</f>
        <v>0</v>
      </c>
    </row>
    <row r="550" spans="1:4" x14ac:dyDescent="0.25">
      <c r="A550" s="478"/>
      <c r="B550" s="150" t="s">
        <v>9077</v>
      </c>
      <c r="C550" s="189">
        <f>'6.ODT'!C549*0.3</f>
        <v>4950</v>
      </c>
      <c r="D550" s="189">
        <f>'6.ODT'!C549*0.25</f>
        <v>4125</v>
      </c>
    </row>
    <row r="551" spans="1:4" x14ac:dyDescent="0.25">
      <c r="A551" s="478"/>
      <c r="B551" s="150" t="s">
        <v>9079</v>
      </c>
      <c r="C551" s="189">
        <f>'6.ODT'!C550*0.3</f>
        <v>4650</v>
      </c>
      <c r="D551" s="189">
        <f>'6.ODT'!C550*0.25</f>
        <v>3875</v>
      </c>
    </row>
    <row r="552" spans="1:4" x14ac:dyDescent="0.25">
      <c r="A552" s="478" t="s">
        <v>9170</v>
      </c>
      <c r="B552" s="143" t="s">
        <v>9171</v>
      </c>
      <c r="C552" s="189">
        <f>'6.ODT'!C551*0.3</f>
        <v>0</v>
      </c>
      <c r="D552" s="189">
        <f>'6.ODT'!C551*0.25</f>
        <v>0</v>
      </c>
    </row>
    <row r="553" spans="1:4" x14ac:dyDescent="0.25">
      <c r="A553" s="478"/>
      <c r="B553" s="150" t="s">
        <v>9077</v>
      </c>
      <c r="C553" s="189">
        <f>'6.ODT'!C552*0.3</f>
        <v>5400</v>
      </c>
      <c r="D553" s="189">
        <f>'6.ODT'!C552*0.25</f>
        <v>4500</v>
      </c>
    </row>
    <row r="554" spans="1:4" x14ac:dyDescent="0.25">
      <c r="A554" s="478"/>
      <c r="B554" s="150" t="s">
        <v>9079</v>
      </c>
      <c r="C554" s="189">
        <f>'6.ODT'!C553*0.3</f>
        <v>4920</v>
      </c>
      <c r="D554" s="189">
        <f>'6.ODT'!C553*0.25</f>
        <v>4100</v>
      </c>
    </row>
    <row r="555" spans="1:4" x14ac:dyDescent="0.25">
      <c r="A555" s="478" t="s">
        <v>9172</v>
      </c>
      <c r="B555" s="143" t="s">
        <v>9173</v>
      </c>
      <c r="C555" s="189">
        <f>'6.ODT'!C554*0.3</f>
        <v>0</v>
      </c>
      <c r="D555" s="189">
        <f>'6.ODT'!C554*0.25</f>
        <v>0</v>
      </c>
    </row>
    <row r="556" spans="1:4" x14ac:dyDescent="0.25">
      <c r="A556" s="478"/>
      <c r="B556" s="150" t="s">
        <v>9077</v>
      </c>
      <c r="C556" s="189">
        <f>'6.ODT'!C555*0.3</f>
        <v>4800</v>
      </c>
      <c r="D556" s="189">
        <f>'6.ODT'!C555*0.25</f>
        <v>4000</v>
      </c>
    </row>
    <row r="557" spans="1:4" x14ac:dyDescent="0.25">
      <c r="A557" s="478"/>
      <c r="B557" s="150" t="s">
        <v>9079</v>
      </c>
      <c r="C557" s="189">
        <f>'6.ODT'!C556*0.3</f>
        <v>4590</v>
      </c>
      <c r="D557" s="189">
        <f>'6.ODT'!C556*0.25</f>
        <v>3825</v>
      </c>
    </row>
    <row r="558" spans="1:4" x14ac:dyDescent="0.25">
      <c r="A558" s="478" t="s">
        <v>9174</v>
      </c>
      <c r="B558" s="143" t="s">
        <v>9175</v>
      </c>
      <c r="C558" s="189">
        <f>'6.ODT'!C557*0.3</f>
        <v>0</v>
      </c>
      <c r="D558" s="189">
        <f>'6.ODT'!C557*0.25</f>
        <v>0</v>
      </c>
    </row>
    <row r="559" spans="1:4" x14ac:dyDescent="0.25">
      <c r="A559" s="478"/>
      <c r="B559" s="150" t="s">
        <v>9077</v>
      </c>
      <c r="C559" s="189">
        <f>'6.ODT'!C558*0.3</f>
        <v>4560</v>
      </c>
      <c r="D559" s="189">
        <f>'6.ODT'!C558*0.25</f>
        <v>3800</v>
      </c>
    </row>
    <row r="560" spans="1:4" x14ac:dyDescent="0.25">
      <c r="A560" s="478"/>
      <c r="B560" s="150" t="s">
        <v>9079</v>
      </c>
      <c r="C560" s="189">
        <f>'6.ODT'!C559*0.3</f>
        <v>4320</v>
      </c>
      <c r="D560" s="189">
        <f>'6.ODT'!C559*0.25</f>
        <v>3600</v>
      </c>
    </row>
    <row r="561" spans="1:4" x14ac:dyDescent="0.25">
      <c r="A561" s="178">
        <v>1.1120000000000001</v>
      </c>
      <c r="B561" s="143" t="s">
        <v>9176</v>
      </c>
      <c r="C561" s="189">
        <f>'6.ODT'!C560*0.3</f>
        <v>0</v>
      </c>
      <c r="D561" s="189">
        <f>'6.ODT'!C560*0.25</f>
        <v>0</v>
      </c>
    </row>
    <row r="562" spans="1:4" x14ac:dyDescent="0.25">
      <c r="A562" s="478" t="s">
        <v>9177</v>
      </c>
      <c r="B562" s="143" t="s">
        <v>9178</v>
      </c>
      <c r="C562" s="189">
        <f>'6.ODT'!C561*0.3</f>
        <v>0</v>
      </c>
      <c r="D562" s="189">
        <f>'6.ODT'!C561*0.25</f>
        <v>0</v>
      </c>
    </row>
    <row r="563" spans="1:4" x14ac:dyDescent="0.25">
      <c r="A563" s="478"/>
      <c r="B563" s="150" t="s">
        <v>8863</v>
      </c>
      <c r="C563" s="189">
        <f>'6.ODT'!C562*0.3</f>
        <v>2580</v>
      </c>
      <c r="D563" s="189">
        <f>'6.ODT'!C562*0.25</f>
        <v>2150</v>
      </c>
    </row>
    <row r="564" spans="1:4" x14ac:dyDescent="0.25">
      <c r="A564" s="478"/>
      <c r="B564" s="150" t="s">
        <v>9179</v>
      </c>
      <c r="C564" s="189">
        <f>'6.ODT'!C563*0.3</f>
        <v>2490</v>
      </c>
      <c r="D564" s="189">
        <f>'6.ODT'!C563*0.25</f>
        <v>2075</v>
      </c>
    </row>
    <row r="565" spans="1:4" x14ac:dyDescent="0.25">
      <c r="A565" s="478"/>
      <c r="B565" s="150" t="s">
        <v>9180</v>
      </c>
      <c r="C565" s="189">
        <f>'6.ODT'!C564*0.3</f>
        <v>2340</v>
      </c>
      <c r="D565" s="189">
        <f>'6.ODT'!C564*0.25</f>
        <v>1950</v>
      </c>
    </row>
    <row r="566" spans="1:4" x14ac:dyDescent="0.25">
      <c r="A566" s="478"/>
      <c r="B566" s="150" t="s">
        <v>9181</v>
      </c>
      <c r="C566" s="189">
        <f>'6.ODT'!C565*0.3</f>
        <v>1980</v>
      </c>
      <c r="D566" s="189">
        <f>'6.ODT'!C565*0.25</f>
        <v>1650</v>
      </c>
    </row>
    <row r="567" spans="1:4" x14ac:dyDescent="0.25">
      <c r="A567" s="478"/>
      <c r="B567" s="150" t="s">
        <v>8870</v>
      </c>
      <c r="C567" s="189">
        <f>'6.ODT'!C566*0.3</f>
        <v>1530</v>
      </c>
      <c r="D567" s="189">
        <f>'6.ODT'!C566*0.25</f>
        <v>1275</v>
      </c>
    </row>
    <row r="568" spans="1:4" x14ac:dyDescent="0.25">
      <c r="A568" s="478"/>
      <c r="B568" s="150" t="s">
        <v>9087</v>
      </c>
      <c r="C568" s="189">
        <f>'6.ODT'!C567*0.3</f>
        <v>1170</v>
      </c>
      <c r="D568" s="189">
        <f>'6.ODT'!C567*0.25</f>
        <v>975</v>
      </c>
    </row>
    <row r="569" spans="1:4" x14ac:dyDescent="0.25">
      <c r="A569" s="478"/>
      <c r="B569" s="150" t="s">
        <v>9182</v>
      </c>
      <c r="C569" s="189">
        <f>'6.ODT'!C568*0.3</f>
        <v>1050</v>
      </c>
      <c r="D569" s="189">
        <f>'6.ODT'!C568*0.25</f>
        <v>875</v>
      </c>
    </row>
    <row r="570" spans="1:4" x14ac:dyDescent="0.25">
      <c r="A570" s="478"/>
      <c r="B570" s="150" t="s">
        <v>8876</v>
      </c>
      <c r="C570" s="189">
        <f>'6.ODT'!C569*0.3</f>
        <v>930</v>
      </c>
      <c r="D570" s="189">
        <f>'6.ODT'!C569*0.25</f>
        <v>775</v>
      </c>
    </row>
    <row r="571" spans="1:4" x14ac:dyDescent="0.25">
      <c r="A571" s="478"/>
      <c r="B571" s="150" t="s">
        <v>8860</v>
      </c>
      <c r="C571" s="189">
        <f>'6.ODT'!C570*0.3</f>
        <v>960</v>
      </c>
      <c r="D571" s="189">
        <f>'6.ODT'!C570*0.25</f>
        <v>800</v>
      </c>
    </row>
    <row r="572" spans="1:4" x14ac:dyDescent="0.25">
      <c r="A572" s="478" t="s">
        <v>9183</v>
      </c>
      <c r="B572" s="143" t="s">
        <v>9184</v>
      </c>
      <c r="C572" s="189">
        <f>'6.ODT'!C571*0.3</f>
        <v>0</v>
      </c>
      <c r="D572" s="189">
        <f>'6.ODT'!C571*0.25</f>
        <v>0</v>
      </c>
    </row>
    <row r="573" spans="1:4" x14ac:dyDescent="0.25">
      <c r="A573" s="478"/>
      <c r="B573" s="150" t="s">
        <v>8863</v>
      </c>
      <c r="C573" s="189">
        <f>'6.ODT'!C572*0.3</f>
        <v>2310</v>
      </c>
      <c r="D573" s="189">
        <f>'6.ODT'!C572*0.25</f>
        <v>1925</v>
      </c>
    </row>
    <row r="574" spans="1:4" x14ac:dyDescent="0.25">
      <c r="A574" s="478"/>
      <c r="B574" s="150" t="s">
        <v>9179</v>
      </c>
      <c r="C574" s="189">
        <f>'6.ODT'!C573*0.3</f>
        <v>2100</v>
      </c>
      <c r="D574" s="189">
        <f>'6.ODT'!C573*0.25</f>
        <v>1750</v>
      </c>
    </row>
    <row r="575" spans="1:4" x14ac:dyDescent="0.25">
      <c r="A575" s="478"/>
      <c r="B575" s="150" t="s">
        <v>9180</v>
      </c>
      <c r="C575" s="189">
        <f>'6.ODT'!C574*0.3</f>
        <v>1860</v>
      </c>
      <c r="D575" s="189">
        <f>'6.ODT'!C574*0.25</f>
        <v>1550</v>
      </c>
    </row>
    <row r="576" spans="1:4" x14ac:dyDescent="0.25">
      <c r="A576" s="478"/>
      <c r="B576" s="150" t="s">
        <v>9181</v>
      </c>
      <c r="C576" s="189">
        <f>'6.ODT'!C575*0.3</f>
        <v>1560</v>
      </c>
      <c r="D576" s="189">
        <f>'6.ODT'!C575*0.25</f>
        <v>1300</v>
      </c>
    </row>
    <row r="577" spans="1:4" x14ac:dyDescent="0.25">
      <c r="A577" s="478"/>
      <c r="B577" s="150" t="s">
        <v>8870</v>
      </c>
      <c r="C577" s="189">
        <f>'6.ODT'!C576*0.3</f>
        <v>1380</v>
      </c>
      <c r="D577" s="189">
        <f>'6.ODT'!C576*0.25</f>
        <v>1150</v>
      </c>
    </row>
    <row r="578" spans="1:4" x14ac:dyDescent="0.25">
      <c r="A578" s="478"/>
      <c r="B578" s="150" t="s">
        <v>9087</v>
      </c>
      <c r="C578" s="189">
        <f>'6.ODT'!C577*0.3</f>
        <v>1200</v>
      </c>
      <c r="D578" s="189">
        <f>'6.ODT'!C577*0.25</f>
        <v>1000</v>
      </c>
    </row>
    <row r="579" spans="1:4" x14ac:dyDescent="0.25">
      <c r="A579" s="478"/>
      <c r="B579" s="150" t="s">
        <v>9182</v>
      </c>
      <c r="C579" s="189">
        <f>'6.ODT'!C578*0.3</f>
        <v>1080</v>
      </c>
      <c r="D579" s="189">
        <f>'6.ODT'!C578*0.25</f>
        <v>900</v>
      </c>
    </row>
    <row r="580" spans="1:4" x14ac:dyDescent="0.25">
      <c r="A580" s="478"/>
      <c r="B580" s="150" t="s">
        <v>8876</v>
      </c>
      <c r="C580" s="189">
        <f>'6.ODT'!C579*0.3</f>
        <v>1170</v>
      </c>
      <c r="D580" s="189">
        <f>'6.ODT'!C579*0.25</f>
        <v>975</v>
      </c>
    </row>
    <row r="581" spans="1:4" x14ac:dyDescent="0.25">
      <c r="A581" s="478"/>
      <c r="B581" s="150" t="s">
        <v>8860</v>
      </c>
      <c r="C581" s="189">
        <f>'6.ODT'!C580*0.3</f>
        <v>810</v>
      </c>
      <c r="D581" s="189">
        <f>'6.ODT'!C580*0.25</f>
        <v>675</v>
      </c>
    </row>
    <row r="582" spans="1:4" x14ac:dyDescent="0.25">
      <c r="A582" s="478" t="s">
        <v>9185</v>
      </c>
      <c r="B582" s="143" t="s">
        <v>9186</v>
      </c>
      <c r="C582" s="189">
        <f>'6.ODT'!C581*0.3</f>
        <v>0</v>
      </c>
      <c r="D582" s="189">
        <f>'6.ODT'!C581*0.25</f>
        <v>0</v>
      </c>
    </row>
    <row r="583" spans="1:4" x14ac:dyDescent="0.25">
      <c r="A583" s="478"/>
      <c r="B583" s="150" t="s">
        <v>8863</v>
      </c>
      <c r="C583" s="189">
        <f>'6.ODT'!C582*0.3</f>
        <v>1650</v>
      </c>
      <c r="D583" s="189">
        <f>'6.ODT'!C582*0.25</f>
        <v>1375</v>
      </c>
    </row>
    <row r="584" spans="1:4" x14ac:dyDescent="0.25">
      <c r="A584" s="478"/>
      <c r="B584" s="150" t="s">
        <v>9179</v>
      </c>
      <c r="C584" s="189">
        <f>'6.ODT'!C583*0.3</f>
        <v>1470</v>
      </c>
      <c r="D584" s="189">
        <f>'6.ODT'!C583*0.25</f>
        <v>1225</v>
      </c>
    </row>
    <row r="585" spans="1:4" x14ac:dyDescent="0.25">
      <c r="A585" s="478"/>
      <c r="B585" s="150" t="s">
        <v>9180</v>
      </c>
      <c r="C585" s="189">
        <f>'6.ODT'!C584*0.3</f>
        <v>1530</v>
      </c>
      <c r="D585" s="189">
        <f>'6.ODT'!C584*0.25</f>
        <v>1275</v>
      </c>
    </row>
    <row r="586" spans="1:4" x14ac:dyDescent="0.25">
      <c r="A586" s="478"/>
      <c r="B586" s="150" t="s">
        <v>9181</v>
      </c>
      <c r="C586" s="189">
        <f>'6.ODT'!C585*0.3</f>
        <v>1260</v>
      </c>
      <c r="D586" s="189">
        <f>'6.ODT'!C585*0.25</f>
        <v>1050</v>
      </c>
    </row>
    <row r="587" spans="1:4" x14ac:dyDescent="0.25">
      <c r="A587" s="478"/>
      <c r="B587" s="150" t="s">
        <v>8870</v>
      </c>
      <c r="C587" s="189">
        <f>'6.ODT'!C586*0.3</f>
        <v>1440</v>
      </c>
      <c r="D587" s="189">
        <f>'6.ODT'!C586*0.25</f>
        <v>1200</v>
      </c>
    </row>
    <row r="588" spans="1:4" x14ac:dyDescent="0.25">
      <c r="A588" s="478"/>
      <c r="B588" s="150" t="s">
        <v>9087</v>
      </c>
      <c r="C588" s="189">
        <f>'6.ODT'!C587*0.3</f>
        <v>1020</v>
      </c>
      <c r="D588" s="189">
        <f>'6.ODT'!C587*0.25</f>
        <v>850</v>
      </c>
    </row>
    <row r="589" spans="1:4" x14ac:dyDescent="0.25">
      <c r="A589" s="478"/>
      <c r="B589" s="150" t="s">
        <v>9182</v>
      </c>
      <c r="C589" s="189">
        <f>'6.ODT'!C588*0.3</f>
        <v>1020</v>
      </c>
      <c r="D589" s="189">
        <f>'6.ODT'!C588*0.25</f>
        <v>850</v>
      </c>
    </row>
    <row r="590" spans="1:4" x14ac:dyDescent="0.25">
      <c r="A590" s="478"/>
      <c r="B590" s="150" t="s">
        <v>8876</v>
      </c>
      <c r="C590" s="189">
        <f>'6.ODT'!C589*0.3</f>
        <v>1020</v>
      </c>
      <c r="D590" s="189">
        <f>'6.ODT'!C589*0.25</f>
        <v>850</v>
      </c>
    </row>
    <row r="591" spans="1:4" x14ac:dyDescent="0.25">
      <c r="A591" s="478"/>
      <c r="B591" s="150" t="s">
        <v>8860</v>
      </c>
      <c r="C591" s="189">
        <f>'6.ODT'!C590*0.3</f>
        <v>930</v>
      </c>
      <c r="D591" s="189">
        <f>'6.ODT'!C590*0.25</f>
        <v>775</v>
      </c>
    </row>
    <row r="592" spans="1:4" ht="31.5" x14ac:dyDescent="0.25">
      <c r="A592" s="160" t="s">
        <v>9187</v>
      </c>
      <c r="B592" s="150" t="s">
        <v>9188</v>
      </c>
      <c r="C592" s="189">
        <f>'6.ODT'!C591*0.3</f>
        <v>2940</v>
      </c>
      <c r="D592" s="189">
        <f>'6.ODT'!C591*0.25</f>
        <v>2450</v>
      </c>
    </row>
    <row r="593" spans="1:4" x14ac:dyDescent="0.25">
      <c r="A593" s="160" t="s">
        <v>9189</v>
      </c>
      <c r="B593" s="150" t="s">
        <v>9190</v>
      </c>
      <c r="C593" s="189">
        <f>'6.ODT'!C592*0.3</f>
        <v>3600</v>
      </c>
      <c r="D593" s="189">
        <f>'6.ODT'!C592*0.25</f>
        <v>3000</v>
      </c>
    </row>
    <row r="594" spans="1:4" ht="31.5" x14ac:dyDescent="0.25">
      <c r="A594" s="160" t="s">
        <v>9191</v>
      </c>
      <c r="B594" s="150" t="s">
        <v>9192</v>
      </c>
      <c r="C594" s="189">
        <f>'6.ODT'!C593*0.3</f>
        <v>2850</v>
      </c>
      <c r="D594" s="189">
        <f>'6.ODT'!C593*0.25</f>
        <v>2375</v>
      </c>
    </row>
    <row r="595" spans="1:4" x14ac:dyDescent="0.25">
      <c r="A595" s="160" t="s">
        <v>9193</v>
      </c>
      <c r="B595" s="150" t="s">
        <v>9194</v>
      </c>
      <c r="C595" s="189">
        <f>'6.ODT'!C594*0.3</f>
        <v>2550</v>
      </c>
      <c r="D595" s="189">
        <f>'6.ODT'!C594*0.25</f>
        <v>2125</v>
      </c>
    </row>
    <row r="596" spans="1:4" x14ac:dyDescent="0.25">
      <c r="A596" s="478" t="s">
        <v>9195</v>
      </c>
      <c r="B596" s="143" t="s">
        <v>9196</v>
      </c>
      <c r="C596" s="189">
        <f>'6.ODT'!C595*0.3</f>
        <v>0</v>
      </c>
      <c r="D596" s="189">
        <f>'6.ODT'!C595*0.25</f>
        <v>0</v>
      </c>
    </row>
    <row r="597" spans="1:4" x14ac:dyDescent="0.25">
      <c r="A597" s="478"/>
      <c r="B597" s="150" t="s">
        <v>9197</v>
      </c>
      <c r="C597" s="189">
        <f>'6.ODT'!C596*0.3</f>
        <v>3660</v>
      </c>
      <c r="D597" s="189">
        <f>'6.ODT'!C596*0.25</f>
        <v>3050</v>
      </c>
    </row>
    <row r="598" spans="1:4" x14ac:dyDescent="0.25">
      <c r="A598" s="478"/>
      <c r="B598" s="150" t="s">
        <v>9198</v>
      </c>
      <c r="C598" s="189">
        <f>'6.ODT'!C597*0.3</f>
        <v>3420</v>
      </c>
      <c r="D598" s="189">
        <f>'6.ODT'!C597*0.25</f>
        <v>2850</v>
      </c>
    </row>
    <row r="599" spans="1:4" x14ac:dyDescent="0.25">
      <c r="A599" s="158" t="s">
        <v>9199</v>
      </c>
      <c r="B599" s="159" t="s">
        <v>9200</v>
      </c>
      <c r="C599" s="189">
        <f>'6.ODT'!C598*0.3</f>
        <v>0</v>
      </c>
      <c r="D599" s="189">
        <f>'6.ODT'!C598*0.25</f>
        <v>0</v>
      </c>
    </row>
    <row r="600" spans="1:4" x14ac:dyDescent="0.25">
      <c r="A600" s="158" t="s">
        <v>9201</v>
      </c>
      <c r="B600" s="119" t="s">
        <v>9202</v>
      </c>
      <c r="C600" s="189">
        <f>'6.ODT'!C599*0.3</f>
        <v>7950</v>
      </c>
      <c r="D600" s="189">
        <f>'6.ODT'!C599*0.25</f>
        <v>6625</v>
      </c>
    </row>
    <row r="601" spans="1:4" x14ac:dyDescent="0.25">
      <c r="A601" s="158" t="s">
        <v>9203</v>
      </c>
      <c r="B601" s="119" t="s">
        <v>9039</v>
      </c>
      <c r="C601" s="189">
        <f>'6.ODT'!C600*0.3</f>
        <v>5100</v>
      </c>
      <c r="D601" s="189">
        <f>'6.ODT'!C600*0.25</f>
        <v>4250</v>
      </c>
    </row>
    <row r="602" spans="1:4" x14ac:dyDescent="0.25">
      <c r="A602" s="158" t="s">
        <v>9204</v>
      </c>
      <c r="B602" s="119" t="s">
        <v>9041</v>
      </c>
      <c r="C602" s="189">
        <f>'6.ODT'!C601*0.3</f>
        <v>3000</v>
      </c>
      <c r="D602" s="189">
        <f>'6.ODT'!C601*0.25</f>
        <v>2500</v>
      </c>
    </row>
    <row r="603" spans="1:4" x14ac:dyDescent="0.25">
      <c r="A603" s="158" t="s">
        <v>9205</v>
      </c>
      <c r="B603" s="119" t="s">
        <v>9043</v>
      </c>
      <c r="C603" s="189">
        <f>'6.ODT'!C602*0.3</f>
        <v>2940</v>
      </c>
      <c r="D603" s="189">
        <f>'6.ODT'!C602*0.25</f>
        <v>2450</v>
      </c>
    </row>
    <row r="604" spans="1:4" x14ac:dyDescent="0.25">
      <c r="A604" s="158" t="s">
        <v>9206</v>
      </c>
      <c r="B604" s="159" t="s">
        <v>9207</v>
      </c>
      <c r="C604" s="189">
        <f>'6.ODT'!C603*0.3</f>
        <v>0</v>
      </c>
      <c r="D604" s="189">
        <f>'6.ODT'!C603*0.25</f>
        <v>0</v>
      </c>
    </row>
    <row r="605" spans="1:4" x14ac:dyDescent="0.25">
      <c r="A605" s="158" t="s">
        <v>9208</v>
      </c>
      <c r="B605" s="119" t="s">
        <v>9041</v>
      </c>
      <c r="C605" s="189">
        <f>'6.ODT'!C604*0.3</f>
        <v>2580</v>
      </c>
      <c r="D605" s="189">
        <f>'6.ODT'!C604*0.25</f>
        <v>2150</v>
      </c>
    </row>
    <row r="606" spans="1:4" x14ac:dyDescent="0.25">
      <c r="A606" s="158" t="s">
        <v>9209</v>
      </c>
      <c r="B606" s="119" t="s">
        <v>9043</v>
      </c>
      <c r="C606" s="189">
        <f>'6.ODT'!C605*0.3</f>
        <v>2550</v>
      </c>
      <c r="D606" s="189">
        <f>'6.ODT'!C605*0.25</f>
        <v>2125</v>
      </c>
    </row>
    <row r="607" spans="1:4" x14ac:dyDescent="0.25">
      <c r="A607" s="144">
        <v>2</v>
      </c>
      <c r="B607" s="159" t="s">
        <v>9210</v>
      </c>
      <c r="C607" s="189">
        <f>'6.ODT'!C606*0.3</f>
        <v>0</v>
      </c>
      <c r="D607" s="189">
        <f>'6.ODT'!C606*0.25</f>
        <v>0</v>
      </c>
    </row>
    <row r="608" spans="1:4" x14ac:dyDescent="0.25">
      <c r="A608" s="475" t="s">
        <v>368</v>
      </c>
      <c r="B608" s="143" t="s">
        <v>8150</v>
      </c>
      <c r="C608" s="189">
        <f>'6.ODT'!C607*0.3</f>
        <v>0</v>
      </c>
      <c r="D608" s="189">
        <f>'6.ODT'!C607*0.25</f>
        <v>0</v>
      </c>
    </row>
    <row r="609" spans="1:4" x14ac:dyDescent="0.25">
      <c r="A609" s="475"/>
      <c r="B609" s="150" t="s">
        <v>9211</v>
      </c>
      <c r="C609" s="189">
        <f>'6.ODT'!C608*0.3</f>
        <v>12000</v>
      </c>
      <c r="D609" s="189">
        <f>'6.ODT'!C608*0.25</f>
        <v>10000</v>
      </c>
    </row>
    <row r="610" spans="1:4" x14ac:dyDescent="0.25">
      <c r="A610" s="475"/>
      <c r="B610" s="150" t="s">
        <v>9212</v>
      </c>
      <c r="C610" s="189">
        <f>'6.ODT'!C609*0.3</f>
        <v>12600</v>
      </c>
      <c r="D610" s="189">
        <f>'6.ODT'!C609*0.25</f>
        <v>10500</v>
      </c>
    </row>
    <row r="611" spans="1:4" x14ac:dyDescent="0.25">
      <c r="A611" s="475" t="s">
        <v>369</v>
      </c>
      <c r="B611" s="143" t="s">
        <v>8666</v>
      </c>
      <c r="C611" s="189">
        <f>'6.ODT'!C610*0.3</f>
        <v>0</v>
      </c>
      <c r="D611" s="189">
        <f>'6.ODT'!C610*0.25</f>
        <v>0</v>
      </c>
    </row>
    <row r="612" spans="1:4" ht="31.5" x14ac:dyDescent="0.25">
      <c r="A612" s="475"/>
      <c r="B612" s="150" t="s">
        <v>9213</v>
      </c>
      <c r="C612" s="189">
        <f>'6.ODT'!C611*0.3</f>
        <v>4200</v>
      </c>
      <c r="D612" s="189">
        <f>'6.ODT'!C611*0.25</f>
        <v>3500</v>
      </c>
    </row>
    <row r="613" spans="1:4" x14ac:dyDescent="0.25">
      <c r="A613" s="475"/>
      <c r="B613" s="150" t="s">
        <v>9214</v>
      </c>
      <c r="C613" s="189">
        <f>'6.ODT'!C612*0.3</f>
        <v>3150</v>
      </c>
      <c r="D613" s="189">
        <f>'6.ODT'!C612*0.25</f>
        <v>2625</v>
      </c>
    </row>
    <row r="614" spans="1:4" x14ac:dyDescent="0.25">
      <c r="A614" s="475" t="s">
        <v>371</v>
      </c>
      <c r="B614" s="143" t="s">
        <v>8679</v>
      </c>
      <c r="C614" s="189">
        <f>'6.ODT'!C613*0.3</f>
        <v>0</v>
      </c>
      <c r="D614" s="189">
        <f>'6.ODT'!C613*0.25</f>
        <v>0</v>
      </c>
    </row>
    <row r="615" spans="1:4" x14ac:dyDescent="0.25">
      <c r="A615" s="475"/>
      <c r="B615" s="150" t="s">
        <v>9215</v>
      </c>
      <c r="C615" s="189">
        <f>'6.ODT'!C614*0.3</f>
        <v>9150</v>
      </c>
      <c r="D615" s="189">
        <f>'6.ODT'!C614*0.25</f>
        <v>7625</v>
      </c>
    </row>
    <row r="616" spans="1:4" x14ac:dyDescent="0.25">
      <c r="A616" s="475"/>
      <c r="B616" s="150" t="s">
        <v>9216</v>
      </c>
      <c r="C616" s="189">
        <f>'6.ODT'!C615*0.3</f>
        <v>8100</v>
      </c>
      <c r="D616" s="189">
        <f>'6.ODT'!C615*0.25</f>
        <v>6750</v>
      </c>
    </row>
    <row r="617" spans="1:4" x14ac:dyDescent="0.25">
      <c r="A617" s="475"/>
      <c r="B617" s="150" t="s">
        <v>9217</v>
      </c>
      <c r="C617" s="189">
        <f>'6.ODT'!C616*0.3</f>
        <v>7200</v>
      </c>
      <c r="D617" s="189">
        <f>'6.ODT'!C616*0.25</f>
        <v>6000</v>
      </c>
    </row>
    <row r="618" spans="1:4" x14ac:dyDescent="0.25">
      <c r="A618" s="475" t="s">
        <v>373</v>
      </c>
      <c r="B618" s="151" t="s">
        <v>9218</v>
      </c>
      <c r="C618" s="189">
        <f>'6.ODT'!C617*0.3</f>
        <v>0</v>
      </c>
      <c r="D618" s="189">
        <f>'6.ODT'!C617*0.25</f>
        <v>0</v>
      </c>
    </row>
    <row r="619" spans="1:4" x14ac:dyDescent="0.25">
      <c r="A619" s="475"/>
      <c r="B619" s="150" t="s">
        <v>9219</v>
      </c>
      <c r="C619" s="189">
        <f>'6.ODT'!C618*0.3</f>
        <v>5400</v>
      </c>
      <c r="D619" s="189">
        <f>'6.ODT'!C618*0.25</f>
        <v>4500</v>
      </c>
    </row>
    <row r="620" spans="1:4" x14ac:dyDescent="0.25">
      <c r="A620" s="475"/>
      <c r="B620" s="150" t="s">
        <v>9220</v>
      </c>
      <c r="C620" s="189">
        <f>'6.ODT'!C619*0.3</f>
        <v>3900</v>
      </c>
      <c r="D620" s="189">
        <f>'6.ODT'!C619*0.25</f>
        <v>3250</v>
      </c>
    </row>
    <row r="621" spans="1:4" x14ac:dyDescent="0.25">
      <c r="A621" s="475" t="s">
        <v>376</v>
      </c>
      <c r="B621" s="143" t="s">
        <v>9221</v>
      </c>
      <c r="C621" s="189">
        <f>'6.ODT'!C620*0.3</f>
        <v>0</v>
      </c>
      <c r="D621" s="189">
        <f>'6.ODT'!C620*0.25</f>
        <v>0</v>
      </c>
    </row>
    <row r="622" spans="1:4" x14ac:dyDescent="0.25">
      <c r="A622" s="475"/>
      <c r="B622" s="150" t="s">
        <v>9222</v>
      </c>
      <c r="C622" s="189">
        <f>'6.ODT'!C621*0.3</f>
        <v>6750</v>
      </c>
      <c r="D622" s="189">
        <f>'6.ODT'!C621*0.25</f>
        <v>5625</v>
      </c>
    </row>
    <row r="623" spans="1:4" x14ac:dyDescent="0.25">
      <c r="A623" s="475"/>
      <c r="B623" s="150" t="s">
        <v>9223</v>
      </c>
      <c r="C623" s="189">
        <f>'6.ODT'!C622*0.3</f>
        <v>6000</v>
      </c>
      <c r="D623" s="189">
        <f>'6.ODT'!C622*0.25</f>
        <v>5000</v>
      </c>
    </row>
    <row r="624" spans="1:4" x14ac:dyDescent="0.25">
      <c r="A624" s="475"/>
      <c r="B624" s="150" t="s">
        <v>9224</v>
      </c>
      <c r="C624" s="189">
        <f>'6.ODT'!C623*0.3</f>
        <v>5400</v>
      </c>
      <c r="D624" s="189">
        <f>'6.ODT'!C623*0.25</f>
        <v>4500</v>
      </c>
    </row>
    <row r="625" spans="1:4" x14ac:dyDescent="0.25">
      <c r="A625" s="475" t="s">
        <v>378</v>
      </c>
      <c r="B625" s="143" t="s">
        <v>8711</v>
      </c>
      <c r="C625" s="189">
        <f>'6.ODT'!C624*0.3</f>
        <v>0</v>
      </c>
      <c r="D625" s="189">
        <f>'6.ODT'!C624*0.25</f>
        <v>0</v>
      </c>
    </row>
    <row r="626" spans="1:4" x14ac:dyDescent="0.25">
      <c r="A626" s="475"/>
      <c r="B626" s="150" t="s">
        <v>8712</v>
      </c>
      <c r="C626" s="189">
        <f>'6.ODT'!C625*0.3</f>
        <v>4500</v>
      </c>
      <c r="D626" s="189">
        <f>'6.ODT'!C625*0.25</f>
        <v>3750</v>
      </c>
    </row>
    <row r="627" spans="1:4" x14ac:dyDescent="0.25">
      <c r="A627" s="475"/>
      <c r="B627" s="150" t="s">
        <v>9225</v>
      </c>
      <c r="C627" s="189">
        <f>'6.ODT'!C626*0.3</f>
        <v>6000</v>
      </c>
      <c r="D627" s="189">
        <f>'6.ODT'!C626*0.25</f>
        <v>5000</v>
      </c>
    </row>
    <row r="628" spans="1:4" x14ac:dyDescent="0.25">
      <c r="A628" s="475"/>
      <c r="B628" s="150" t="s">
        <v>9224</v>
      </c>
      <c r="C628" s="189">
        <f>'6.ODT'!C627*0.3</f>
        <v>8400</v>
      </c>
      <c r="D628" s="189">
        <f>'6.ODT'!C627*0.25</f>
        <v>7000</v>
      </c>
    </row>
    <row r="629" spans="1:4" x14ac:dyDescent="0.25">
      <c r="A629" s="475" t="s">
        <v>380</v>
      </c>
      <c r="B629" s="143" t="s">
        <v>8714</v>
      </c>
      <c r="C629" s="189">
        <f>'6.ODT'!C628*0.3</f>
        <v>0</v>
      </c>
      <c r="D629" s="189">
        <f>'6.ODT'!C628*0.25</f>
        <v>0</v>
      </c>
    </row>
    <row r="630" spans="1:4" x14ac:dyDescent="0.25">
      <c r="A630" s="475"/>
      <c r="B630" s="150" t="s">
        <v>9226</v>
      </c>
      <c r="C630" s="189">
        <f>'6.ODT'!C629*0.3</f>
        <v>3480</v>
      </c>
      <c r="D630" s="189">
        <f>'6.ODT'!C629*0.25</f>
        <v>2900</v>
      </c>
    </row>
    <row r="631" spans="1:4" x14ac:dyDescent="0.25">
      <c r="A631" s="475"/>
      <c r="B631" s="150" t="s">
        <v>9227</v>
      </c>
      <c r="C631" s="189">
        <f>'6.ODT'!C630*0.3</f>
        <v>2700</v>
      </c>
      <c r="D631" s="189">
        <f>'6.ODT'!C630*0.25</f>
        <v>2250</v>
      </c>
    </row>
    <row r="632" spans="1:4" x14ac:dyDescent="0.25">
      <c r="A632" s="475" t="s">
        <v>382</v>
      </c>
      <c r="B632" s="143" t="s">
        <v>9228</v>
      </c>
      <c r="C632" s="189">
        <f>'6.ODT'!C631*0.3</f>
        <v>0</v>
      </c>
      <c r="D632" s="189">
        <f>'6.ODT'!C631*0.25</f>
        <v>0</v>
      </c>
    </row>
    <row r="633" spans="1:4" x14ac:dyDescent="0.25">
      <c r="A633" s="475"/>
      <c r="B633" s="150" t="s">
        <v>9229</v>
      </c>
      <c r="C633" s="189">
        <f>'6.ODT'!C632*0.3</f>
        <v>6600</v>
      </c>
      <c r="D633" s="189">
        <f>'6.ODT'!C632*0.25</f>
        <v>5500</v>
      </c>
    </row>
    <row r="634" spans="1:4" x14ac:dyDescent="0.25">
      <c r="A634" s="475"/>
      <c r="B634" s="150" t="s">
        <v>9230</v>
      </c>
      <c r="C634" s="189">
        <f>'6.ODT'!C633*0.3</f>
        <v>5100</v>
      </c>
      <c r="D634" s="189">
        <f>'6.ODT'!C633*0.25</f>
        <v>4250</v>
      </c>
    </row>
    <row r="635" spans="1:4" x14ac:dyDescent="0.25">
      <c r="A635" s="475"/>
      <c r="B635" s="152" t="s">
        <v>9231</v>
      </c>
      <c r="C635" s="189">
        <f>'6.ODT'!C634*0.3</f>
        <v>3900</v>
      </c>
      <c r="D635" s="189">
        <f>'6.ODT'!C634*0.25</f>
        <v>3250</v>
      </c>
    </row>
    <row r="636" spans="1:4" x14ac:dyDescent="0.25">
      <c r="A636" s="475" t="s">
        <v>384</v>
      </c>
      <c r="B636" s="143" t="s">
        <v>5413</v>
      </c>
      <c r="C636" s="189">
        <f>'6.ODT'!C635*0.3</f>
        <v>0</v>
      </c>
      <c r="D636" s="189">
        <f>'6.ODT'!C635*0.25</f>
        <v>0</v>
      </c>
    </row>
    <row r="637" spans="1:4" x14ac:dyDescent="0.25">
      <c r="A637" s="475"/>
      <c r="B637" s="152" t="s">
        <v>9232</v>
      </c>
      <c r="C637" s="189">
        <f>'6.ODT'!C636*0.3</f>
        <v>12000</v>
      </c>
      <c r="D637" s="189">
        <f>'6.ODT'!C636*0.25</f>
        <v>10000</v>
      </c>
    </row>
    <row r="638" spans="1:4" x14ac:dyDescent="0.25">
      <c r="A638" s="475"/>
      <c r="B638" s="152" t="s">
        <v>9233</v>
      </c>
      <c r="C638" s="189">
        <f>'6.ODT'!C637*0.3</f>
        <v>10500</v>
      </c>
      <c r="D638" s="189">
        <f>'6.ODT'!C637*0.25</f>
        <v>8750</v>
      </c>
    </row>
    <row r="639" spans="1:4" x14ac:dyDescent="0.25">
      <c r="A639" s="475" t="s">
        <v>386</v>
      </c>
      <c r="B639" s="151" t="s">
        <v>4014</v>
      </c>
      <c r="C639" s="189">
        <f>'6.ODT'!C638*0.3</f>
        <v>0</v>
      </c>
      <c r="D639" s="189">
        <f>'6.ODT'!C638*0.25</f>
        <v>0</v>
      </c>
    </row>
    <row r="640" spans="1:4" x14ac:dyDescent="0.25">
      <c r="A640" s="475"/>
      <c r="B640" s="152" t="s">
        <v>9234</v>
      </c>
      <c r="C640" s="189">
        <f>'6.ODT'!C639*0.3</f>
        <v>6300</v>
      </c>
      <c r="D640" s="189">
        <f>'6.ODT'!C639*0.25</f>
        <v>5250</v>
      </c>
    </row>
    <row r="641" spans="1:4" x14ac:dyDescent="0.25">
      <c r="A641" s="475" t="s">
        <v>388</v>
      </c>
      <c r="B641" s="151" t="s">
        <v>9235</v>
      </c>
      <c r="C641" s="189">
        <f>'6.ODT'!C640*0.3</f>
        <v>0</v>
      </c>
      <c r="D641" s="189">
        <f>'6.ODT'!C640*0.25</f>
        <v>0</v>
      </c>
    </row>
    <row r="642" spans="1:4" x14ac:dyDescent="0.25">
      <c r="A642" s="475"/>
      <c r="B642" s="152" t="s">
        <v>9236</v>
      </c>
      <c r="C642" s="189">
        <f>'6.ODT'!C641*0.3</f>
        <v>7800</v>
      </c>
      <c r="D642" s="189">
        <f>'6.ODT'!C641*0.25</f>
        <v>6500</v>
      </c>
    </row>
    <row r="643" spans="1:4" x14ac:dyDescent="0.25">
      <c r="A643" s="475" t="s">
        <v>390</v>
      </c>
      <c r="B643" s="151" t="s">
        <v>9237</v>
      </c>
      <c r="C643" s="189">
        <f>'6.ODT'!C642*0.3</f>
        <v>0</v>
      </c>
      <c r="D643" s="189">
        <f>'6.ODT'!C642*0.25</f>
        <v>0</v>
      </c>
    </row>
    <row r="644" spans="1:4" x14ac:dyDescent="0.25">
      <c r="A644" s="475"/>
      <c r="B644" s="152" t="s">
        <v>9238</v>
      </c>
      <c r="C644" s="189">
        <f>'6.ODT'!C643*0.3</f>
        <v>5100</v>
      </c>
      <c r="D644" s="189">
        <f>'6.ODT'!C643*0.25</f>
        <v>4250</v>
      </c>
    </row>
    <row r="645" spans="1:4" x14ac:dyDescent="0.25">
      <c r="A645" s="475" t="s">
        <v>392</v>
      </c>
      <c r="B645" s="143" t="s">
        <v>9239</v>
      </c>
      <c r="C645" s="189">
        <f>'6.ODT'!C644*0.3</f>
        <v>0</v>
      </c>
      <c r="D645" s="189">
        <f>'6.ODT'!C644*0.25</f>
        <v>0</v>
      </c>
    </row>
    <row r="646" spans="1:4" x14ac:dyDescent="0.25">
      <c r="A646" s="475"/>
      <c r="B646" s="150" t="s">
        <v>9240</v>
      </c>
      <c r="C646" s="189">
        <f>'6.ODT'!C645*0.3</f>
        <v>6000</v>
      </c>
      <c r="D646" s="189">
        <f>'6.ODT'!C645*0.25</f>
        <v>5000</v>
      </c>
    </row>
    <row r="647" spans="1:4" x14ac:dyDescent="0.25">
      <c r="A647" s="475"/>
      <c r="B647" s="150" t="s">
        <v>9241</v>
      </c>
      <c r="C647" s="189">
        <f>'6.ODT'!C646*0.3</f>
        <v>5400</v>
      </c>
      <c r="D647" s="189">
        <f>'6.ODT'!C646*0.25</f>
        <v>4500</v>
      </c>
    </row>
    <row r="648" spans="1:4" x14ac:dyDescent="0.25">
      <c r="A648" s="475"/>
      <c r="B648" s="150" t="s">
        <v>9242</v>
      </c>
      <c r="C648" s="189">
        <f>'6.ODT'!C647*0.3</f>
        <v>5100</v>
      </c>
      <c r="D648" s="189">
        <f>'6.ODT'!C647*0.25</f>
        <v>4250</v>
      </c>
    </row>
    <row r="649" spans="1:4" x14ac:dyDescent="0.25">
      <c r="A649" s="475"/>
      <c r="B649" s="150" t="s">
        <v>9243</v>
      </c>
      <c r="C649" s="189">
        <f>'6.ODT'!C648*0.3</f>
        <v>4500</v>
      </c>
      <c r="D649" s="189">
        <f>'6.ODT'!C648*0.25</f>
        <v>3750</v>
      </c>
    </row>
    <row r="650" spans="1:4" x14ac:dyDescent="0.25">
      <c r="A650" s="475"/>
      <c r="B650" s="150" t="s">
        <v>9244</v>
      </c>
      <c r="C650" s="189">
        <f>'6.ODT'!C649*0.3</f>
        <v>6000</v>
      </c>
      <c r="D650" s="189">
        <f>'6.ODT'!C649*0.25</f>
        <v>5000</v>
      </c>
    </row>
    <row r="651" spans="1:4" ht="31.5" x14ac:dyDescent="0.25">
      <c r="A651" s="475" t="s">
        <v>394</v>
      </c>
      <c r="B651" s="143" t="s">
        <v>9245</v>
      </c>
      <c r="C651" s="189">
        <f>'6.ODT'!C650*0.3</f>
        <v>0</v>
      </c>
      <c r="D651" s="189">
        <f>'6.ODT'!C650*0.25</f>
        <v>0</v>
      </c>
    </row>
    <row r="652" spans="1:4" x14ac:dyDescent="0.25">
      <c r="A652" s="475"/>
      <c r="B652" s="150" t="s">
        <v>9238</v>
      </c>
      <c r="C652" s="189">
        <f>'6.ODT'!C651*0.3</f>
        <v>8700</v>
      </c>
      <c r="D652" s="189">
        <f>'6.ODT'!C651*0.25</f>
        <v>7250</v>
      </c>
    </row>
    <row r="653" spans="1:4" x14ac:dyDescent="0.25">
      <c r="A653" s="475" t="s">
        <v>396</v>
      </c>
      <c r="B653" s="143" t="s">
        <v>9246</v>
      </c>
      <c r="C653" s="189">
        <f>'6.ODT'!C652*0.3</f>
        <v>0</v>
      </c>
      <c r="D653" s="189">
        <f>'6.ODT'!C652*0.25</f>
        <v>0</v>
      </c>
    </row>
    <row r="654" spans="1:4" x14ac:dyDescent="0.25">
      <c r="A654" s="475"/>
      <c r="B654" s="150" t="s">
        <v>9247</v>
      </c>
      <c r="C654" s="189">
        <f>'6.ODT'!C653*0.3</f>
        <v>4200</v>
      </c>
      <c r="D654" s="189">
        <f>'6.ODT'!C653*0.25</f>
        <v>3500</v>
      </c>
    </row>
    <row r="655" spans="1:4" x14ac:dyDescent="0.25">
      <c r="A655" s="475"/>
      <c r="B655" s="150" t="s">
        <v>8783</v>
      </c>
      <c r="C655" s="189">
        <f>'6.ODT'!C654*0.3</f>
        <v>3480</v>
      </c>
      <c r="D655" s="189">
        <f>'6.ODT'!C654*0.25</f>
        <v>2900</v>
      </c>
    </row>
    <row r="656" spans="1:4" x14ac:dyDescent="0.25">
      <c r="A656" s="475" t="s">
        <v>399</v>
      </c>
      <c r="B656" s="170" t="s">
        <v>3787</v>
      </c>
      <c r="C656" s="189">
        <f>'6.ODT'!C655*0.3</f>
        <v>0</v>
      </c>
      <c r="D656" s="189">
        <f>'6.ODT'!C655*0.25</f>
        <v>0</v>
      </c>
    </row>
    <row r="657" spans="1:4" x14ac:dyDescent="0.25">
      <c r="A657" s="475"/>
      <c r="B657" s="169" t="s">
        <v>9248</v>
      </c>
      <c r="C657" s="189">
        <f>'6.ODT'!C656*0.3</f>
        <v>3150</v>
      </c>
      <c r="D657" s="189">
        <f>'6.ODT'!C656*0.25</f>
        <v>2625</v>
      </c>
    </row>
    <row r="658" spans="1:4" ht="31.5" x14ac:dyDescent="0.25">
      <c r="A658" s="475"/>
      <c r="B658" s="169" t="s">
        <v>9249</v>
      </c>
      <c r="C658" s="189">
        <f>'6.ODT'!C657*0.3</f>
        <v>2940</v>
      </c>
      <c r="D658" s="189">
        <f>'6.ODT'!C657*0.25</f>
        <v>2450</v>
      </c>
    </row>
    <row r="659" spans="1:4" x14ac:dyDescent="0.25">
      <c r="A659" s="475"/>
      <c r="B659" s="169" t="s">
        <v>9250</v>
      </c>
      <c r="C659" s="189">
        <f>'6.ODT'!C658*0.3</f>
        <v>2700</v>
      </c>
      <c r="D659" s="189">
        <f>'6.ODT'!C658*0.25</f>
        <v>2250</v>
      </c>
    </row>
    <row r="660" spans="1:4" x14ac:dyDescent="0.25">
      <c r="A660" s="475" t="s">
        <v>402</v>
      </c>
      <c r="B660" s="170" t="s">
        <v>9251</v>
      </c>
      <c r="C660" s="189">
        <f>'6.ODT'!C659*0.3</f>
        <v>0</v>
      </c>
      <c r="D660" s="189">
        <f>'6.ODT'!C659*0.25</f>
        <v>0</v>
      </c>
    </row>
    <row r="661" spans="1:4" x14ac:dyDescent="0.25">
      <c r="A661" s="475"/>
      <c r="B661" s="169" t="s">
        <v>9252</v>
      </c>
      <c r="C661" s="189">
        <f>'6.ODT'!C660*0.3</f>
        <v>2700</v>
      </c>
      <c r="D661" s="189">
        <f>'6.ODT'!C660*0.25</f>
        <v>2250</v>
      </c>
    </row>
    <row r="662" spans="1:4" x14ac:dyDescent="0.25">
      <c r="A662" s="475"/>
      <c r="B662" s="169" t="s">
        <v>9253</v>
      </c>
      <c r="C662" s="189">
        <f>'6.ODT'!C661*0.3</f>
        <v>2550</v>
      </c>
      <c r="D662" s="189">
        <f>'6.ODT'!C661*0.25</f>
        <v>2125</v>
      </c>
    </row>
    <row r="663" spans="1:4" x14ac:dyDescent="0.25">
      <c r="A663" s="475"/>
      <c r="B663" s="169" t="s">
        <v>9254</v>
      </c>
      <c r="C663" s="189">
        <f>'6.ODT'!C662*0.3</f>
        <v>2250</v>
      </c>
      <c r="D663" s="189">
        <f>'6.ODT'!C662*0.25</f>
        <v>1875</v>
      </c>
    </row>
    <row r="664" spans="1:4" x14ac:dyDescent="0.25">
      <c r="A664" s="475" t="s">
        <v>404</v>
      </c>
      <c r="B664" s="143" t="s">
        <v>9255</v>
      </c>
      <c r="C664" s="189">
        <f>'6.ODT'!C663*0.3</f>
        <v>0</v>
      </c>
      <c r="D664" s="189">
        <f>'6.ODT'!C663*0.25</f>
        <v>0</v>
      </c>
    </row>
    <row r="665" spans="1:4" x14ac:dyDescent="0.25">
      <c r="A665" s="475"/>
      <c r="B665" s="150" t="s">
        <v>9256</v>
      </c>
      <c r="C665" s="189">
        <f>'6.ODT'!C664*0.3</f>
        <v>1650</v>
      </c>
      <c r="D665" s="189">
        <f>'6.ODT'!C664*0.25</f>
        <v>1375</v>
      </c>
    </row>
    <row r="666" spans="1:4" x14ac:dyDescent="0.25">
      <c r="A666" s="475"/>
      <c r="B666" s="150" t="s">
        <v>9257</v>
      </c>
      <c r="C666" s="189">
        <f>'6.ODT'!C665*0.3</f>
        <v>1500</v>
      </c>
      <c r="D666" s="189">
        <f>'6.ODT'!C665*0.25</f>
        <v>1250</v>
      </c>
    </row>
    <row r="667" spans="1:4" x14ac:dyDescent="0.25">
      <c r="A667" s="475"/>
      <c r="B667" s="150" t="s">
        <v>9258</v>
      </c>
      <c r="C667" s="189">
        <f>'6.ODT'!C666*0.3</f>
        <v>1350</v>
      </c>
      <c r="D667" s="189">
        <f>'6.ODT'!C666*0.25</f>
        <v>1125</v>
      </c>
    </row>
    <row r="668" spans="1:4" x14ac:dyDescent="0.25">
      <c r="A668" s="475" t="s">
        <v>406</v>
      </c>
      <c r="B668" s="143" t="s">
        <v>9259</v>
      </c>
      <c r="C668" s="189">
        <f>'6.ODT'!C667*0.3</f>
        <v>0</v>
      </c>
      <c r="D668" s="189">
        <f>'6.ODT'!C667*0.25</f>
        <v>0</v>
      </c>
    </row>
    <row r="669" spans="1:4" x14ac:dyDescent="0.25">
      <c r="A669" s="475"/>
      <c r="B669" s="150" t="s">
        <v>9260</v>
      </c>
      <c r="C669" s="189">
        <f>'6.ODT'!C668*0.3</f>
        <v>1350</v>
      </c>
      <c r="D669" s="189">
        <f>'6.ODT'!C668*0.25</f>
        <v>1125</v>
      </c>
    </row>
    <row r="670" spans="1:4" x14ac:dyDescent="0.25">
      <c r="A670" s="475"/>
      <c r="B670" s="150" t="s">
        <v>9261</v>
      </c>
      <c r="C670" s="189">
        <f>'6.ODT'!C669*0.3</f>
        <v>1200</v>
      </c>
      <c r="D670" s="189">
        <f>'6.ODT'!C669*0.25</f>
        <v>1000</v>
      </c>
    </row>
    <row r="671" spans="1:4" x14ac:dyDescent="0.25">
      <c r="A671" s="145" t="s">
        <v>408</v>
      </c>
      <c r="B671" s="143" t="s">
        <v>9262</v>
      </c>
      <c r="C671" s="189">
        <f>'6.ODT'!C670*0.3</f>
        <v>1800</v>
      </c>
      <c r="D671" s="189">
        <f>'6.ODT'!C670*0.25</f>
        <v>1500</v>
      </c>
    </row>
    <row r="672" spans="1:4" x14ac:dyDescent="0.25">
      <c r="A672" s="145" t="s">
        <v>410</v>
      </c>
      <c r="B672" s="143" t="s">
        <v>9263</v>
      </c>
      <c r="C672" s="189">
        <f>'6.ODT'!C671*0.3</f>
        <v>1800</v>
      </c>
      <c r="D672" s="189">
        <f>'6.ODT'!C671*0.25</f>
        <v>1500</v>
      </c>
    </row>
    <row r="673" spans="1:4" x14ac:dyDescent="0.25">
      <c r="A673" s="145" t="s">
        <v>412</v>
      </c>
      <c r="B673" s="143" t="s">
        <v>9264</v>
      </c>
      <c r="C673" s="189">
        <f>'6.ODT'!C672*0.3</f>
        <v>840</v>
      </c>
      <c r="D673" s="189">
        <f>'6.ODT'!C672*0.25</f>
        <v>700</v>
      </c>
    </row>
    <row r="674" spans="1:4" x14ac:dyDescent="0.25">
      <c r="A674" s="145" t="s">
        <v>414</v>
      </c>
      <c r="B674" s="143" t="s">
        <v>9265</v>
      </c>
      <c r="C674" s="189">
        <f>'6.ODT'!C673*0.3</f>
        <v>1500</v>
      </c>
      <c r="D674" s="189">
        <f>'6.ODT'!C673*0.25</f>
        <v>1250</v>
      </c>
    </row>
    <row r="675" spans="1:4" ht="31.5" x14ac:dyDescent="0.25">
      <c r="A675" s="145" t="s">
        <v>417</v>
      </c>
      <c r="B675" s="143" t="s">
        <v>9266</v>
      </c>
      <c r="C675" s="189">
        <f>'6.ODT'!C674*0.3</f>
        <v>1500</v>
      </c>
      <c r="D675" s="189">
        <f>'6.ODT'!C674*0.25</f>
        <v>1250</v>
      </c>
    </row>
    <row r="676" spans="1:4" x14ac:dyDescent="0.25">
      <c r="A676" s="145" t="s">
        <v>419</v>
      </c>
      <c r="B676" s="143" t="s">
        <v>9267</v>
      </c>
      <c r="C676" s="189">
        <f>'6.ODT'!C675*0.3</f>
        <v>1500</v>
      </c>
      <c r="D676" s="189">
        <f>'6.ODT'!C675*0.25</f>
        <v>1250</v>
      </c>
    </row>
    <row r="677" spans="1:4" ht="31.5" x14ac:dyDescent="0.25">
      <c r="A677" s="475" t="s">
        <v>421</v>
      </c>
      <c r="B677" s="143" t="s">
        <v>9268</v>
      </c>
      <c r="C677" s="189">
        <f>'6.ODT'!C676*0.3</f>
        <v>0</v>
      </c>
      <c r="D677" s="189">
        <f>'6.ODT'!C676*0.25</f>
        <v>0</v>
      </c>
    </row>
    <row r="678" spans="1:4" x14ac:dyDescent="0.25">
      <c r="A678" s="475"/>
      <c r="B678" s="150" t="s">
        <v>9269</v>
      </c>
      <c r="C678" s="189">
        <f>'6.ODT'!C677*0.3</f>
        <v>1650</v>
      </c>
      <c r="D678" s="189">
        <f>'6.ODT'!C677*0.25</f>
        <v>1375</v>
      </c>
    </row>
    <row r="679" spans="1:4" x14ac:dyDescent="0.25">
      <c r="A679" s="475"/>
      <c r="B679" s="150" t="s">
        <v>9270</v>
      </c>
      <c r="C679" s="189">
        <f>'6.ODT'!C678*0.3</f>
        <v>1350</v>
      </c>
      <c r="D679" s="189">
        <f>'6.ODT'!C678*0.25</f>
        <v>1125</v>
      </c>
    </row>
    <row r="680" spans="1:4" x14ac:dyDescent="0.25">
      <c r="A680" s="145" t="s">
        <v>423</v>
      </c>
      <c r="B680" s="143" t="s">
        <v>9271</v>
      </c>
      <c r="C680" s="189">
        <f>'6.ODT'!C679*0.3</f>
        <v>840</v>
      </c>
      <c r="D680" s="189">
        <f>'6.ODT'!C679*0.25</f>
        <v>700</v>
      </c>
    </row>
    <row r="681" spans="1:4" x14ac:dyDescent="0.25">
      <c r="A681" s="145" t="s">
        <v>425</v>
      </c>
      <c r="B681" s="143" t="s">
        <v>9272</v>
      </c>
      <c r="C681" s="189">
        <f>'6.ODT'!C680*0.3</f>
        <v>1500</v>
      </c>
      <c r="D681" s="189">
        <f>'6.ODT'!C680*0.25</f>
        <v>1250</v>
      </c>
    </row>
    <row r="682" spans="1:4" x14ac:dyDescent="0.25">
      <c r="A682" s="475" t="s">
        <v>427</v>
      </c>
      <c r="B682" s="143" t="s">
        <v>9273</v>
      </c>
      <c r="C682" s="189">
        <f>'6.ODT'!C681*0.3</f>
        <v>0</v>
      </c>
      <c r="D682" s="189">
        <f>'6.ODT'!C681*0.25</f>
        <v>0</v>
      </c>
    </row>
    <row r="683" spans="1:4" x14ac:dyDescent="0.25">
      <c r="A683" s="475"/>
      <c r="B683" s="150" t="s">
        <v>9274</v>
      </c>
      <c r="C683" s="189">
        <f>'6.ODT'!C682*0.3</f>
        <v>1350</v>
      </c>
      <c r="D683" s="189">
        <f>'6.ODT'!C682*0.25</f>
        <v>1125</v>
      </c>
    </row>
    <row r="684" spans="1:4" x14ac:dyDescent="0.25">
      <c r="A684" s="475"/>
      <c r="B684" s="150" t="s">
        <v>9275</v>
      </c>
      <c r="C684" s="189">
        <f>'6.ODT'!C683*0.3</f>
        <v>1200</v>
      </c>
      <c r="D684" s="189">
        <f>'6.ODT'!C683*0.25</f>
        <v>1000</v>
      </c>
    </row>
    <row r="685" spans="1:4" x14ac:dyDescent="0.25">
      <c r="A685" s="145" t="s">
        <v>429</v>
      </c>
      <c r="B685" s="143" t="s">
        <v>9276</v>
      </c>
      <c r="C685" s="189">
        <f>'6.ODT'!C684*0.3</f>
        <v>1650</v>
      </c>
      <c r="D685" s="189">
        <f>'6.ODT'!C684*0.25</f>
        <v>1375</v>
      </c>
    </row>
    <row r="686" spans="1:4" ht="31.5" x14ac:dyDescent="0.25">
      <c r="A686" s="145" t="s">
        <v>431</v>
      </c>
      <c r="B686" s="143" t="s">
        <v>9277</v>
      </c>
      <c r="C686" s="189">
        <f>'6.ODT'!C685*0.3</f>
        <v>1500</v>
      </c>
      <c r="D686" s="189">
        <f>'6.ODT'!C685*0.25</f>
        <v>1250</v>
      </c>
    </row>
    <row r="687" spans="1:4" ht="31.5" x14ac:dyDescent="0.25">
      <c r="A687" s="145" t="s">
        <v>433</v>
      </c>
      <c r="B687" s="154" t="s">
        <v>9278</v>
      </c>
      <c r="C687" s="189">
        <f>'6.ODT'!C686*0.3</f>
        <v>1350</v>
      </c>
      <c r="D687" s="189">
        <f>'6.ODT'!C686*0.25</f>
        <v>1125</v>
      </c>
    </row>
    <row r="688" spans="1:4" x14ac:dyDescent="0.25">
      <c r="A688" s="145" t="s">
        <v>435</v>
      </c>
      <c r="B688" s="154" t="s">
        <v>9279</v>
      </c>
      <c r="C688" s="189">
        <f>'6.ODT'!C687*0.3</f>
        <v>1650</v>
      </c>
      <c r="D688" s="189">
        <f>'6.ODT'!C687*0.25</f>
        <v>1375</v>
      </c>
    </row>
    <row r="689" spans="1:4" x14ac:dyDescent="0.25">
      <c r="A689" s="145" t="s">
        <v>437</v>
      </c>
      <c r="B689" s="154" t="s">
        <v>9280</v>
      </c>
      <c r="C689" s="189">
        <f>'6.ODT'!C688*0.3</f>
        <v>1500</v>
      </c>
      <c r="D689" s="189">
        <f>'6.ODT'!C688*0.25</f>
        <v>1250</v>
      </c>
    </row>
    <row r="690" spans="1:4" ht="31.5" x14ac:dyDescent="0.25">
      <c r="A690" s="145" t="s">
        <v>441</v>
      </c>
      <c r="B690" s="154" t="s">
        <v>9281</v>
      </c>
      <c r="C690" s="189">
        <f>'6.ODT'!C689*0.3</f>
        <v>1350</v>
      </c>
      <c r="D690" s="189">
        <f>'6.ODT'!C689*0.25</f>
        <v>1125</v>
      </c>
    </row>
    <row r="691" spans="1:4" x14ac:dyDescent="0.25">
      <c r="A691" s="475" t="s">
        <v>444</v>
      </c>
      <c r="B691" s="143" t="s">
        <v>9282</v>
      </c>
      <c r="C691" s="189">
        <f>'6.ODT'!C690*0.3</f>
        <v>0</v>
      </c>
      <c r="D691" s="189">
        <f>'6.ODT'!C690*0.25</f>
        <v>0</v>
      </c>
    </row>
    <row r="692" spans="1:4" x14ac:dyDescent="0.25">
      <c r="A692" s="475"/>
      <c r="B692" s="168" t="s">
        <v>9283</v>
      </c>
      <c r="C692" s="189">
        <f>'6.ODT'!C691*0.3</f>
        <v>5400</v>
      </c>
      <c r="D692" s="189">
        <f>'6.ODT'!C691*0.25</f>
        <v>4500</v>
      </c>
    </row>
    <row r="693" spans="1:4" x14ac:dyDescent="0.25">
      <c r="A693" s="475"/>
      <c r="B693" s="168" t="s">
        <v>9284</v>
      </c>
      <c r="C693" s="189">
        <f>'6.ODT'!C692*0.3</f>
        <v>4500</v>
      </c>
      <c r="D693" s="189">
        <f>'6.ODT'!C692*0.25</f>
        <v>3750</v>
      </c>
    </row>
    <row r="694" spans="1:4" ht="31.5" x14ac:dyDescent="0.25">
      <c r="A694" s="145" t="s">
        <v>446</v>
      </c>
      <c r="B694" s="151" t="s">
        <v>9285</v>
      </c>
      <c r="C694" s="189">
        <f>'6.ODT'!C693*0.3</f>
        <v>4350</v>
      </c>
      <c r="D694" s="189">
        <f>'6.ODT'!C693*0.25</f>
        <v>3625</v>
      </c>
    </row>
    <row r="695" spans="1:4" x14ac:dyDescent="0.25">
      <c r="A695" s="145"/>
      <c r="B695" s="143" t="s">
        <v>9286</v>
      </c>
      <c r="C695" s="189">
        <f>'6.ODT'!C694*0.3</f>
        <v>0</v>
      </c>
      <c r="D695" s="189">
        <f>'6.ODT'!C694*0.25</f>
        <v>0</v>
      </c>
    </row>
    <row r="696" spans="1:4" ht="31.5" x14ac:dyDescent="0.25">
      <c r="A696" s="475" t="s">
        <v>448</v>
      </c>
      <c r="B696" s="143" t="s">
        <v>9287</v>
      </c>
      <c r="C696" s="189">
        <f>'6.ODT'!C695*0.3</f>
        <v>0</v>
      </c>
      <c r="D696" s="189">
        <f>'6.ODT'!C695*0.25</f>
        <v>0</v>
      </c>
    </row>
    <row r="697" spans="1:4" x14ac:dyDescent="0.25">
      <c r="A697" s="475"/>
      <c r="B697" s="150" t="s">
        <v>8863</v>
      </c>
      <c r="C697" s="189">
        <f>'6.ODT'!C696*0.3</f>
        <v>4200</v>
      </c>
      <c r="D697" s="189">
        <f>'6.ODT'!C696*0.25</f>
        <v>3500</v>
      </c>
    </row>
    <row r="698" spans="1:4" x14ac:dyDescent="0.25">
      <c r="A698" s="475"/>
      <c r="B698" s="150" t="s">
        <v>9288</v>
      </c>
      <c r="C698" s="189">
        <f>'6.ODT'!C697*0.3</f>
        <v>3900</v>
      </c>
      <c r="D698" s="189">
        <f>'6.ODT'!C697*0.25</f>
        <v>3250</v>
      </c>
    </row>
    <row r="699" spans="1:4" x14ac:dyDescent="0.25">
      <c r="A699" s="475"/>
      <c r="B699" s="150" t="s">
        <v>9180</v>
      </c>
      <c r="C699" s="189">
        <f>'6.ODT'!C698*0.3</f>
        <v>3600</v>
      </c>
      <c r="D699" s="189">
        <f>'6.ODT'!C698*0.25</f>
        <v>3000</v>
      </c>
    </row>
    <row r="700" spans="1:4" x14ac:dyDescent="0.25">
      <c r="A700" s="475"/>
      <c r="B700" s="150" t="s">
        <v>9181</v>
      </c>
      <c r="C700" s="189">
        <f>'6.ODT'!C699*0.3</f>
        <v>2400</v>
      </c>
      <c r="D700" s="189">
        <f>'6.ODT'!C699*0.25</f>
        <v>2000</v>
      </c>
    </row>
    <row r="701" spans="1:4" x14ac:dyDescent="0.25">
      <c r="A701" s="475"/>
      <c r="B701" s="150" t="s">
        <v>8870</v>
      </c>
      <c r="C701" s="189">
        <f>'6.ODT'!C700*0.3</f>
        <v>1500</v>
      </c>
      <c r="D701" s="189">
        <f>'6.ODT'!C700*0.25</f>
        <v>1250</v>
      </c>
    </row>
    <row r="702" spans="1:4" x14ac:dyDescent="0.25">
      <c r="A702" s="475"/>
      <c r="B702" s="150" t="s">
        <v>9087</v>
      </c>
      <c r="C702" s="189">
        <f>'6.ODT'!C701*0.3</f>
        <v>1200</v>
      </c>
      <c r="D702" s="189">
        <f>'6.ODT'!C701*0.25</f>
        <v>1000</v>
      </c>
    </row>
    <row r="703" spans="1:4" x14ac:dyDescent="0.25">
      <c r="A703" s="475"/>
      <c r="B703" s="150" t="s">
        <v>9289</v>
      </c>
      <c r="C703" s="189">
        <f>'6.ODT'!C702*0.3</f>
        <v>1050</v>
      </c>
      <c r="D703" s="189">
        <f>'6.ODT'!C702*0.25</f>
        <v>875</v>
      </c>
    </row>
    <row r="704" spans="1:4" x14ac:dyDescent="0.25">
      <c r="A704" s="475"/>
      <c r="B704" s="150" t="s">
        <v>8876</v>
      </c>
      <c r="C704" s="189">
        <f>'6.ODT'!C703*0.3</f>
        <v>990</v>
      </c>
      <c r="D704" s="189">
        <f>'6.ODT'!C703*0.25</f>
        <v>825</v>
      </c>
    </row>
    <row r="705" spans="1:4" x14ac:dyDescent="0.25">
      <c r="A705" s="475"/>
      <c r="B705" s="150" t="s">
        <v>8860</v>
      </c>
      <c r="C705" s="189">
        <f>'6.ODT'!C704*0.3</f>
        <v>750</v>
      </c>
      <c r="D705" s="189">
        <f>'6.ODT'!C704*0.25</f>
        <v>625</v>
      </c>
    </row>
    <row r="706" spans="1:4" x14ac:dyDescent="0.25">
      <c r="A706" s="475" t="s">
        <v>450</v>
      </c>
      <c r="B706" s="143" t="s">
        <v>9290</v>
      </c>
      <c r="C706" s="189">
        <f>'6.ODT'!C705*0.3</f>
        <v>0</v>
      </c>
      <c r="D706" s="189">
        <f>'6.ODT'!C705*0.25</f>
        <v>0</v>
      </c>
    </row>
    <row r="707" spans="1:4" x14ac:dyDescent="0.25">
      <c r="A707" s="475"/>
      <c r="B707" s="150" t="s">
        <v>8863</v>
      </c>
      <c r="C707" s="189">
        <f>'6.ODT'!C706*0.3</f>
        <v>3150</v>
      </c>
      <c r="D707" s="189">
        <f>'6.ODT'!C706*0.25</f>
        <v>2625</v>
      </c>
    </row>
    <row r="708" spans="1:4" x14ac:dyDescent="0.25">
      <c r="A708" s="475"/>
      <c r="B708" s="150" t="s">
        <v>9288</v>
      </c>
      <c r="C708" s="189">
        <f>'6.ODT'!C707*0.3</f>
        <v>2550</v>
      </c>
      <c r="D708" s="189">
        <f>'6.ODT'!C707*0.25</f>
        <v>2125</v>
      </c>
    </row>
    <row r="709" spans="1:4" x14ac:dyDescent="0.25">
      <c r="A709" s="475"/>
      <c r="B709" s="150" t="s">
        <v>9180</v>
      </c>
      <c r="C709" s="189">
        <f>'6.ODT'!C708*0.3</f>
        <v>2250</v>
      </c>
      <c r="D709" s="189">
        <f>'6.ODT'!C708*0.25</f>
        <v>1875</v>
      </c>
    </row>
    <row r="710" spans="1:4" x14ac:dyDescent="0.25">
      <c r="A710" s="475"/>
      <c r="B710" s="150" t="s">
        <v>9181</v>
      </c>
      <c r="C710" s="189">
        <f>'6.ODT'!C709*0.3</f>
        <v>1800</v>
      </c>
      <c r="D710" s="189">
        <f>'6.ODT'!C709*0.25</f>
        <v>1500</v>
      </c>
    </row>
    <row r="711" spans="1:4" x14ac:dyDescent="0.25">
      <c r="A711" s="475"/>
      <c r="B711" s="150" t="s">
        <v>8870</v>
      </c>
      <c r="C711" s="189">
        <f>'6.ODT'!C710*0.3</f>
        <v>1260</v>
      </c>
      <c r="D711" s="189">
        <f>'6.ODT'!C710*0.25</f>
        <v>1050</v>
      </c>
    </row>
    <row r="712" spans="1:4" x14ac:dyDescent="0.25">
      <c r="A712" s="475"/>
      <c r="B712" s="150" t="s">
        <v>9087</v>
      </c>
      <c r="C712" s="189">
        <f>'6.ODT'!C711*0.3</f>
        <v>1500</v>
      </c>
      <c r="D712" s="189">
        <f>'6.ODT'!C711*0.25</f>
        <v>1250</v>
      </c>
    </row>
    <row r="713" spans="1:4" x14ac:dyDescent="0.25">
      <c r="A713" s="475"/>
      <c r="B713" s="150" t="s">
        <v>9289</v>
      </c>
      <c r="C713" s="189">
        <f>'6.ODT'!C712*0.3</f>
        <v>1200</v>
      </c>
      <c r="D713" s="189">
        <f>'6.ODT'!C712*0.25</f>
        <v>1000</v>
      </c>
    </row>
    <row r="714" spans="1:4" x14ac:dyDescent="0.25">
      <c r="A714" s="475"/>
      <c r="B714" s="150" t="s">
        <v>8876</v>
      </c>
      <c r="C714" s="189">
        <f>'6.ODT'!C713*0.3</f>
        <v>900</v>
      </c>
      <c r="D714" s="189">
        <f>'6.ODT'!C713*0.25</f>
        <v>750</v>
      </c>
    </row>
    <row r="715" spans="1:4" x14ac:dyDescent="0.25">
      <c r="A715" s="475"/>
      <c r="B715" s="150" t="s">
        <v>8860</v>
      </c>
      <c r="C715" s="189">
        <f>'6.ODT'!C714*0.3</f>
        <v>750</v>
      </c>
      <c r="D715" s="189">
        <f>'6.ODT'!C714*0.25</f>
        <v>625</v>
      </c>
    </row>
    <row r="716" spans="1:4" ht="63" x14ac:dyDescent="0.25">
      <c r="A716" s="475" t="s">
        <v>452</v>
      </c>
      <c r="B716" s="151" t="s">
        <v>9291</v>
      </c>
      <c r="C716" s="189">
        <f>'6.ODT'!C715*0.3</f>
        <v>0</v>
      </c>
      <c r="D716" s="189">
        <f>'6.ODT'!C715*0.25</f>
        <v>0</v>
      </c>
    </row>
    <row r="717" spans="1:4" x14ac:dyDescent="0.25">
      <c r="A717" s="475"/>
      <c r="B717" s="152" t="s">
        <v>9292</v>
      </c>
      <c r="C717" s="189">
        <f>'6.ODT'!C716*0.3</f>
        <v>5700</v>
      </c>
      <c r="D717" s="189">
        <f>'6.ODT'!C716*0.25</f>
        <v>4750</v>
      </c>
    </row>
    <row r="718" spans="1:4" x14ac:dyDescent="0.25">
      <c r="A718" s="475"/>
      <c r="B718" s="152" t="s">
        <v>9288</v>
      </c>
      <c r="C718" s="189">
        <f>'6.ODT'!C717*0.3</f>
        <v>5100</v>
      </c>
      <c r="D718" s="189">
        <f>'6.ODT'!C717*0.25</f>
        <v>4250</v>
      </c>
    </row>
    <row r="719" spans="1:4" x14ac:dyDescent="0.25">
      <c r="A719" s="475"/>
      <c r="B719" s="152" t="s">
        <v>9180</v>
      </c>
      <c r="C719" s="189">
        <f>'6.ODT'!C718*0.3</f>
        <v>4950</v>
      </c>
      <c r="D719" s="189">
        <f>'6.ODT'!C718*0.25</f>
        <v>4125</v>
      </c>
    </row>
    <row r="720" spans="1:4" x14ac:dyDescent="0.25">
      <c r="A720" s="475"/>
      <c r="B720" s="152" t="s">
        <v>9181</v>
      </c>
      <c r="C720" s="189">
        <f>'6.ODT'!C719*0.3</f>
        <v>4500</v>
      </c>
      <c r="D720" s="189">
        <f>'6.ODT'!C719*0.25</f>
        <v>3750</v>
      </c>
    </row>
    <row r="721" spans="1:4" x14ac:dyDescent="0.25">
      <c r="A721" s="475"/>
      <c r="B721" s="152" t="s">
        <v>8870</v>
      </c>
      <c r="C721" s="189">
        <f>'6.ODT'!C720*0.3</f>
        <v>3150</v>
      </c>
      <c r="D721" s="189">
        <f>'6.ODT'!C720*0.25</f>
        <v>2625</v>
      </c>
    </row>
    <row r="722" spans="1:4" x14ac:dyDescent="0.25">
      <c r="A722" s="145"/>
      <c r="B722" s="143" t="s">
        <v>9293</v>
      </c>
      <c r="C722" s="189">
        <f>'6.ODT'!C721*0.3</f>
        <v>0</v>
      </c>
      <c r="D722" s="189">
        <f>'6.ODT'!C721*0.25</f>
        <v>0</v>
      </c>
    </row>
    <row r="723" spans="1:4" x14ac:dyDescent="0.25">
      <c r="A723" s="475" t="s">
        <v>454</v>
      </c>
      <c r="B723" s="143" t="s">
        <v>9294</v>
      </c>
      <c r="C723" s="189">
        <f>'6.ODT'!C722*0.3</f>
        <v>0</v>
      </c>
      <c r="D723" s="189">
        <f>'6.ODT'!C722*0.25</f>
        <v>0</v>
      </c>
    </row>
    <row r="724" spans="1:4" x14ac:dyDescent="0.25">
      <c r="A724" s="475"/>
      <c r="B724" s="150" t="s">
        <v>8863</v>
      </c>
      <c r="C724" s="189">
        <f>'6.ODT'!C723*0.3</f>
        <v>2850</v>
      </c>
      <c r="D724" s="189">
        <f>'6.ODT'!C723*0.25</f>
        <v>2375</v>
      </c>
    </row>
    <row r="725" spans="1:4" x14ac:dyDescent="0.25">
      <c r="A725" s="475"/>
      <c r="B725" s="150" t="s">
        <v>9288</v>
      </c>
      <c r="C725" s="189">
        <f>'6.ODT'!C724*0.3</f>
        <v>2400</v>
      </c>
      <c r="D725" s="189">
        <f>'6.ODT'!C724*0.25</f>
        <v>2000</v>
      </c>
    </row>
    <row r="726" spans="1:4" x14ac:dyDescent="0.25">
      <c r="A726" s="475"/>
      <c r="B726" s="150" t="s">
        <v>9180</v>
      </c>
      <c r="C726" s="189">
        <f>'6.ODT'!C725*0.3</f>
        <v>2250</v>
      </c>
      <c r="D726" s="189">
        <f>'6.ODT'!C725*0.25</f>
        <v>1875</v>
      </c>
    </row>
    <row r="727" spans="1:4" x14ac:dyDescent="0.25">
      <c r="A727" s="475"/>
      <c r="B727" s="150" t="s">
        <v>9181</v>
      </c>
      <c r="C727" s="189">
        <f>'6.ODT'!C726*0.3</f>
        <v>1950</v>
      </c>
      <c r="D727" s="189">
        <f>'6.ODT'!C726*0.25</f>
        <v>1625</v>
      </c>
    </row>
    <row r="728" spans="1:4" x14ac:dyDescent="0.25">
      <c r="A728" s="475"/>
      <c r="B728" s="150" t="s">
        <v>8870</v>
      </c>
      <c r="C728" s="189">
        <f>'6.ODT'!C727*0.3</f>
        <v>1500</v>
      </c>
      <c r="D728" s="189">
        <f>'6.ODT'!C727*0.25</f>
        <v>1250</v>
      </c>
    </row>
    <row r="729" spans="1:4" x14ac:dyDescent="0.25">
      <c r="A729" s="475"/>
      <c r="B729" s="150" t="s">
        <v>9087</v>
      </c>
      <c r="C729" s="189">
        <f>'6.ODT'!C728*0.3</f>
        <v>1500</v>
      </c>
      <c r="D729" s="189">
        <f>'6.ODT'!C728*0.25</f>
        <v>1250</v>
      </c>
    </row>
    <row r="730" spans="1:4" x14ac:dyDescent="0.25">
      <c r="A730" s="475"/>
      <c r="B730" s="150" t="s">
        <v>9182</v>
      </c>
      <c r="C730" s="189">
        <f>'6.ODT'!C729*0.3</f>
        <v>1350</v>
      </c>
      <c r="D730" s="189">
        <f>'6.ODT'!C729*0.25</f>
        <v>1125</v>
      </c>
    </row>
    <row r="731" spans="1:4" x14ac:dyDescent="0.25">
      <c r="A731" s="475"/>
      <c r="B731" s="150" t="s">
        <v>8876</v>
      </c>
      <c r="C731" s="189">
        <f>'6.ODT'!C730*0.3</f>
        <v>1260</v>
      </c>
      <c r="D731" s="189">
        <f>'6.ODT'!C730*0.25</f>
        <v>1050</v>
      </c>
    </row>
    <row r="732" spans="1:4" x14ac:dyDescent="0.25">
      <c r="A732" s="475"/>
      <c r="B732" s="150" t="s">
        <v>8860</v>
      </c>
      <c r="C732" s="189">
        <f>'6.ODT'!C731*0.3</f>
        <v>810</v>
      </c>
      <c r="D732" s="189">
        <f>'6.ODT'!C731*0.25</f>
        <v>675</v>
      </c>
    </row>
    <row r="733" spans="1:4" x14ac:dyDescent="0.25">
      <c r="A733" s="475" t="s">
        <v>456</v>
      </c>
      <c r="B733" s="143" t="s">
        <v>9295</v>
      </c>
      <c r="C733" s="189">
        <f>'6.ODT'!C732*0.3</f>
        <v>0</v>
      </c>
      <c r="D733" s="189">
        <f>'6.ODT'!C732*0.25</f>
        <v>0</v>
      </c>
    </row>
    <row r="734" spans="1:4" x14ac:dyDescent="0.25">
      <c r="A734" s="475"/>
      <c r="B734" s="150" t="s">
        <v>8863</v>
      </c>
      <c r="C734" s="189">
        <f>'6.ODT'!C733*0.3</f>
        <v>2550</v>
      </c>
      <c r="D734" s="189">
        <f>'6.ODT'!C733*0.25</f>
        <v>2125</v>
      </c>
    </row>
    <row r="735" spans="1:4" x14ac:dyDescent="0.25">
      <c r="A735" s="475"/>
      <c r="B735" s="150" t="s">
        <v>9288</v>
      </c>
      <c r="C735" s="189">
        <f>'6.ODT'!C734*0.3</f>
        <v>2340</v>
      </c>
      <c r="D735" s="189">
        <f>'6.ODT'!C734*0.25</f>
        <v>1950</v>
      </c>
    </row>
    <row r="736" spans="1:4" x14ac:dyDescent="0.25">
      <c r="A736" s="475"/>
      <c r="B736" s="150" t="s">
        <v>9180</v>
      </c>
      <c r="C736" s="189">
        <f>'6.ODT'!C735*0.3</f>
        <v>2040</v>
      </c>
      <c r="D736" s="189">
        <f>'6.ODT'!C735*0.25</f>
        <v>1700</v>
      </c>
    </row>
    <row r="737" spans="1:4" x14ac:dyDescent="0.25">
      <c r="A737" s="475"/>
      <c r="B737" s="150" t="s">
        <v>9181</v>
      </c>
      <c r="C737" s="189">
        <f>'6.ODT'!C736*0.3</f>
        <v>1800</v>
      </c>
      <c r="D737" s="189">
        <f>'6.ODT'!C736*0.25</f>
        <v>1500</v>
      </c>
    </row>
    <row r="738" spans="1:4" x14ac:dyDescent="0.25">
      <c r="A738" s="475"/>
      <c r="B738" s="150" t="s">
        <v>8870</v>
      </c>
      <c r="C738" s="189">
        <f>'6.ODT'!C737*0.3</f>
        <v>1590</v>
      </c>
      <c r="D738" s="189">
        <f>'6.ODT'!C737*0.25</f>
        <v>1325</v>
      </c>
    </row>
    <row r="739" spans="1:4" x14ac:dyDescent="0.25">
      <c r="A739" s="475"/>
      <c r="B739" s="150" t="s">
        <v>9087</v>
      </c>
      <c r="C739" s="189">
        <f>'6.ODT'!C738*0.3</f>
        <v>1350</v>
      </c>
      <c r="D739" s="189">
        <f>'6.ODT'!C738*0.25</f>
        <v>1125</v>
      </c>
    </row>
    <row r="740" spans="1:4" x14ac:dyDescent="0.25">
      <c r="A740" s="475"/>
      <c r="B740" s="150" t="s">
        <v>9182</v>
      </c>
      <c r="C740" s="189">
        <f>'6.ODT'!C739*0.3</f>
        <v>1200</v>
      </c>
      <c r="D740" s="189">
        <f>'6.ODT'!C739*0.25</f>
        <v>1000</v>
      </c>
    </row>
    <row r="741" spans="1:4" x14ac:dyDescent="0.25">
      <c r="A741" s="475"/>
      <c r="B741" s="150" t="s">
        <v>8876</v>
      </c>
      <c r="C741" s="189">
        <f>'6.ODT'!C740*0.3</f>
        <v>1140</v>
      </c>
      <c r="D741" s="189">
        <f>'6.ODT'!C740*0.25</f>
        <v>950</v>
      </c>
    </row>
    <row r="742" spans="1:4" x14ac:dyDescent="0.25">
      <c r="A742" s="475"/>
      <c r="B742" s="150" t="s">
        <v>8860</v>
      </c>
      <c r="C742" s="189">
        <f>'6.ODT'!C741*0.3</f>
        <v>630</v>
      </c>
      <c r="D742" s="189">
        <f>'6.ODT'!C741*0.25</f>
        <v>525</v>
      </c>
    </row>
    <row r="743" spans="1:4" x14ac:dyDescent="0.25">
      <c r="A743" s="475" t="s">
        <v>458</v>
      </c>
      <c r="B743" s="143" t="s">
        <v>9296</v>
      </c>
      <c r="C743" s="189">
        <f>'6.ODT'!C742*0.3</f>
        <v>0</v>
      </c>
      <c r="D743" s="189">
        <f>'6.ODT'!C742*0.25</f>
        <v>0</v>
      </c>
    </row>
    <row r="744" spans="1:4" x14ac:dyDescent="0.25">
      <c r="A744" s="475"/>
      <c r="B744" s="150" t="s">
        <v>8863</v>
      </c>
      <c r="C744" s="189">
        <f>'6.ODT'!C743*0.3</f>
        <v>3300</v>
      </c>
      <c r="D744" s="189">
        <f>'6.ODT'!C743*0.25</f>
        <v>2750</v>
      </c>
    </row>
    <row r="745" spans="1:4" x14ac:dyDescent="0.25">
      <c r="A745" s="475"/>
      <c r="B745" s="150" t="s">
        <v>9288</v>
      </c>
      <c r="C745" s="189">
        <f>'6.ODT'!C744*0.3</f>
        <v>2940</v>
      </c>
      <c r="D745" s="189">
        <f>'6.ODT'!C744*0.25</f>
        <v>2450</v>
      </c>
    </row>
    <row r="746" spans="1:4" x14ac:dyDescent="0.25">
      <c r="A746" s="475"/>
      <c r="B746" s="150" t="s">
        <v>9180</v>
      </c>
      <c r="C746" s="189">
        <f>'6.ODT'!C745*0.3</f>
        <v>2730</v>
      </c>
      <c r="D746" s="189">
        <f>'6.ODT'!C745*0.25</f>
        <v>2275</v>
      </c>
    </row>
    <row r="747" spans="1:4" x14ac:dyDescent="0.25">
      <c r="A747" s="475"/>
      <c r="B747" s="150" t="s">
        <v>9181</v>
      </c>
      <c r="C747" s="189">
        <f>'6.ODT'!C746*0.3</f>
        <v>2400</v>
      </c>
      <c r="D747" s="189">
        <f>'6.ODT'!C746*0.25</f>
        <v>2000</v>
      </c>
    </row>
    <row r="748" spans="1:4" x14ac:dyDescent="0.25">
      <c r="A748" s="475"/>
      <c r="B748" s="150" t="s">
        <v>8870</v>
      </c>
      <c r="C748" s="189">
        <f>'6.ODT'!C747*0.3</f>
        <v>2190</v>
      </c>
      <c r="D748" s="189">
        <f>'6.ODT'!C747*0.25</f>
        <v>1825</v>
      </c>
    </row>
    <row r="749" spans="1:4" x14ac:dyDescent="0.25">
      <c r="A749" s="475"/>
      <c r="B749" s="150" t="s">
        <v>9087</v>
      </c>
      <c r="C749" s="189">
        <f>'6.ODT'!C748*0.3</f>
        <v>1980</v>
      </c>
      <c r="D749" s="189">
        <f>'6.ODT'!C748*0.25</f>
        <v>1650</v>
      </c>
    </row>
    <row r="750" spans="1:4" x14ac:dyDescent="0.25">
      <c r="A750" s="475"/>
      <c r="B750" s="150" t="s">
        <v>9182</v>
      </c>
      <c r="C750" s="189">
        <f>'6.ODT'!C749*0.3</f>
        <v>1800</v>
      </c>
      <c r="D750" s="189">
        <f>'6.ODT'!C749*0.25</f>
        <v>1500</v>
      </c>
    </row>
    <row r="751" spans="1:4" x14ac:dyDescent="0.25">
      <c r="A751" s="475"/>
      <c r="B751" s="150" t="s">
        <v>8876</v>
      </c>
      <c r="C751" s="189">
        <f>'6.ODT'!C750*0.3</f>
        <v>1260</v>
      </c>
      <c r="D751" s="189">
        <f>'6.ODT'!C750*0.25</f>
        <v>1050</v>
      </c>
    </row>
    <row r="752" spans="1:4" x14ac:dyDescent="0.25">
      <c r="A752" s="475"/>
      <c r="B752" s="150" t="s">
        <v>8860</v>
      </c>
      <c r="C752" s="189">
        <f>'6.ODT'!C751*0.3</f>
        <v>882</v>
      </c>
      <c r="D752" s="189">
        <f>'6.ODT'!C751*0.25</f>
        <v>735</v>
      </c>
    </row>
    <row r="753" spans="1:4" x14ac:dyDescent="0.25">
      <c r="A753" s="475" t="s">
        <v>460</v>
      </c>
      <c r="B753" s="143" t="s">
        <v>9297</v>
      </c>
      <c r="C753" s="189">
        <f>'6.ODT'!C752*0.3</f>
        <v>0</v>
      </c>
      <c r="D753" s="189">
        <f>'6.ODT'!C752*0.25</f>
        <v>0</v>
      </c>
    </row>
    <row r="754" spans="1:4" x14ac:dyDescent="0.25">
      <c r="A754" s="475"/>
      <c r="B754" s="150" t="s">
        <v>8863</v>
      </c>
      <c r="C754" s="189">
        <f>'6.ODT'!C753*0.3</f>
        <v>2850</v>
      </c>
      <c r="D754" s="189">
        <f>'6.ODT'!C753*0.25</f>
        <v>2375</v>
      </c>
    </row>
    <row r="755" spans="1:4" x14ac:dyDescent="0.25">
      <c r="A755" s="475"/>
      <c r="B755" s="150" t="s">
        <v>9288</v>
      </c>
      <c r="C755" s="189">
        <f>'6.ODT'!C754*0.3</f>
        <v>2250</v>
      </c>
      <c r="D755" s="189">
        <f>'6.ODT'!C754*0.25</f>
        <v>1875</v>
      </c>
    </row>
    <row r="756" spans="1:4" x14ac:dyDescent="0.25">
      <c r="A756" s="475"/>
      <c r="B756" s="150" t="s">
        <v>9180</v>
      </c>
      <c r="C756" s="189">
        <f>'6.ODT'!C755*0.3</f>
        <v>2130</v>
      </c>
      <c r="D756" s="189">
        <f>'6.ODT'!C755*0.25</f>
        <v>1775</v>
      </c>
    </row>
    <row r="757" spans="1:4" x14ac:dyDescent="0.25">
      <c r="A757" s="475"/>
      <c r="B757" s="150" t="s">
        <v>9181</v>
      </c>
      <c r="C757" s="189">
        <f>'6.ODT'!C756*0.3</f>
        <v>1980</v>
      </c>
      <c r="D757" s="189">
        <f>'6.ODT'!C756*0.25</f>
        <v>1650</v>
      </c>
    </row>
    <row r="758" spans="1:4" x14ac:dyDescent="0.25">
      <c r="A758" s="475"/>
      <c r="B758" s="150" t="s">
        <v>8870</v>
      </c>
      <c r="C758" s="189">
        <f>'6.ODT'!C757*0.3</f>
        <v>1470</v>
      </c>
      <c r="D758" s="189">
        <f>'6.ODT'!C757*0.25</f>
        <v>1225</v>
      </c>
    </row>
    <row r="759" spans="1:4" x14ac:dyDescent="0.25">
      <c r="A759" s="475"/>
      <c r="B759" s="150" t="s">
        <v>9087</v>
      </c>
      <c r="C759" s="189">
        <f>'6.ODT'!C758*0.3</f>
        <v>1380</v>
      </c>
      <c r="D759" s="189">
        <f>'6.ODT'!C758*0.25</f>
        <v>1150</v>
      </c>
    </row>
    <row r="760" spans="1:4" x14ac:dyDescent="0.25">
      <c r="A760" s="475"/>
      <c r="B760" s="150" t="s">
        <v>9182</v>
      </c>
      <c r="C760" s="189">
        <f>'6.ODT'!C759*0.3</f>
        <v>1200</v>
      </c>
      <c r="D760" s="189">
        <f>'6.ODT'!C759*0.25</f>
        <v>1000</v>
      </c>
    </row>
    <row r="761" spans="1:4" x14ac:dyDescent="0.25">
      <c r="A761" s="475"/>
      <c r="B761" s="150" t="s">
        <v>8876</v>
      </c>
      <c r="C761" s="189">
        <f>'6.ODT'!C760*0.3</f>
        <v>1140</v>
      </c>
      <c r="D761" s="189">
        <f>'6.ODT'!C760*0.25</f>
        <v>950</v>
      </c>
    </row>
    <row r="762" spans="1:4" x14ac:dyDescent="0.25">
      <c r="A762" s="475"/>
      <c r="B762" s="150" t="s">
        <v>8860</v>
      </c>
      <c r="C762" s="189">
        <f>'6.ODT'!C761*0.3</f>
        <v>810</v>
      </c>
      <c r="D762" s="189">
        <f>'6.ODT'!C761*0.25</f>
        <v>675</v>
      </c>
    </row>
    <row r="763" spans="1:4" x14ac:dyDescent="0.25">
      <c r="A763" s="145" t="s">
        <v>462</v>
      </c>
      <c r="B763" s="143" t="s">
        <v>9298</v>
      </c>
      <c r="C763" s="189">
        <f>'6.ODT'!C762*0.3</f>
        <v>1950</v>
      </c>
      <c r="D763" s="189">
        <f>'6.ODT'!C762*0.25</f>
        <v>1625</v>
      </c>
    </row>
    <row r="764" spans="1:4" x14ac:dyDescent="0.25">
      <c r="A764" s="475" t="s">
        <v>465</v>
      </c>
      <c r="B764" s="159" t="s">
        <v>9299</v>
      </c>
      <c r="C764" s="189">
        <f>'6.ODT'!C763*0.3</f>
        <v>0</v>
      </c>
      <c r="D764" s="189">
        <f>'6.ODT'!C763*0.25</f>
        <v>0</v>
      </c>
    </row>
    <row r="765" spans="1:4" x14ac:dyDescent="0.25">
      <c r="A765" s="475"/>
      <c r="B765" s="119" t="s">
        <v>9300</v>
      </c>
      <c r="C765" s="189">
        <f>'6.ODT'!C764*0.3</f>
        <v>1350</v>
      </c>
      <c r="D765" s="189">
        <f>'6.ODT'!C764*0.25</f>
        <v>1125</v>
      </c>
    </row>
    <row r="766" spans="1:4" x14ac:dyDescent="0.25">
      <c r="A766" s="475"/>
      <c r="B766" s="119" t="s">
        <v>9041</v>
      </c>
      <c r="C766" s="189">
        <f>'6.ODT'!C765*0.3</f>
        <v>1290</v>
      </c>
      <c r="D766" s="189">
        <f>'6.ODT'!C765*0.25</f>
        <v>1075</v>
      </c>
    </row>
    <row r="767" spans="1:4" x14ac:dyDescent="0.25">
      <c r="A767" s="475"/>
      <c r="B767" s="119" t="s">
        <v>9043</v>
      </c>
      <c r="C767" s="189">
        <f>'6.ODT'!C766*0.3</f>
        <v>1260</v>
      </c>
      <c r="D767" s="189">
        <f>'6.ODT'!C766*0.25</f>
        <v>1050</v>
      </c>
    </row>
    <row r="768" spans="1:4" x14ac:dyDescent="0.25">
      <c r="A768" s="145"/>
      <c r="B768" s="143" t="s">
        <v>9301</v>
      </c>
      <c r="C768" s="189">
        <f>'6.ODT'!C767*0.3</f>
        <v>0</v>
      </c>
      <c r="D768" s="189">
        <f>'6.ODT'!C767*0.25</f>
        <v>0</v>
      </c>
    </row>
    <row r="769" spans="1:4" x14ac:dyDescent="0.25">
      <c r="A769" s="475" t="s">
        <v>467</v>
      </c>
      <c r="B769" s="143" t="s">
        <v>9302</v>
      </c>
      <c r="C769" s="189">
        <f>'6.ODT'!C768*0.3</f>
        <v>0</v>
      </c>
      <c r="D769" s="189">
        <f>'6.ODT'!C768*0.25</f>
        <v>0</v>
      </c>
    </row>
    <row r="770" spans="1:4" x14ac:dyDescent="0.25">
      <c r="A770" s="475"/>
      <c r="B770" s="150" t="s">
        <v>8863</v>
      </c>
      <c r="C770" s="189">
        <f>'6.ODT'!C769*0.3</f>
        <v>3480</v>
      </c>
      <c r="D770" s="189">
        <f>'6.ODT'!C769*0.25</f>
        <v>2900</v>
      </c>
    </row>
    <row r="771" spans="1:4" x14ac:dyDescent="0.25">
      <c r="A771" s="475"/>
      <c r="B771" s="150" t="s">
        <v>8839</v>
      </c>
      <c r="C771" s="189">
        <f>'6.ODT'!C770*0.3</f>
        <v>3150</v>
      </c>
      <c r="D771" s="189">
        <f>'6.ODT'!C770*0.25</f>
        <v>2625</v>
      </c>
    </row>
    <row r="772" spans="1:4" x14ac:dyDescent="0.25">
      <c r="A772" s="475"/>
      <c r="B772" s="150" t="s">
        <v>8822</v>
      </c>
      <c r="C772" s="189">
        <f>'6.ODT'!C771*0.3</f>
        <v>2850</v>
      </c>
      <c r="D772" s="189">
        <f>'6.ODT'!C771*0.25</f>
        <v>2375</v>
      </c>
    </row>
    <row r="773" spans="1:4" x14ac:dyDescent="0.25">
      <c r="A773" s="475"/>
      <c r="B773" s="150" t="s">
        <v>8824</v>
      </c>
      <c r="C773" s="189">
        <f>'6.ODT'!C772*0.3</f>
        <v>2100</v>
      </c>
      <c r="D773" s="189">
        <f>'6.ODT'!C772*0.25</f>
        <v>1750</v>
      </c>
    </row>
    <row r="774" spans="1:4" x14ac:dyDescent="0.25">
      <c r="A774" s="475"/>
      <c r="B774" s="150" t="s">
        <v>8870</v>
      </c>
      <c r="C774" s="189">
        <f>'6.ODT'!C773*0.3</f>
        <v>1590</v>
      </c>
      <c r="D774" s="189">
        <f>'6.ODT'!C773*0.25</f>
        <v>1325</v>
      </c>
    </row>
    <row r="775" spans="1:4" x14ac:dyDescent="0.25">
      <c r="A775" s="475"/>
      <c r="B775" s="150" t="s">
        <v>9087</v>
      </c>
      <c r="C775" s="189">
        <f>'6.ODT'!C774*0.3</f>
        <v>1470</v>
      </c>
      <c r="D775" s="189">
        <f>'6.ODT'!C774*0.25</f>
        <v>1225</v>
      </c>
    </row>
    <row r="776" spans="1:4" x14ac:dyDescent="0.25">
      <c r="A776" s="475"/>
      <c r="B776" s="150" t="s">
        <v>9089</v>
      </c>
      <c r="C776" s="189">
        <f>'6.ODT'!C775*0.3</f>
        <v>840</v>
      </c>
      <c r="D776" s="189">
        <f>'6.ODT'!C775*0.25</f>
        <v>700</v>
      </c>
    </row>
    <row r="777" spans="1:4" x14ac:dyDescent="0.25">
      <c r="A777" s="475"/>
      <c r="B777" s="150" t="s">
        <v>8876</v>
      </c>
      <c r="C777" s="189">
        <f>'6.ODT'!C776*0.3</f>
        <v>630</v>
      </c>
      <c r="D777" s="189">
        <f>'6.ODT'!C776*0.25</f>
        <v>525</v>
      </c>
    </row>
    <row r="778" spans="1:4" x14ac:dyDescent="0.25">
      <c r="A778" s="475"/>
      <c r="B778" s="150" t="s">
        <v>8860</v>
      </c>
      <c r="C778" s="189">
        <f>'6.ODT'!C777*0.3</f>
        <v>522</v>
      </c>
      <c r="D778" s="189">
        <f>'6.ODT'!C777*0.25</f>
        <v>435</v>
      </c>
    </row>
    <row r="779" spans="1:4" x14ac:dyDescent="0.25">
      <c r="A779" s="475" t="s">
        <v>468</v>
      </c>
      <c r="B779" s="143" t="s">
        <v>9303</v>
      </c>
      <c r="C779" s="189">
        <f>'6.ODT'!C778*0.3</f>
        <v>0</v>
      </c>
      <c r="D779" s="189">
        <f>'6.ODT'!C778*0.25</f>
        <v>0</v>
      </c>
    </row>
    <row r="780" spans="1:4" x14ac:dyDescent="0.25">
      <c r="A780" s="475"/>
      <c r="B780" s="150" t="s">
        <v>8863</v>
      </c>
      <c r="C780" s="189">
        <f>'6.ODT'!C779*0.3</f>
        <v>2400</v>
      </c>
      <c r="D780" s="189">
        <f>'6.ODT'!C779*0.25</f>
        <v>2000</v>
      </c>
    </row>
    <row r="781" spans="1:4" x14ac:dyDescent="0.25">
      <c r="A781" s="475"/>
      <c r="B781" s="150" t="s">
        <v>8847</v>
      </c>
      <c r="C781" s="189">
        <f>'6.ODT'!C780*0.3</f>
        <v>1950</v>
      </c>
      <c r="D781" s="189">
        <f>'6.ODT'!C780*0.25</f>
        <v>1625</v>
      </c>
    </row>
    <row r="782" spans="1:4" x14ac:dyDescent="0.25">
      <c r="A782" s="475"/>
      <c r="B782" s="150" t="s">
        <v>8822</v>
      </c>
      <c r="C782" s="189">
        <f>'6.ODT'!C781*0.3</f>
        <v>1650</v>
      </c>
      <c r="D782" s="189">
        <f>'6.ODT'!C781*0.25</f>
        <v>1375</v>
      </c>
    </row>
    <row r="783" spans="1:4" x14ac:dyDescent="0.25">
      <c r="A783" s="475"/>
      <c r="B783" s="150" t="s">
        <v>8824</v>
      </c>
      <c r="C783" s="189">
        <f>'6.ODT'!C782*0.3</f>
        <v>1500</v>
      </c>
      <c r="D783" s="189">
        <f>'6.ODT'!C782*0.25</f>
        <v>1250</v>
      </c>
    </row>
    <row r="784" spans="1:4" x14ac:dyDescent="0.25">
      <c r="A784" s="475"/>
      <c r="B784" s="150" t="s">
        <v>8870</v>
      </c>
      <c r="C784" s="189">
        <f>'6.ODT'!C783*0.3</f>
        <v>1170</v>
      </c>
      <c r="D784" s="189">
        <f>'6.ODT'!C783*0.25</f>
        <v>975</v>
      </c>
    </row>
    <row r="785" spans="1:4" x14ac:dyDescent="0.25">
      <c r="A785" s="475"/>
      <c r="B785" s="150" t="s">
        <v>9087</v>
      </c>
      <c r="C785" s="189">
        <f>'6.ODT'!C784*0.3</f>
        <v>840</v>
      </c>
      <c r="D785" s="189">
        <f>'6.ODT'!C784*0.25</f>
        <v>700</v>
      </c>
    </row>
    <row r="786" spans="1:4" x14ac:dyDescent="0.25">
      <c r="A786" s="475"/>
      <c r="B786" s="150" t="s">
        <v>9089</v>
      </c>
      <c r="C786" s="189">
        <f>'6.ODT'!C785*0.3</f>
        <v>750</v>
      </c>
      <c r="D786" s="189">
        <f>'6.ODT'!C785*0.25</f>
        <v>625</v>
      </c>
    </row>
    <row r="787" spans="1:4" x14ac:dyDescent="0.25">
      <c r="A787" s="475"/>
      <c r="B787" s="150" t="s">
        <v>8876</v>
      </c>
      <c r="C787" s="189">
        <f>'6.ODT'!C786*0.3</f>
        <v>750</v>
      </c>
      <c r="D787" s="189">
        <f>'6.ODT'!C786*0.25</f>
        <v>625</v>
      </c>
    </row>
    <row r="788" spans="1:4" x14ac:dyDescent="0.25">
      <c r="A788" s="475"/>
      <c r="B788" s="150" t="s">
        <v>8860</v>
      </c>
      <c r="C788" s="189">
        <f>'6.ODT'!C787*0.3</f>
        <v>540</v>
      </c>
      <c r="D788" s="189">
        <f>'6.ODT'!C787*0.25</f>
        <v>450</v>
      </c>
    </row>
    <row r="789" spans="1:4" x14ac:dyDescent="0.25">
      <c r="A789" s="475" t="s">
        <v>472</v>
      </c>
      <c r="B789" s="143" t="s">
        <v>9304</v>
      </c>
      <c r="C789" s="189">
        <f>'6.ODT'!C788*0.3</f>
        <v>0</v>
      </c>
      <c r="D789" s="189">
        <f>'6.ODT'!C788*0.25</f>
        <v>0</v>
      </c>
    </row>
    <row r="790" spans="1:4" x14ac:dyDescent="0.25">
      <c r="A790" s="475"/>
      <c r="B790" s="150" t="s">
        <v>8863</v>
      </c>
      <c r="C790" s="189">
        <f>'6.ODT'!C789*0.3</f>
        <v>1650</v>
      </c>
      <c r="D790" s="189">
        <f>'6.ODT'!C789*0.25</f>
        <v>1375</v>
      </c>
    </row>
    <row r="791" spans="1:4" x14ac:dyDescent="0.25">
      <c r="A791" s="475"/>
      <c r="B791" s="150" t="s">
        <v>9077</v>
      </c>
      <c r="C791" s="189">
        <f>'6.ODT'!C790*0.3</f>
        <v>1350</v>
      </c>
      <c r="D791" s="189">
        <f>'6.ODT'!C790*0.25</f>
        <v>1125</v>
      </c>
    </row>
    <row r="792" spans="1:4" x14ac:dyDescent="0.25">
      <c r="A792" s="475"/>
      <c r="B792" s="150" t="s">
        <v>9079</v>
      </c>
      <c r="C792" s="189">
        <f>'6.ODT'!C791*0.3</f>
        <v>1050</v>
      </c>
      <c r="D792" s="189">
        <f>'6.ODT'!C791*0.25</f>
        <v>875</v>
      </c>
    </row>
    <row r="793" spans="1:4" x14ac:dyDescent="0.25">
      <c r="A793" s="475"/>
      <c r="B793" s="150" t="s">
        <v>9081</v>
      </c>
      <c r="C793" s="189">
        <f>'6.ODT'!C792*0.3</f>
        <v>684</v>
      </c>
      <c r="D793" s="189">
        <f>'6.ODT'!C792*0.25</f>
        <v>570</v>
      </c>
    </row>
    <row r="794" spans="1:4" x14ac:dyDescent="0.25">
      <c r="A794" s="475"/>
      <c r="B794" s="150" t="s">
        <v>8870</v>
      </c>
      <c r="C794" s="189">
        <f>'6.ODT'!C793*0.3</f>
        <v>540</v>
      </c>
      <c r="D794" s="189">
        <f>'6.ODT'!C793*0.25</f>
        <v>450</v>
      </c>
    </row>
    <row r="795" spans="1:4" x14ac:dyDescent="0.25">
      <c r="A795" s="475"/>
      <c r="B795" s="150" t="s">
        <v>9087</v>
      </c>
      <c r="C795" s="189">
        <f>'6.ODT'!C794*0.3</f>
        <v>684</v>
      </c>
      <c r="D795" s="189">
        <f>'6.ODT'!C794*0.25</f>
        <v>570</v>
      </c>
    </row>
    <row r="796" spans="1:4" x14ac:dyDescent="0.25">
      <c r="A796" s="475"/>
      <c r="B796" s="150" t="s">
        <v>9305</v>
      </c>
      <c r="C796" s="189">
        <f>'6.ODT'!C795*0.3</f>
        <v>540</v>
      </c>
      <c r="D796" s="189">
        <f>'6.ODT'!C795*0.25</f>
        <v>450</v>
      </c>
    </row>
    <row r="797" spans="1:4" x14ac:dyDescent="0.25">
      <c r="A797" s="475"/>
      <c r="B797" s="150" t="s">
        <v>8876</v>
      </c>
      <c r="C797" s="189">
        <f>'6.ODT'!C796*0.3</f>
        <v>468</v>
      </c>
      <c r="D797" s="189">
        <f>'6.ODT'!C796*0.25</f>
        <v>390</v>
      </c>
    </row>
    <row r="798" spans="1:4" x14ac:dyDescent="0.25">
      <c r="A798" s="475"/>
      <c r="B798" s="150" t="s">
        <v>8860</v>
      </c>
      <c r="C798" s="189">
        <f>'6.ODT'!C797*0.3</f>
        <v>360</v>
      </c>
      <c r="D798" s="189">
        <f>'6.ODT'!C797*0.25</f>
        <v>300</v>
      </c>
    </row>
    <row r="799" spans="1:4" x14ac:dyDescent="0.25">
      <c r="A799" s="475" t="s">
        <v>475</v>
      </c>
      <c r="B799" s="143" t="s">
        <v>9306</v>
      </c>
      <c r="C799" s="189">
        <f>'6.ODT'!C798*0.3</f>
        <v>0</v>
      </c>
      <c r="D799" s="189">
        <f>'6.ODT'!C798*0.25</f>
        <v>0</v>
      </c>
    </row>
    <row r="800" spans="1:4" x14ac:dyDescent="0.25">
      <c r="A800" s="475"/>
      <c r="B800" s="150" t="s">
        <v>8863</v>
      </c>
      <c r="C800" s="189">
        <f>'6.ODT'!C799*0.3</f>
        <v>1650</v>
      </c>
      <c r="D800" s="189">
        <f>'6.ODT'!C799*0.25</f>
        <v>1375</v>
      </c>
    </row>
    <row r="801" spans="1:4" x14ac:dyDescent="0.25">
      <c r="A801" s="475"/>
      <c r="B801" s="150" t="s">
        <v>9077</v>
      </c>
      <c r="C801" s="189">
        <f>'6.ODT'!C800*0.3</f>
        <v>1200</v>
      </c>
      <c r="D801" s="189">
        <f>'6.ODT'!C800*0.25</f>
        <v>1000</v>
      </c>
    </row>
    <row r="802" spans="1:4" x14ac:dyDescent="0.25">
      <c r="A802" s="475"/>
      <c r="B802" s="150" t="s">
        <v>9079</v>
      </c>
      <c r="C802" s="189">
        <f>'6.ODT'!C801*0.3</f>
        <v>1050</v>
      </c>
      <c r="D802" s="189">
        <f>'6.ODT'!C801*0.25</f>
        <v>875</v>
      </c>
    </row>
    <row r="803" spans="1:4" x14ac:dyDescent="0.25">
      <c r="A803" s="475"/>
      <c r="B803" s="150" t="s">
        <v>9081</v>
      </c>
      <c r="C803" s="189">
        <f>'6.ODT'!C802*0.3</f>
        <v>750</v>
      </c>
      <c r="D803" s="189">
        <f>'6.ODT'!C802*0.25</f>
        <v>625</v>
      </c>
    </row>
    <row r="804" spans="1:4" x14ac:dyDescent="0.25">
      <c r="A804" s="475"/>
      <c r="B804" s="150" t="s">
        <v>8870</v>
      </c>
      <c r="C804" s="189">
        <f>'6.ODT'!C803*0.3</f>
        <v>750</v>
      </c>
      <c r="D804" s="189">
        <f>'6.ODT'!C803*0.25</f>
        <v>625</v>
      </c>
    </row>
    <row r="805" spans="1:4" x14ac:dyDescent="0.25">
      <c r="A805" s="475"/>
      <c r="B805" s="150" t="s">
        <v>9087</v>
      </c>
      <c r="C805" s="189">
        <f>'6.ODT'!C804*0.3</f>
        <v>684</v>
      </c>
      <c r="D805" s="189">
        <f>'6.ODT'!C804*0.25</f>
        <v>570</v>
      </c>
    </row>
    <row r="806" spans="1:4" x14ac:dyDescent="0.25">
      <c r="A806" s="475"/>
      <c r="B806" s="150" t="s">
        <v>9305</v>
      </c>
      <c r="C806" s="189">
        <f>'6.ODT'!C805*0.3</f>
        <v>540</v>
      </c>
      <c r="D806" s="189">
        <f>'6.ODT'!C805*0.25</f>
        <v>450</v>
      </c>
    </row>
    <row r="807" spans="1:4" x14ac:dyDescent="0.25">
      <c r="A807" s="475"/>
      <c r="B807" s="150" t="s">
        <v>8876</v>
      </c>
      <c r="C807" s="189">
        <f>'6.ODT'!C806*0.3</f>
        <v>468</v>
      </c>
      <c r="D807" s="189">
        <f>'6.ODT'!C806*0.25</f>
        <v>390</v>
      </c>
    </row>
    <row r="808" spans="1:4" x14ac:dyDescent="0.25">
      <c r="A808" s="475"/>
      <c r="B808" s="150" t="s">
        <v>8860</v>
      </c>
      <c r="C808" s="189">
        <f>'6.ODT'!C807*0.3</f>
        <v>360</v>
      </c>
      <c r="D808" s="189">
        <f>'6.ODT'!C807*0.25</f>
        <v>300</v>
      </c>
    </row>
    <row r="809" spans="1:4" x14ac:dyDescent="0.25">
      <c r="A809" s="145"/>
      <c r="B809" s="143" t="s">
        <v>9307</v>
      </c>
      <c r="C809" s="189">
        <f>'6.ODT'!C808*0.3</f>
        <v>0</v>
      </c>
      <c r="D809" s="189">
        <f>'6.ODT'!C808*0.25</f>
        <v>0</v>
      </c>
    </row>
    <row r="810" spans="1:4" x14ac:dyDescent="0.25">
      <c r="A810" s="475" t="s">
        <v>477</v>
      </c>
      <c r="B810" s="175" t="s">
        <v>9308</v>
      </c>
      <c r="C810" s="189">
        <f>'6.ODT'!C809*0.3</f>
        <v>1050</v>
      </c>
      <c r="D810" s="189">
        <f>'6.ODT'!C809*0.25</f>
        <v>875</v>
      </c>
    </row>
    <row r="811" spans="1:4" x14ac:dyDescent="0.25">
      <c r="A811" s="475"/>
      <c r="B811" s="175" t="s">
        <v>9309</v>
      </c>
      <c r="C811" s="189">
        <f>'6.ODT'!C810*0.3</f>
        <v>750</v>
      </c>
      <c r="D811" s="189">
        <f>'6.ODT'!C810*0.25</f>
        <v>625</v>
      </c>
    </row>
    <row r="812" spans="1:4" x14ac:dyDescent="0.25">
      <c r="A812" s="475"/>
      <c r="B812" s="169" t="s">
        <v>9310</v>
      </c>
      <c r="C812" s="189">
        <f>'6.ODT'!C811*0.3</f>
        <v>510</v>
      </c>
      <c r="D812" s="189">
        <f>'6.ODT'!C811*0.25</f>
        <v>425</v>
      </c>
    </row>
    <row r="813" spans="1:4" x14ac:dyDescent="0.25">
      <c r="A813" s="475"/>
      <c r="B813" s="175" t="s">
        <v>9311</v>
      </c>
      <c r="C813" s="189">
        <f>'6.ODT'!C812*0.3</f>
        <v>750</v>
      </c>
      <c r="D813" s="189">
        <f>'6.ODT'!C812*0.25</f>
        <v>625</v>
      </c>
    </row>
    <row r="814" spans="1:4" x14ac:dyDescent="0.25">
      <c r="A814" s="475"/>
      <c r="B814" s="175" t="s">
        <v>9312</v>
      </c>
      <c r="C814" s="189">
        <f>'6.ODT'!C813*0.3</f>
        <v>468</v>
      </c>
      <c r="D814" s="189">
        <f>'6.ODT'!C813*0.25</f>
        <v>390</v>
      </c>
    </row>
    <row r="815" spans="1:4" x14ac:dyDescent="0.25">
      <c r="A815" s="475"/>
      <c r="B815" s="169" t="s">
        <v>9313</v>
      </c>
      <c r="C815" s="189">
        <f>'6.ODT'!C814*0.3</f>
        <v>360</v>
      </c>
      <c r="D815" s="189">
        <f>'6.ODT'!C814*0.25</f>
        <v>300</v>
      </c>
    </row>
    <row r="816" spans="1:4" x14ac:dyDescent="0.25">
      <c r="A816" s="161" t="s">
        <v>5299</v>
      </c>
      <c r="B816" s="143" t="s">
        <v>9314</v>
      </c>
      <c r="C816" s="189">
        <f>'6.ODT'!C815*0.3</f>
        <v>0</v>
      </c>
      <c r="D816" s="189">
        <f>'6.ODT'!C815*0.25</f>
        <v>0</v>
      </c>
    </row>
    <row r="817" spans="1:4" x14ac:dyDescent="0.25">
      <c r="A817" s="475" t="s">
        <v>493</v>
      </c>
      <c r="B817" s="143" t="s">
        <v>9315</v>
      </c>
      <c r="C817" s="189">
        <f>'6.ODT'!C816*0.3</f>
        <v>0</v>
      </c>
      <c r="D817" s="189">
        <f>'6.ODT'!C816*0.25</f>
        <v>0</v>
      </c>
    </row>
    <row r="818" spans="1:4" x14ac:dyDescent="0.25">
      <c r="A818" s="475"/>
      <c r="B818" s="150" t="s">
        <v>9316</v>
      </c>
      <c r="C818" s="189">
        <f>'6.ODT'!C817*0.3</f>
        <v>8160</v>
      </c>
      <c r="D818" s="189">
        <f>'6.ODT'!C817*0.25</f>
        <v>6800</v>
      </c>
    </row>
    <row r="819" spans="1:4" x14ac:dyDescent="0.25">
      <c r="A819" s="475" t="s">
        <v>498</v>
      </c>
      <c r="B819" s="143" t="s">
        <v>9317</v>
      </c>
      <c r="C819" s="189">
        <f>'6.ODT'!C818*0.3</f>
        <v>0</v>
      </c>
      <c r="D819" s="189">
        <f>'6.ODT'!C818*0.25</f>
        <v>0</v>
      </c>
    </row>
    <row r="820" spans="1:4" ht="31.5" x14ac:dyDescent="0.25">
      <c r="A820" s="475"/>
      <c r="B820" s="150" t="s">
        <v>9318</v>
      </c>
      <c r="C820" s="189">
        <f>'6.ODT'!C819*0.3</f>
        <v>4500</v>
      </c>
      <c r="D820" s="189">
        <f>'6.ODT'!C819*0.25</f>
        <v>3750</v>
      </c>
    </row>
    <row r="821" spans="1:4" x14ac:dyDescent="0.25">
      <c r="A821" s="475"/>
      <c r="B821" s="150" t="s">
        <v>9319</v>
      </c>
      <c r="C821" s="189">
        <f>'6.ODT'!C820*0.3</f>
        <v>4110</v>
      </c>
      <c r="D821" s="189">
        <f>'6.ODT'!C820*0.25</f>
        <v>3425</v>
      </c>
    </row>
    <row r="822" spans="1:4" x14ac:dyDescent="0.25">
      <c r="A822" s="475"/>
      <c r="B822" s="150" t="s">
        <v>9320</v>
      </c>
      <c r="C822" s="189">
        <f>'6.ODT'!C821*0.3</f>
        <v>3630</v>
      </c>
      <c r="D822" s="189">
        <f>'6.ODT'!C821*0.25</f>
        <v>3025</v>
      </c>
    </row>
    <row r="823" spans="1:4" x14ac:dyDescent="0.25">
      <c r="A823" s="475"/>
      <c r="B823" s="146" t="s">
        <v>9321</v>
      </c>
      <c r="C823" s="189">
        <f>'6.ODT'!C822*0.3</f>
        <v>3240</v>
      </c>
      <c r="D823" s="189">
        <f>'6.ODT'!C822*0.25</f>
        <v>2700</v>
      </c>
    </row>
    <row r="824" spans="1:4" x14ac:dyDescent="0.25">
      <c r="A824" s="475"/>
      <c r="B824" s="146" t="s">
        <v>9322</v>
      </c>
      <c r="C824" s="189">
        <f>'6.ODT'!C823*0.3</f>
        <v>2970</v>
      </c>
      <c r="D824" s="189">
        <f>'6.ODT'!C823*0.25</f>
        <v>2475</v>
      </c>
    </row>
    <row r="825" spans="1:4" x14ac:dyDescent="0.25">
      <c r="A825" s="475" t="s">
        <v>502</v>
      </c>
      <c r="B825" s="143" t="s">
        <v>9323</v>
      </c>
      <c r="C825" s="189">
        <f>'6.ODT'!C824*0.3</f>
        <v>0</v>
      </c>
      <c r="D825" s="189">
        <f>'6.ODT'!C824*0.25</f>
        <v>0</v>
      </c>
    </row>
    <row r="826" spans="1:4" ht="31.5" x14ac:dyDescent="0.25">
      <c r="A826" s="475"/>
      <c r="B826" s="150" t="s">
        <v>8677</v>
      </c>
      <c r="C826" s="189">
        <f>'6.ODT'!C825*0.3</f>
        <v>2550</v>
      </c>
      <c r="D826" s="189">
        <f>'6.ODT'!C825*0.25</f>
        <v>2125</v>
      </c>
    </row>
    <row r="827" spans="1:4" x14ac:dyDescent="0.25">
      <c r="A827" s="475"/>
      <c r="B827" s="150" t="s">
        <v>8678</v>
      </c>
      <c r="C827" s="189">
        <f>'6.ODT'!C826*0.3</f>
        <v>2160</v>
      </c>
      <c r="D827" s="189">
        <f>'6.ODT'!C826*0.25</f>
        <v>1800</v>
      </c>
    </row>
    <row r="828" spans="1:4" x14ac:dyDescent="0.25">
      <c r="A828" s="475" t="s">
        <v>504</v>
      </c>
      <c r="B828" s="143" t="s">
        <v>9324</v>
      </c>
      <c r="C828" s="189">
        <f>'6.ODT'!C827*0.3</f>
        <v>0</v>
      </c>
      <c r="D828" s="189">
        <f>'6.ODT'!C827*0.25</f>
        <v>0</v>
      </c>
    </row>
    <row r="829" spans="1:4" x14ac:dyDescent="0.25">
      <c r="A829" s="475"/>
      <c r="B829" s="150" t="s">
        <v>8736</v>
      </c>
      <c r="C829" s="189">
        <f>'6.ODT'!C828*0.3</f>
        <v>1710</v>
      </c>
      <c r="D829" s="189">
        <f>'6.ODT'!C828*0.25</f>
        <v>1425</v>
      </c>
    </row>
    <row r="830" spans="1:4" x14ac:dyDescent="0.25">
      <c r="A830" s="475"/>
      <c r="B830" s="150" t="s">
        <v>8737</v>
      </c>
      <c r="C830" s="189">
        <f>'6.ODT'!C829*0.3</f>
        <v>1410</v>
      </c>
      <c r="D830" s="189">
        <f>'6.ODT'!C829*0.25</f>
        <v>1175</v>
      </c>
    </row>
    <row r="831" spans="1:4" x14ac:dyDescent="0.25">
      <c r="A831" s="477" t="s">
        <v>509</v>
      </c>
      <c r="B831" s="143" t="s">
        <v>8793</v>
      </c>
      <c r="C831" s="189">
        <f>'6.ODT'!C830*0.3</f>
        <v>0</v>
      </c>
      <c r="D831" s="189">
        <f>'6.ODT'!C830*0.25</f>
        <v>0</v>
      </c>
    </row>
    <row r="832" spans="1:4" x14ac:dyDescent="0.25">
      <c r="A832" s="477"/>
      <c r="B832" s="150" t="s">
        <v>8794</v>
      </c>
      <c r="C832" s="189">
        <f>'6.ODT'!C831*0.3</f>
        <v>2700</v>
      </c>
      <c r="D832" s="189">
        <f>'6.ODT'!C831*0.25</f>
        <v>2250</v>
      </c>
    </row>
    <row r="833" spans="1:4" x14ac:dyDescent="0.25">
      <c r="A833" s="477"/>
      <c r="B833" s="150" t="s">
        <v>8795</v>
      </c>
      <c r="C833" s="189">
        <f>'6.ODT'!C832*0.3</f>
        <v>1980</v>
      </c>
      <c r="D833" s="189">
        <f>'6.ODT'!C832*0.25</f>
        <v>1650</v>
      </c>
    </row>
    <row r="834" spans="1:4" x14ac:dyDescent="0.25">
      <c r="A834" s="475" t="s">
        <v>511</v>
      </c>
      <c r="B834" s="154" t="s">
        <v>9325</v>
      </c>
      <c r="C834" s="189">
        <f>'6.ODT'!C833*0.3</f>
        <v>0</v>
      </c>
      <c r="D834" s="189">
        <f>'6.ODT'!C833*0.25</f>
        <v>0</v>
      </c>
    </row>
    <row r="835" spans="1:4" x14ac:dyDescent="0.25">
      <c r="A835" s="475"/>
      <c r="B835" s="146" t="s">
        <v>9326</v>
      </c>
      <c r="C835" s="189">
        <f>'6.ODT'!C834*0.3</f>
        <v>4020</v>
      </c>
      <c r="D835" s="189">
        <f>'6.ODT'!C834*0.25</f>
        <v>3350</v>
      </c>
    </row>
    <row r="836" spans="1:4" x14ac:dyDescent="0.25">
      <c r="A836" s="475"/>
      <c r="B836" s="146" t="s">
        <v>9327</v>
      </c>
      <c r="C836" s="189">
        <f>'6.ODT'!C835*0.3</f>
        <v>3600</v>
      </c>
      <c r="D836" s="189">
        <f>'6.ODT'!C835*0.25</f>
        <v>3000</v>
      </c>
    </row>
    <row r="837" spans="1:4" ht="31.5" x14ac:dyDescent="0.25">
      <c r="A837" s="145" t="s">
        <v>9328</v>
      </c>
      <c r="B837" s="154" t="s">
        <v>9329</v>
      </c>
      <c r="C837" s="189">
        <f>'6.ODT'!C836*0.3</f>
        <v>8100</v>
      </c>
      <c r="D837" s="189">
        <f>'6.ODT'!C836*0.25</f>
        <v>6750</v>
      </c>
    </row>
    <row r="838" spans="1:4" x14ac:dyDescent="0.25">
      <c r="A838" s="475" t="s">
        <v>513</v>
      </c>
      <c r="B838" s="154" t="s">
        <v>9330</v>
      </c>
      <c r="C838" s="189">
        <f>'6.ODT'!C837*0.3</f>
        <v>0</v>
      </c>
      <c r="D838" s="189">
        <f>'6.ODT'!C837*0.25</f>
        <v>0</v>
      </c>
    </row>
    <row r="839" spans="1:4" ht="31.5" x14ac:dyDescent="0.25">
      <c r="A839" s="475"/>
      <c r="B839" s="146" t="s">
        <v>9331</v>
      </c>
      <c r="C839" s="189">
        <f>'6.ODT'!C838*0.3</f>
        <v>5070</v>
      </c>
      <c r="D839" s="189">
        <f>'6.ODT'!C838*0.25</f>
        <v>4225</v>
      </c>
    </row>
    <row r="840" spans="1:4" x14ac:dyDescent="0.25">
      <c r="A840" s="475"/>
      <c r="B840" s="146" t="s">
        <v>9332</v>
      </c>
      <c r="C840" s="189">
        <f>'6.ODT'!C839*0.3</f>
        <v>4680</v>
      </c>
      <c r="D840" s="189">
        <f>'6.ODT'!C839*0.25</f>
        <v>3900</v>
      </c>
    </row>
    <row r="841" spans="1:4" x14ac:dyDescent="0.25">
      <c r="A841" s="475"/>
      <c r="B841" s="146" t="s">
        <v>9333</v>
      </c>
      <c r="C841" s="189">
        <f>'6.ODT'!C840*0.3</f>
        <v>4170</v>
      </c>
      <c r="D841" s="189">
        <f>'6.ODT'!C840*0.25</f>
        <v>3475</v>
      </c>
    </row>
    <row r="842" spans="1:4" x14ac:dyDescent="0.25">
      <c r="A842" s="475"/>
      <c r="B842" s="146" t="s">
        <v>9334</v>
      </c>
      <c r="C842" s="189">
        <f>'6.ODT'!C841*0.3</f>
        <v>3420</v>
      </c>
      <c r="D842" s="189">
        <f>'6.ODT'!C841*0.25</f>
        <v>2850</v>
      </c>
    </row>
    <row r="843" spans="1:4" x14ac:dyDescent="0.25">
      <c r="A843" s="145" t="s">
        <v>515</v>
      </c>
      <c r="B843" s="149" t="s">
        <v>9335</v>
      </c>
      <c r="C843" s="189">
        <f>'6.ODT'!C842*0.3</f>
        <v>3660</v>
      </c>
      <c r="D843" s="189">
        <f>'6.ODT'!C842*0.25</f>
        <v>3050</v>
      </c>
    </row>
    <row r="844" spans="1:4" x14ac:dyDescent="0.25">
      <c r="A844" s="475" t="s">
        <v>517</v>
      </c>
      <c r="B844" s="154" t="s">
        <v>9336</v>
      </c>
      <c r="C844" s="189">
        <f>'6.ODT'!C843*0.3</f>
        <v>0</v>
      </c>
      <c r="D844" s="189">
        <f>'6.ODT'!C843*0.25</f>
        <v>0</v>
      </c>
    </row>
    <row r="845" spans="1:4" ht="31.5" x14ac:dyDescent="0.25">
      <c r="A845" s="475"/>
      <c r="B845" s="146" t="s">
        <v>9337</v>
      </c>
      <c r="C845" s="189">
        <f>'6.ODT'!C844*0.3</f>
        <v>2880</v>
      </c>
      <c r="D845" s="189">
        <f>'6.ODT'!C844*0.25</f>
        <v>2400</v>
      </c>
    </row>
    <row r="846" spans="1:4" x14ac:dyDescent="0.25">
      <c r="A846" s="475"/>
      <c r="B846" s="146" t="s">
        <v>9338</v>
      </c>
      <c r="C846" s="189">
        <f>'6.ODT'!C845*0.3</f>
        <v>3240</v>
      </c>
      <c r="D846" s="189">
        <f>'6.ODT'!C845*0.25</f>
        <v>2700</v>
      </c>
    </row>
    <row r="847" spans="1:4" x14ac:dyDescent="0.25">
      <c r="A847" s="475"/>
      <c r="B847" s="146" t="s">
        <v>9339</v>
      </c>
      <c r="C847" s="189">
        <f>'6.ODT'!C846*0.3</f>
        <v>2894.592339684611</v>
      </c>
      <c r="D847" s="189">
        <f>'6.ODT'!C846*0.25</f>
        <v>2412.1602830705092</v>
      </c>
    </row>
    <row r="848" spans="1:4" x14ac:dyDescent="0.25">
      <c r="A848" s="475" t="s">
        <v>521</v>
      </c>
      <c r="B848" s="154" t="s">
        <v>9340</v>
      </c>
      <c r="C848" s="189">
        <f>'6.ODT'!C847*0.3</f>
        <v>0</v>
      </c>
      <c r="D848" s="189">
        <f>'6.ODT'!C847*0.25</f>
        <v>0</v>
      </c>
    </row>
    <row r="849" spans="1:4" x14ac:dyDescent="0.25">
      <c r="A849" s="475"/>
      <c r="B849" s="152" t="s">
        <v>9341</v>
      </c>
      <c r="C849" s="189">
        <f>'6.ODT'!C848*0.3</f>
        <v>2700</v>
      </c>
      <c r="D849" s="189">
        <f>'6.ODT'!C848*0.25</f>
        <v>2250</v>
      </c>
    </row>
    <row r="850" spans="1:4" x14ac:dyDescent="0.25">
      <c r="A850" s="475"/>
      <c r="B850" s="146" t="s">
        <v>9327</v>
      </c>
      <c r="C850" s="189">
        <f>'6.ODT'!C849*0.3</f>
        <v>1890</v>
      </c>
      <c r="D850" s="189">
        <f>'6.ODT'!C849*0.25</f>
        <v>1575</v>
      </c>
    </row>
    <row r="851" spans="1:4" x14ac:dyDescent="0.25">
      <c r="A851" s="475" t="s">
        <v>523</v>
      </c>
      <c r="B851" s="154" t="s">
        <v>9342</v>
      </c>
      <c r="C851" s="189">
        <f>'6.ODT'!C850*0.3</f>
        <v>0</v>
      </c>
      <c r="D851" s="189">
        <f>'6.ODT'!C850*0.25</f>
        <v>0</v>
      </c>
    </row>
    <row r="852" spans="1:4" x14ac:dyDescent="0.25">
      <c r="A852" s="475"/>
      <c r="B852" s="146" t="s">
        <v>9343</v>
      </c>
      <c r="C852" s="189">
        <f>'6.ODT'!C851*0.3</f>
        <v>1710</v>
      </c>
      <c r="D852" s="189">
        <f>'6.ODT'!C851*0.25</f>
        <v>1425</v>
      </c>
    </row>
    <row r="853" spans="1:4" x14ac:dyDescent="0.25">
      <c r="A853" s="475"/>
      <c r="B853" s="146" t="s">
        <v>9344</v>
      </c>
      <c r="C853" s="189">
        <f>'6.ODT'!C852*0.3</f>
        <v>2430</v>
      </c>
      <c r="D853" s="189">
        <f>'6.ODT'!C852*0.25</f>
        <v>2025</v>
      </c>
    </row>
    <row r="854" spans="1:4" x14ac:dyDescent="0.25">
      <c r="A854" s="475"/>
      <c r="B854" s="146" t="s">
        <v>9345</v>
      </c>
      <c r="C854" s="189">
        <f>'6.ODT'!C853*0.3</f>
        <v>1710</v>
      </c>
      <c r="D854" s="189">
        <f>'6.ODT'!C853*0.25</f>
        <v>1425</v>
      </c>
    </row>
    <row r="855" spans="1:4" x14ac:dyDescent="0.25">
      <c r="A855" s="475"/>
      <c r="B855" s="146" t="s">
        <v>9346</v>
      </c>
      <c r="C855" s="189">
        <f>'6.ODT'!C854*0.3</f>
        <v>1290</v>
      </c>
      <c r="D855" s="189">
        <f>'6.ODT'!C854*0.25</f>
        <v>1075</v>
      </c>
    </row>
    <row r="856" spans="1:4" x14ac:dyDescent="0.25">
      <c r="A856" s="475" t="s">
        <v>525</v>
      </c>
      <c r="B856" s="154" t="s">
        <v>9347</v>
      </c>
      <c r="C856" s="189">
        <f>'6.ODT'!C855*0.3</f>
        <v>0</v>
      </c>
      <c r="D856" s="189">
        <f>'6.ODT'!C855*0.25</f>
        <v>0</v>
      </c>
    </row>
    <row r="857" spans="1:4" x14ac:dyDescent="0.25">
      <c r="A857" s="475"/>
      <c r="B857" s="146" t="s">
        <v>9348</v>
      </c>
      <c r="C857" s="189">
        <f>'6.ODT'!C856*0.3</f>
        <v>3600</v>
      </c>
      <c r="D857" s="189">
        <f>'6.ODT'!C856*0.25</f>
        <v>3000</v>
      </c>
    </row>
    <row r="858" spans="1:4" x14ac:dyDescent="0.25">
      <c r="A858" s="477" t="s">
        <v>527</v>
      </c>
      <c r="B858" s="146" t="s">
        <v>9349</v>
      </c>
      <c r="C858" s="189">
        <f>'6.ODT'!C857*0.3</f>
        <v>0</v>
      </c>
      <c r="D858" s="189">
        <f>'6.ODT'!C857*0.25</f>
        <v>0</v>
      </c>
    </row>
    <row r="859" spans="1:4" x14ac:dyDescent="0.25">
      <c r="A859" s="477"/>
      <c r="B859" s="146" t="s">
        <v>9350</v>
      </c>
      <c r="C859" s="189">
        <f>'6.ODT'!C858*0.3</f>
        <v>2340</v>
      </c>
      <c r="D859" s="189">
        <f>'6.ODT'!C858*0.25</f>
        <v>1950</v>
      </c>
    </row>
    <row r="860" spans="1:4" x14ac:dyDescent="0.25">
      <c r="A860" s="477"/>
      <c r="B860" s="146" t="s">
        <v>9351</v>
      </c>
      <c r="C860" s="189">
        <f>'6.ODT'!C859*0.3</f>
        <v>3060</v>
      </c>
      <c r="D860" s="189">
        <f>'6.ODT'!C859*0.25</f>
        <v>2550</v>
      </c>
    </row>
    <row r="861" spans="1:4" x14ac:dyDescent="0.25">
      <c r="A861" s="158" t="s">
        <v>529</v>
      </c>
      <c r="B861" s="143" t="s">
        <v>9352</v>
      </c>
      <c r="C861" s="189">
        <f>'6.ODT'!C860*0.3</f>
        <v>0</v>
      </c>
      <c r="D861" s="189">
        <f>'6.ODT'!C860*0.25</f>
        <v>0</v>
      </c>
    </row>
    <row r="862" spans="1:4" x14ac:dyDescent="0.25">
      <c r="A862" s="477" t="s">
        <v>9353</v>
      </c>
      <c r="B862" s="143" t="s">
        <v>9061</v>
      </c>
      <c r="C862" s="189">
        <f>'6.ODT'!C861*0.3</f>
        <v>0</v>
      </c>
      <c r="D862" s="189">
        <f>'6.ODT'!C861*0.25</f>
        <v>0</v>
      </c>
    </row>
    <row r="863" spans="1:4" x14ac:dyDescent="0.25">
      <c r="A863" s="477"/>
      <c r="B863" s="150" t="s">
        <v>9354</v>
      </c>
      <c r="C863" s="189">
        <f>'6.ODT'!C862*0.3</f>
        <v>1380</v>
      </c>
      <c r="D863" s="189">
        <f>'6.ODT'!C862*0.25</f>
        <v>1150</v>
      </c>
    </row>
    <row r="864" spans="1:4" x14ac:dyDescent="0.25">
      <c r="A864" s="477"/>
      <c r="B864" s="150" t="s">
        <v>9355</v>
      </c>
      <c r="C864" s="189">
        <f>'6.ODT'!C863*0.3</f>
        <v>1320</v>
      </c>
      <c r="D864" s="189">
        <f>'6.ODT'!C863*0.25</f>
        <v>1100</v>
      </c>
    </row>
    <row r="865" spans="1:4" x14ac:dyDescent="0.25">
      <c r="A865" s="477"/>
      <c r="B865" s="150" t="s">
        <v>8868</v>
      </c>
      <c r="C865" s="189">
        <f>'6.ODT'!C864*0.3</f>
        <v>1260</v>
      </c>
      <c r="D865" s="189">
        <f>'6.ODT'!C864*0.25</f>
        <v>1050</v>
      </c>
    </row>
    <row r="866" spans="1:4" x14ac:dyDescent="0.25">
      <c r="A866" s="477" t="s">
        <v>9356</v>
      </c>
      <c r="B866" s="143" t="s">
        <v>9063</v>
      </c>
      <c r="C866" s="189">
        <f>'6.ODT'!C865*0.3</f>
        <v>0</v>
      </c>
      <c r="D866" s="189">
        <f>'6.ODT'!C865*0.25</f>
        <v>0</v>
      </c>
    </row>
    <row r="867" spans="1:4" x14ac:dyDescent="0.25">
      <c r="A867" s="477"/>
      <c r="B867" s="150" t="s">
        <v>9354</v>
      </c>
      <c r="C867" s="189">
        <f>'6.ODT'!C866*0.3</f>
        <v>1290</v>
      </c>
      <c r="D867" s="189">
        <f>'6.ODT'!C866*0.25</f>
        <v>1075</v>
      </c>
    </row>
    <row r="868" spans="1:4" x14ac:dyDescent="0.25">
      <c r="A868" s="477"/>
      <c r="B868" s="150" t="s">
        <v>9355</v>
      </c>
      <c r="C868" s="189">
        <f>'6.ODT'!C867*0.3</f>
        <v>1170</v>
      </c>
      <c r="D868" s="189">
        <f>'6.ODT'!C867*0.25</f>
        <v>975</v>
      </c>
    </row>
    <row r="869" spans="1:4" x14ac:dyDescent="0.25">
      <c r="A869" s="477"/>
      <c r="B869" s="150" t="s">
        <v>8868</v>
      </c>
      <c r="C869" s="189">
        <f>'6.ODT'!C868*0.3</f>
        <v>1050</v>
      </c>
      <c r="D869" s="189">
        <f>'6.ODT'!C868*0.25</f>
        <v>875</v>
      </c>
    </row>
    <row r="870" spans="1:4" x14ac:dyDescent="0.25">
      <c r="A870" s="477" t="s">
        <v>9357</v>
      </c>
      <c r="B870" s="143" t="s">
        <v>9067</v>
      </c>
      <c r="C870" s="189">
        <f>'6.ODT'!C869*0.3</f>
        <v>0</v>
      </c>
      <c r="D870" s="189">
        <f>'6.ODT'!C869*0.25</f>
        <v>0</v>
      </c>
    </row>
    <row r="871" spans="1:4" x14ac:dyDescent="0.25">
      <c r="A871" s="477"/>
      <c r="B871" s="150" t="s">
        <v>9354</v>
      </c>
      <c r="C871" s="189">
        <f>'6.ODT'!C870*0.3</f>
        <v>990</v>
      </c>
      <c r="D871" s="189">
        <f>'6.ODT'!C870*0.25</f>
        <v>825</v>
      </c>
    </row>
    <row r="872" spans="1:4" x14ac:dyDescent="0.25">
      <c r="A872" s="477"/>
      <c r="B872" s="150" t="s">
        <v>9355</v>
      </c>
      <c r="C872" s="189">
        <f>'6.ODT'!C871*0.3</f>
        <v>900</v>
      </c>
      <c r="D872" s="189">
        <f>'6.ODT'!C871*0.25</f>
        <v>750</v>
      </c>
    </row>
    <row r="873" spans="1:4" x14ac:dyDescent="0.25">
      <c r="A873" s="477"/>
      <c r="B873" s="150" t="s">
        <v>8868</v>
      </c>
      <c r="C873" s="189">
        <f>'6.ODT'!C872*0.3</f>
        <v>840</v>
      </c>
      <c r="D873" s="189">
        <f>'6.ODT'!C872*0.25</f>
        <v>700</v>
      </c>
    </row>
    <row r="874" spans="1:4" x14ac:dyDescent="0.25">
      <c r="A874" s="477" t="s">
        <v>9358</v>
      </c>
      <c r="B874" s="143" t="s">
        <v>9069</v>
      </c>
      <c r="C874" s="189">
        <f>'6.ODT'!C873*0.3</f>
        <v>0</v>
      </c>
      <c r="D874" s="189">
        <f>'6.ODT'!C873*0.25</f>
        <v>0</v>
      </c>
    </row>
    <row r="875" spans="1:4" x14ac:dyDescent="0.25">
      <c r="A875" s="477"/>
      <c r="B875" s="150" t="s">
        <v>9354</v>
      </c>
      <c r="C875" s="189">
        <f>'6.ODT'!C874*0.3</f>
        <v>900</v>
      </c>
      <c r="D875" s="189">
        <f>'6.ODT'!C874*0.25</f>
        <v>750</v>
      </c>
    </row>
    <row r="876" spans="1:4" x14ac:dyDescent="0.25">
      <c r="A876" s="477"/>
      <c r="B876" s="150" t="s">
        <v>9355</v>
      </c>
      <c r="C876" s="189">
        <f>'6.ODT'!C875*0.3</f>
        <v>840</v>
      </c>
      <c r="D876" s="189">
        <f>'6.ODT'!C875*0.25</f>
        <v>700</v>
      </c>
    </row>
    <row r="877" spans="1:4" x14ac:dyDescent="0.25">
      <c r="A877" s="477"/>
      <c r="B877" s="150" t="s">
        <v>9359</v>
      </c>
      <c r="C877" s="189">
        <f>'6.ODT'!C876*0.3</f>
        <v>630</v>
      </c>
      <c r="D877" s="189">
        <f>'6.ODT'!C876*0.25</f>
        <v>525</v>
      </c>
    </row>
    <row r="878" spans="1:4" x14ac:dyDescent="0.25">
      <c r="A878" s="83" t="s">
        <v>9360</v>
      </c>
      <c r="B878" s="119" t="s">
        <v>9361</v>
      </c>
      <c r="C878" s="189">
        <f>'6.ODT'!C877*0.3</f>
        <v>570</v>
      </c>
      <c r="D878" s="189">
        <f>'6.ODT'!C877*0.25</f>
        <v>475</v>
      </c>
    </row>
    <row r="879" spans="1:4" x14ac:dyDescent="0.25">
      <c r="A879" s="158" t="s">
        <v>531</v>
      </c>
      <c r="B879" s="143" t="s">
        <v>9362</v>
      </c>
      <c r="C879" s="189">
        <f>'6.ODT'!C878*0.3</f>
        <v>0</v>
      </c>
      <c r="D879" s="189">
        <f>'6.ODT'!C878*0.25</f>
        <v>0</v>
      </c>
    </row>
    <row r="880" spans="1:4" x14ac:dyDescent="0.25">
      <c r="A880" s="477" t="s">
        <v>9363</v>
      </c>
      <c r="B880" s="146" t="s">
        <v>9364</v>
      </c>
      <c r="C880" s="189">
        <f>'6.ODT'!C879*0.3</f>
        <v>2610</v>
      </c>
      <c r="D880" s="189">
        <f>'6.ODT'!C879*0.25</f>
        <v>2175</v>
      </c>
    </row>
    <row r="881" spans="1:4" x14ac:dyDescent="0.25">
      <c r="A881" s="477"/>
      <c r="B881" s="146" t="s">
        <v>9365</v>
      </c>
      <c r="C881" s="189">
        <f>'6.ODT'!C880*0.3</f>
        <v>2430</v>
      </c>
      <c r="D881" s="189">
        <f>'6.ODT'!C880*0.25</f>
        <v>2025</v>
      </c>
    </row>
    <row r="882" spans="1:4" x14ac:dyDescent="0.25">
      <c r="A882" s="158" t="s">
        <v>9366</v>
      </c>
      <c r="B882" s="146" t="s">
        <v>9367</v>
      </c>
      <c r="C882" s="189">
        <f>'6.ODT'!C881*0.3</f>
        <v>2430</v>
      </c>
      <c r="D882" s="189">
        <f>'6.ODT'!C881*0.25</f>
        <v>2025</v>
      </c>
    </row>
    <row r="883" spans="1:4" x14ac:dyDescent="0.25">
      <c r="A883" s="477" t="s">
        <v>9368</v>
      </c>
      <c r="B883" s="146" t="s">
        <v>9369</v>
      </c>
      <c r="C883" s="189">
        <f>'6.ODT'!C882*0.3</f>
        <v>2880</v>
      </c>
      <c r="D883" s="189">
        <f>'6.ODT'!C882*0.25</f>
        <v>2400</v>
      </c>
    </row>
    <row r="884" spans="1:4" x14ac:dyDescent="0.25">
      <c r="A884" s="477"/>
      <c r="B884" s="150" t="s">
        <v>9370</v>
      </c>
      <c r="C884" s="189">
        <f>'6.ODT'!C883*0.3</f>
        <v>2550</v>
      </c>
      <c r="D884" s="189">
        <f>'6.ODT'!C883*0.25</f>
        <v>2125</v>
      </c>
    </row>
    <row r="885" spans="1:4" x14ac:dyDescent="0.25">
      <c r="A885" s="477"/>
      <c r="B885" s="146" t="s">
        <v>9371</v>
      </c>
      <c r="C885" s="189">
        <f>'6.ODT'!C884*0.3</f>
        <v>1620</v>
      </c>
      <c r="D885" s="189">
        <f>'6.ODT'!C884*0.25</f>
        <v>1350</v>
      </c>
    </row>
    <row r="886" spans="1:4" x14ac:dyDescent="0.25">
      <c r="A886" s="158" t="s">
        <v>9372</v>
      </c>
      <c r="B886" s="150" t="s">
        <v>9373</v>
      </c>
      <c r="C886" s="189">
        <f>'6.ODT'!C885*0.3</f>
        <v>2880</v>
      </c>
      <c r="D886" s="189">
        <f>'6.ODT'!C885*0.25</f>
        <v>2400</v>
      </c>
    </row>
    <row r="887" spans="1:4" x14ac:dyDescent="0.25">
      <c r="A887" s="158" t="s">
        <v>9374</v>
      </c>
      <c r="B887" s="149" t="s">
        <v>9375</v>
      </c>
      <c r="C887" s="189">
        <f>'6.ODT'!C886*0.3</f>
        <v>3240</v>
      </c>
      <c r="D887" s="189">
        <f>'6.ODT'!C886*0.25</f>
        <v>2700</v>
      </c>
    </row>
    <row r="888" spans="1:4" ht="31.5" x14ac:dyDescent="0.25">
      <c r="A888" s="158" t="s">
        <v>9376</v>
      </c>
      <c r="B888" s="150" t="s">
        <v>9377</v>
      </c>
      <c r="C888" s="189">
        <f>'6.ODT'!C887*0.3</f>
        <v>2430</v>
      </c>
      <c r="D888" s="189">
        <f>'6.ODT'!C887*0.25</f>
        <v>2025</v>
      </c>
    </row>
    <row r="889" spans="1:4" x14ac:dyDescent="0.25">
      <c r="A889" s="158" t="s">
        <v>9378</v>
      </c>
      <c r="B889" s="149" t="s">
        <v>9379</v>
      </c>
      <c r="C889" s="189">
        <f>'6.ODT'!C888*0.3</f>
        <v>2520</v>
      </c>
      <c r="D889" s="189">
        <f>'6.ODT'!C888*0.25</f>
        <v>2100</v>
      </c>
    </row>
    <row r="890" spans="1:4" x14ac:dyDescent="0.25">
      <c r="A890" s="158" t="s">
        <v>9380</v>
      </c>
      <c r="B890" s="149" t="s">
        <v>9381</v>
      </c>
      <c r="C890" s="189">
        <f>'6.ODT'!C889*0.3</f>
        <v>3240</v>
      </c>
      <c r="D890" s="189">
        <f>'6.ODT'!C889*0.25</f>
        <v>2700</v>
      </c>
    </row>
    <row r="891" spans="1:4" ht="31.5" x14ac:dyDescent="0.25">
      <c r="A891" s="158" t="s">
        <v>9382</v>
      </c>
      <c r="B891" s="152" t="s">
        <v>9383</v>
      </c>
      <c r="C891" s="189">
        <f>'6.ODT'!C890*0.3</f>
        <v>2100</v>
      </c>
      <c r="D891" s="189">
        <f>'6.ODT'!C890*0.25</f>
        <v>1750</v>
      </c>
    </row>
    <row r="892" spans="1:4" x14ac:dyDescent="0.25">
      <c r="A892" s="158" t="s">
        <v>9384</v>
      </c>
      <c r="B892" s="152" t="s">
        <v>9385</v>
      </c>
      <c r="C892" s="189">
        <f>'6.ODT'!C891*0.3</f>
        <v>0</v>
      </c>
      <c r="D892" s="189">
        <f>'6.ODT'!C891*0.25</f>
        <v>0</v>
      </c>
    </row>
    <row r="893" spans="1:4" x14ac:dyDescent="0.25">
      <c r="A893" s="477" t="s">
        <v>9386</v>
      </c>
      <c r="B893" s="151" t="s">
        <v>9387</v>
      </c>
      <c r="C893" s="189">
        <f>'6.ODT'!C892*0.3</f>
        <v>0</v>
      </c>
      <c r="D893" s="189">
        <f>'6.ODT'!C892*0.25</f>
        <v>0</v>
      </c>
    </row>
    <row r="894" spans="1:4" x14ac:dyDescent="0.25">
      <c r="A894" s="477"/>
      <c r="B894" s="152" t="s">
        <v>9388</v>
      </c>
      <c r="C894" s="189">
        <f>'6.ODT'!C893*0.3</f>
        <v>4050</v>
      </c>
      <c r="D894" s="189">
        <f>'6.ODT'!C893*0.25</f>
        <v>3375</v>
      </c>
    </row>
    <row r="895" spans="1:4" x14ac:dyDescent="0.25">
      <c r="A895" s="477"/>
      <c r="B895" s="152" t="s">
        <v>9389</v>
      </c>
      <c r="C895" s="189">
        <f>'6.ODT'!C894*0.3</f>
        <v>3150</v>
      </c>
      <c r="D895" s="189">
        <f>'6.ODT'!C894*0.25</f>
        <v>2625</v>
      </c>
    </row>
    <row r="896" spans="1:4" x14ac:dyDescent="0.25">
      <c r="A896" s="477"/>
      <c r="B896" s="152" t="s">
        <v>9390</v>
      </c>
      <c r="C896" s="189">
        <f>'6.ODT'!C895*0.3</f>
        <v>2700</v>
      </c>
      <c r="D896" s="189">
        <f>'6.ODT'!C895*0.25</f>
        <v>2250</v>
      </c>
    </row>
    <row r="897" spans="1:4" x14ac:dyDescent="0.25">
      <c r="A897" s="477" t="s">
        <v>9391</v>
      </c>
      <c r="B897" s="151" t="s">
        <v>9392</v>
      </c>
      <c r="C897" s="189">
        <f>'6.ODT'!C896*0.3</f>
        <v>0</v>
      </c>
      <c r="D897" s="189">
        <f>'6.ODT'!C896*0.25</f>
        <v>0</v>
      </c>
    </row>
    <row r="898" spans="1:4" x14ac:dyDescent="0.25">
      <c r="A898" s="477"/>
      <c r="B898" s="152" t="s">
        <v>9393</v>
      </c>
      <c r="C898" s="189">
        <f>'6.ODT'!C897*0.3</f>
        <v>4500</v>
      </c>
      <c r="D898" s="189">
        <f>'6.ODT'!C897*0.25</f>
        <v>3750</v>
      </c>
    </row>
    <row r="899" spans="1:4" x14ac:dyDescent="0.25">
      <c r="A899" s="477"/>
      <c r="B899" s="152" t="s">
        <v>9394</v>
      </c>
      <c r="C899" s="189">
        <f>'6.ODT'!C898*0.3</f>
        <v>2400</v>
      </c>
      <c r="D899" s="189">
        <f>'6.ODT'!C898*0.25</f>
        <v>2000</v>
      </c>
    </row>
    <row r="900" spans="1:4" x14ac:dyDescent="0.25">
      <c r="A900" s="477" t="s">
        <v>9395</v>
      </c>
      <c r="B900" s="152" t="s">
        <v>9396</v>
      </c>
      <c r="C900" s="189">
        <f>'6.ODT'!C899*0.3</f>
        <v>0</v>
      </c>
      <c r="D900" s="189">
        <f>'6.ODT'!C899*0.25</f>
        <v>0</v>
      </c>
    </row>
    <row r="901" spans="1:4" x14ac:dyDescent="0.25">
      <c r="A901" s="477"/>
      <c r="B901" s="150" t="s">
        <v>9397</v>
      </c>
      <c r="C901" s="189">
        <f>'6.ODT'!C900*0.3</f>
        <v>5340</v>
      </c>
      <c r="D901" s="189">
        <f>'6.ODT'!C900*0.25</f>
        <v>4450</v>
      </c>
    </row>
    <row r="902" spans="1:4" x14ac:dyDescent="0.25">
      <c r="A902" s="477"/>
      <c r="B902" s="150" t="s">
        <v>9398</v>
      </c>
      <c r="C902" s="189">
        <f>'6.ODT'!C901*0.3</f>
        <v>3660</v>
      </c>
      <c r="D902" s="189">
        <f>'6.ODT'!C901*0.25</f>
        <v>3050</v>
      </c>
    </row>
    <row r="903" spans="1:4" x14ac:dyDescent="0.25">
      <c r="A903" s="477" t="s">
        <v>9399</v>
      </c>
      <c r="B903" s="143" t="s">
        <v>352</v>
      </c>
      <c r="C903" s="189">
        <f>'6.ODT'!C902*0.3</f>
        <v>0</v>
      </c>
      <c r="D903" s="189">
        <f>'6.ODT'!C902*0.25</f>
        <v>0</v>
      </c>
    </row>
    <row r="904" spans="1:4" x14ac:dyDescent="0.25">
      <c r="A904" s="477"/>
      <c r="B904" s="143" t="s">
        <v>9400</v>
      </c>
      <c r="C904" s="189">
        <f>'6.ODT'!C903*0.3</f>
        <v>0</v>
      </c>
      <c r="D904" s="189">
        <f>'6.ODT'!C903*0.25</f>
        <v>0</v>
      </c>
    </row>
    <row r="905" spans="1:4" x14ac:dyDescent="0.25">
      <c r="A905" s="477"/>
      <c r="B905" s="150" t="s">
        <v>485</v>
      </c>
      <c r="C905" s="189">
        <f>'6.ODT'!C904*0.3</f>
        <v>2010</v>
      </c>
      <c r="D905" s="189">
        <f>'6.ODT'!C904*0.25</f>
        <v>1675</v>
      </c>
    </row>
    <row r="906" spans="1:4" x14ac:dyDescent="0.25">
      <c r="A906" s="477"/>
      <c r="B906" s="150" t="s">
        <v>9401</v>
      </c>
      <c r="C906" s="189">
        <f>'6.ODT'!C905*0.3</f>
        <v>1470</v>
      </c>
      <c r="D906" s="189">
        <f>'6.ODT'!C905*0.25</f>
        <v>1225</v>
      </c>
    </row>
    <row r="907" spans="1:4" x14ac:dyDescent="0.25">
      <c r="A907" s="477"/>
      <c r="B907" s="150" t="s">
        <v>926</v>
      </c>
      <c r="C907" s="189">
        <f>'6.ODT'!C906*0.3</f>
        <v>1020</v>
      </c>
      <c r="D907" s="189">
        <f>'6.ODT'!C906*0.25</f>
        <v>850</v>
      </c>
    </row>
    <row r="908" spans="1:4" ht="31.5" x14ac:dyDescent="0.25">
      <c r="A908" s="477"/>
      <c r="B908" s="143" t="s">
        <v>9402</v>
      </c>
      <c r="C908" s="189">
        <f>'6.ODT'!C907*0.3</f>
        <v>0</v>
      </c>
      <c r="D908" s="189">
        <f>'6.ODT'!C907*0.25</f>
        <v>0</v>
      </c>
    </row>
    <row r="909" spans="1:4" x14ac:dyDescent="0.25">
      <c r="A909" s="477"/>
      <c r="B909" s="150" t="s">
        <v>485</v>
      </c>
      <c r="C909" s="189">
        <f>'6.ODT'!C908*0.3</f>
        <v>1440</v>
      </c>
      <c r="D909" s="189">
        <f>'6.ODT'!C908*0.25</f>
        <v>1200</v>
      </c>
    </row>
    <row r="910" spans="1:4" x14ac:dyDescent="0.25">
      <c r="A910" s="477"/>
      <c r="B910" s="150" t="s">
        <v>9401</v>
      </c>
      <c r="C910" s="189">
        <f>'6.ODT'!C909*0.3</f>
        <v>1080</v>
      </c>
      <c r="D910" s="189">
        <f>'6.ODT'!C909*0.25</f>
        <v>900</v>
      </c>
    </row>
    <row r="911" spans="1:4" x14ac:dyDescent="0.25">
      <c r="A911" s="477"/>
      <c r="B911" s="150" t="s">
        <v>926</v>
      </c>
      <c r="C911" s="189">
        <f>'6.ODT'!C910*0.3</f>
        <v>810</v>
      </c>
      <c r="D911" s="189">
        <f>'6.ODT'!C910*0.25</f>
        <v>675</v>
      </c>
    </row>
    <row r="912" spans="1:4" x14ac:dyDescent="0.25">
      <c r="A912" s="477" t="s">
        <v>9403</v>
      </c>
      <c r="B912" s="143" t="s">
        <v>357</v>
      </c>
      <c r="C912" s="189">
        <f>'6.ODT'!C911*0.3</f>
        <v>0</v>
      </c>
      <c r="D912" s="189">
        <f>'6.ODT'!C911*0.25</f>
        <v>0</v>
      </c>
    </row>
    <row r="913" spans="1:4" x14ac:dyDescent="0.25">
      <c r="A913" s="477"/>
      <c r="B913" s="143" t="s">
        <v>9400</v>
      </c>
      <c r="C913" s="189">
        <f>'6.ODT'!C912*0.3</f>
        <v>0</v>
      </c>
      <c r="D913" s="189">
        <f>'6.ODT'!C912*0.25</f>
        <v>0</v>
      </c>
    </row>
    <row r="914" spans="1:4" x14ac:dyDescent="0.25">
      <c r="A914" s="477"/>
      <c r="B914" s="150" t="s">
        <v>485</v>
      </c>
      <c r="C914" s="189">
        <f>'6.ODT'!C913*0.3</f>
        <v>1500</v>
      </c>
      <c r="D914" s="189">
        <f>'6.ODT'!C913*0.25</f>
        <v>1250</v>
      </c>
    </row>
    <row r="915" spans="1:4" x14ac:dyDescent="0.25">
      <c r="A915" s="477"/>
      <c r="B915" s="150" t="s">
        <v>9401</v>
      </c>
      <c r="C915" s="189">
        <f>'6.ODT'!C914*0.3</f>
        <v>1110</v>
      </c>
      <c r="D915" s="189">
        <f>'6.ODT'!C914*0.25</f>
        <v>925</v>
      </c>
    </row>
    <row r="916" spans="1:4" x14ac:dyDescent="0.25">
      <c r="A916" s="477"/>
      <c r="B916" s="150" t="s">
        <v>926</v>
      </c>
      <c r="C916" s="189">
        <f>'6.ODT'!C915*0.3</f>
        <v>780</v>
      </c>
      <c r="D916" s="189">
        <f>'6.ODT'!C915*0.25</f>
        <v>650</v>
      </c>
    </row>
    <row r="917" spans="1:4" ht="31.5" x14ac:dyDescent="0.25">
      <c r="A917" s="477"/>
      <c r="B917" s="143" t="s">
        <v>9402</v>
      </c>
      <c r="C917" s="189">
        <f>'6.ODT'!C916*0.3</f>
        <v>0</v>
      </c>
      <c r="D917" s="189">
        <f>'6.ODT'!C916*0.25</f>
        <v>0</v>
      </c>
    </row>
    <row r="918" spans="1:4" x14ac:dyDescent="0.25">
      <c r="A918" s="477"/>
      <c r="B918" s="150" t="s">
        <v>485</v>
      </c>
      <c r="C918" s="189">
        <f>'6.ODT'!C917*0.3</f>
        <v>1080</v>
      </c>
      <c r="D918" s="189">
        <f>'6.ODT'!C917*0.25</f>
        <v>900</v>
      </c>
    </row>
    <row r="919" spans="1:4" x14ac:dyDescent="0.25">
      <c r="A919" s="477"/>
      <c r="B919" s="150" t="s">
        <v>9401</v>
      </c>
      <c r="C919" s="189">
        <f>'6.ODT'!C918*0.3</f>
        <v>810</v>
      </c>
      <c r="D919" s="189">
        <f>'6.ODT'!C918*0.25</f>
        <v>675</v>
      </c>
    </row>
    <row r="920" spans="1:4" x14ac:dyDescent="0.25">
      <c r="A920" s="477"/>
      <c r="B920" s="150" t="s">
        <v>926</v>
      </c>
      <c r="C920" s="189">
        <f>'6.ODT'!C919*0.3</f>
        <v>600</v>
      </c>
      <c r="D920" s="189">
        <f>'6.ODT'!C919*0.25</f>
        <v>500</v>
      </c>
    </row>
    <row r="921" spans="1:4" x14ac:dyDescent="0.25">
      <c r="A921" s="158" t="s">
        <v>535</v>
      </c>
      <c r="B921" s="154" t="s">
        <v>9404</v>
      </c>
      <c r="C921" s="189">
        <f>'6.ODT'!C920*0.3</f>
        <v>0</v>
      </c>
      <c r="D921" s="189">
        <f>'6.ODT'!C920*0.25</f>
        <v>0</v>
      </c>
    </row>
    <row r="922" spans="1:4" ht="31.5" x14ac:dyDescent="0.25">
      <c r="A922" s="158" t="s">
        <v>9405</v>
      </c>
      <c r="B922" s="146" t="s">
        <v>9406</v>
      </c>
      <c r="C922" s="189">
        <f>'6.ODT'!C921*0.3</f>
        <v>3240</v>
      </c>
      <c r="D922" s="189">
        <f>'6.ODT'!C921*0.25</f>
        <v>2700</v>
      </c>
    </row>
    <row r="923" spans="1:4" x14ac:dyDescent="0.25">
      <c r="A923" s="158" t="s">
        <v>9407</v>
      </c>
      <c r="B923" s="150" t="s">
        <v>9408</v>
      </c>
      <c r="C923" s="189">
        <f>'6.ODT'!C922*0.3</f>
        <v>2160</v>
      </c>
      <c r="D923" s="189">
        <f>'6.ODT'!C922*0.25</f>
        <v>1800</v>
      </c>
    </row>
    <row r="924" spans="1:4" ht="31.5" x14ac:dyDescent="0.25">
      <c r="A924" s="158" t="s">
        <v>9409</v>
      </c>
      <c r="B924" s="153" t="s">
        <v>9410</v>
      </c>
      <c r="C924" s="189">
        <f>'6.ODT'!C923*0.3</f>
        <v>2520</v>
      </c>
      <c r="D924" s="189">
        <f>'6.ODT'!C923*0.25</f>
        <v>2100</v>
      </c>
    </row>
    <row r="925" spans="1:4" x14ac:dyDescent="0.25">
      <c r="A925" s="158" t="s">
        <v>9411</v>
      </c>
      <c r="B925" s="152" t="s">
        <v>9412</v>
      </c>
      <c r="C925" s="189">
        <f>'6.ODT'!C924*0.3</f>
        <v>900</v>
      </c>
      <c r="D925" s="189">
        <f>'6.ODT'!C924*0.25</f>
        <v>750</v>
      </c>
    </row>
    <row r="926" spans="1:4" x14ac:dyDescent="0.25">
      <c r="A926" s="477" t="s">
        <v>9413</v>
      </c>
      <c r="B926" s="172" t="s">
        <v>352</v>
      </c>
      <c r="C926" s="189">
        <f>'6.ODT'!C925*0.3</f>
        <v>0</v>
      </c>
      <c r="D926" s="189">
        <f>'6.ODT'!C925*0.25</f>
        <v>0</v>
      </c>
    </row>
    <row r="927" spans="1:4" ht="31.5" x14ac:dyDescent="0.25">
      <c r="A927" s="477"/>
      <c r="B927" s="143" t="s">
        <v>9414</v>
      </c>
      <c r="C927" s="189">
        <f>'6.ODT'!C926*0.3</f>
        <v>0</v>
      </c>
      <c r="D927" s="189">
        <f>'6.ODT'!C926*0.25</f>
        <v>0</v>
      </c>
    </row>
    <row r="928" spans="1:4" x14ac:dyDescent="0.25">
      <c r="A928" s="477"/>
      <c r="B928" s="150" t="s">
        <v>485</v>
      </c>
      <c r="C928" s="189">
        <f>'6.ODT'!C927*0.3</f>
        <v>1860</v>
      </c>
      <c r="D928" s="189">
        <f>'6.ODT'!C927*0.25</f>
        <v>1550</v>
      </c>
    </row>
    <row r="929" spans="1:4" x14ac:dyDescent="0.25">
      <c r="A929" s="477"/>
      <c r="B929" s="150" t="s">
        <v>9401</v>
      </c>
      <c r="C929" s="189">
        <f>'6.ODT'!C928*0.3</f>
        <v>1290</v>
      </c>
      <c r="D929" s="189">
        <f>'6.ODT'!C928*0.25</f>
        <v>1075</v>
      </c>
    </row>
    <row r="930" spans="1:4" x14ac:dyDescent="0.25">
      <c r="A930" s="477"/>
      <c r="B930" s="150" t="s">
        <v>926</v>
      </c>
      <c r="C930" s="189">
        <f>'6.ODT'!C929*0.3</f>
        <v>870</v>
      </c>
      <c r="D930" s="189">
        <f>'6.ODT'!C929*0.25</f>
        <v>725</v>
      </c>
    </row>
    <row r="931" spans="1:4" x14ac:dyDescent="0.25">
      <c r="A931" s="477"/>
      <c r="B931" s="143" t="s">
        <v>9415</v>
      </c>
      <c r="C931" s="189">
        <f>'6.ODT'!C930*0.3</f>
        <v>0</v>
      </c>
      <c r="D931" s="189">
        <f>'6.ODT'!C930*0.25</f>
        <v>0</v>
      </c>
    </row>
    <row r="932" spans="1:4" x14ac:dyDescent="0.25">
      <c r="A932" s="477"/>
      <c r="B932" s="150" t="s">
        <v>485</v>
      </c>
      <c r="C932" s="189">
        <f>'6.ODT'!C931*0.3</f>
        <v>1440</v>
      </c>
      <c r="D932" s="189">
        <f>'6.ODT'!C931*0.25</f>
        <v>1200</v>
      </c>
    </row>
    <row r="933" spans="1:4" x14ac:dyDescent="0.25">
      <c r="A933" s="477"/>
      <c r="B933" s="150" t="s">
        <v>9401</v>
      </c>
      <c r="C933" s="189">
        <f>'6.ODT'!C932*0.3</f>
        <v>1020</v>
      </c>
      <c r="D933" s="189">
        <f>'6.ODT'!C932*0.25</f>
        <v>850</v>
      </c>
    </row>
    <row r="934" spans="1:4" x14ac:dyDescent="0.25">
      <c r="A934" s="477"/>
      <c r="B934" s="150" t="s">
        <v>926</v>
      </c>
      <c r="C934" s="189">
        <f>'6.ODT'!C933*0.3</f>
        <v>690</v>
      </c>
      <c r="D934" s="189">
        <f>'6.ODT'!C933*0.25</f>
        <v>575</v>
      </c>
    </row>
    <row r="935" spans="1:4" ht="31.5" x14ac:dyDescent="0.25">
      <c r="A935" s="477"/>
      <c r="B935" s="143" t="s">
        <v>9416</v>
      </c>
      <c r="C935" s="189">
        <f>'6.ODT'!C934*0.3</f>
        <v>0</v>
      </c>
      <c r="D935" s="189">
        <f>'6.ODT'!C934*0.25</f>
        <v>0</v>
      </c>
    </row>
    <row r="936" spans="1:4" x14ac:dyDescent="0.25">
      <c r="A936" s="477"/>
      <c r="B936" s="150" t="s">
        <v>485</v>
      </c>
      <c r="C936" s="189">
        <f>'6.ODT'!C935*0.3</f>
        <v>1170</v>
      </c>
      <c r="D936" s="189">
        <f>'6.ODT'!C935*0.25</f>
        <v>975</v>
      </c>
    </row>
    <row r="937" spans="1:4" x14ac:dyDescent="0.25">
      <c r="A937" s="477"/>
      <c r="B937" s="150" t="s">
        <v>9401</v>
      </c>
      <c r="C937" s="189">
        <f>'6.ODT'!C936*0.3</f>
        <v>840</v>
      </c>
      <c r="D937" s="189">
        <f>'6.ODT'!C936*0.25</f>
        <v>700</v>
      </c>
    </row>
    <row r="938" spans="1:4" x14ac:dyDescent="0.25">
      <c r="A938" s="477"/>
      <c r="B938" s="150" t="s">
        <v>926</v>
      </c>
      <c r="C938" s="189">
        <f>'6.ODT'!C937*0.3</f>
        <v>570</v>
      </c>
      <c r="D938" s="189">
        <f>'6.ODT'!C937*0.25</f>
        <v>475</v>
      </c>
    </row>
    <row r="939" spans="1:4" ht="31.5" x14ac:dyDescent="0.25">
      <c r="A939" s="477"/>
      <c r="B939" s="143" t="s">
        <v>9417</v>
      </c>
      <c r="C939" s="189">
        <f>'6.ODT'!C938*0.3</f>
        <v>0</v>
      </c>
      <c r="D939" s="189">
        <f>'6.ODT'!C938*0.25</f>
        <v>0</v>
      </c>
    </row>
    <row r="940" spans="1:4" x14ac:dyDescent="0.25">
      <c r="A940" s="477"/>
      <c r="B940" s="150" t="s">
        <v>485</v>
      </c>
      <c r="C940" s="189">
        <f>'6.ODT'!C939*0.3</f>
        <v>930</v>
      </c>
      <c r="D940" s="189">
        <f>'6.ODT'!C939*0.25</f>
        <v>775</v>
      </c>
    </row>
    <row r="941" spans="1:4" x14ac:dyDescent="0.25">
      <c r="A941" s="477"/>
      <c r="B941" s="150" t="s">
        <v>9401</v>
      </c>
      <c r="C941" s="189">
        <f>'6.ODT'!C940*0.3</f>
        <v>630</v>
      </c>
      <c r="D941" s="189">
        <f>'6.ODT'!C940*0.25</f>
        <v>525</v>
      </c>
    </row>
    <row r="942" spans="1:4" x14ac:dyDescent="0.25">
      <c r="A942" s="477"/>
      <c r="B942" s="150" t="s">
        <v>926</v>
      </c>
      <c r="C942" s="189">
        <f>'6.ODT'!C941*0.3</f>
        <v>450</v>
      </c>
      <c r="D942" s="189">
        <f>'6.ODT'!C941*0.25</f>
        <v>375</v>
      </c>
    </row>
    <row r="943" spans="1:4" x14ac:dyDescent="0.25">
      <c r="A943" s="477" t="s">
        <v>9418</v>
      </c>
      <c r="B943" s="172" t="s">
        <v>357</v>
      </c>
      <c r="C943" s="189">
        <f>'6.ODT'!C942*0.3</f>
        <v>0</v>
      </c>
      <c r="D943" s="189">
        <f>'6.ODT'!C942*0.25</f>
        <v>0</v>
      </c>
    </row>
    <row r="944" spans="1:4" ht="31.5" x14ac:dyDescent="0.25">
      <c r="A944" s="477"/>
      <c r="B944" s="143" t="s">
        <v>9414</v>
      </c>
      <c r="C944" s="189">
        <f>'6.ODT'!C943*0.3</f>
        <v>0</v>
      </c>
      <c r="D944" s="189">
        <f>'6.ODT'!C943*0.25</f>
        <v>0</v>
      </c>
    </row>
    <row r="945" spans="1:4" x14ac:dyDescent="0.25">
      <c r="A945" s="477"/>
      <c r="B945" s="150" t="s">
        <v>485</v>
      </c>
      <c r="C945" s="189">
        <f>'6.ODT'!C944*0.3</f>
        <v>1410</v>
      </c>
      <c r="D945" s="189">
        <f>'6.ODT'!C944*0.25</f>
        <v>1175</v>
      </c>
    </row>
    <row r="946" spans="1:4" x14ac:dyDescent="0.25">
      <c r="A946" s="477"/>
      <c r="B946" s="150" t="s">
        <v>9401</v>
      </c>
      <c r="C946" s="189">
        <f>'6.ODT'!C945*0.3</f>
        <v>960</v>
      </c>
      <c r="D946" s="189">
        <f>'6.ODT'!C945*0.25</f>
        <v>800</v>
      </c>
    </row>
    <row r="947" spans="1:4" x14ac:dyDescent="0.25">
      <c r="A947" s="477"/>
      <c r="B947" s="150" t="s">
        <v>926</v>
      </c>
      <c r="C947" s="189">
        <f>'6.ODT'!C946*0.3</f>
        <v>660</v>
      </c>
      <c r="D947" s="189">
        <f>'6.ODT'!C946*0.25</f>
        <v>550</v>
      </c>
    </row>
    <row r="948" spans="1:4" x14ac:dyDescent="0.25">
      <c r="A948" s="477"/>
      <c r="B948" s="143" t="s">
        <v>9415</v>
      </c>
      <c r="C948" s="189">
        <f>'6.ODT'!C947*0.3</f>
        <v>0</v>
      </c>
      <c r="D948" s="189">
        <f>'6.ODT'!C947*0.25</f>
        <v>0</v>
      </c>
    </row>
    <row r="949" spans="1:4" x14ac:dyDescent="0.25">
      <c r="A949" s="477"/>
      <c r="B949" s="150" t="s">
        <v>485</v>
      </c>
      <c r="C949" s="189">
        <f>'6.ODT'!C948*0.3</f>
        <v>1080</v>
      </c>
      <c r="D949" s="189">
        <f>'6.ODT'!C948*0.25</f>
        <v>900</v>
      </c>
    </row>
    <row r="950" spans="1:4" x14ac:dyDescent="0.25">
      <c r="A950" s="477"/>
      <c r="B950" s="150" t="s">
        <v>9401</v>
      </c>
      <c r="C950" s="189">
        <f>'6.ODT'!C949*0.3</f>
        <v>780</v>
      </c>
      <c r="D950" s="189">
        <f>'6.ODT'!C949*0.25</f>
        <v>650</v>
      </c>
    </row>
    <row r="951" spans="1:4" x14ac:dyDescent="0.25">
      <c r="A951" s="477"/>
      <c r="B951" s="150" t="s">
        <v>926</v>
      </c>
      <c r="C951" s="189">
        <f>'6.ODT'!C950*0.3</f>
        <v>510</v>
      </c>
      <c r="D951" s="189">
        <f>'6.ODT'!C950*0.25</f>
        <v>425</v>
      </c>
    </row>
    <row r="952" spans="1:4" ht="31.5" x14ac:dyDescent="0.25">
      <c r="A952" s="477"/>
      <c r="B952" s="143" t="s">
        <v>9416</v>
      </c>
      <c r="C952" s="189">
        <f>'6.ODT'!C951*0.3</f>
        <v>0</v>
      </c>
      <c r="D952" s="189">
        <f>'6.ODT'!C951*0.25</f>
        <v>0</v>
      </c>
    </row>
    <row r="953" spans="1:4" x14ac:dyDescent="0.25">
      <c r="A953" s="477"/>
      <c r="B953" s="150" t="s">
        <v>485</v>
      </c>
      <c r="C953" s="189">
        <f>'6.ODT'!C952*0.3</f>
        <v>870</v>
      </c>
      <c r="D953" s="189">
        <f>'6.ODT'!C952*0.25</f>
        <v>725</v>
      </c>
    </row>
    <row r="954" spans="1:4" x14ac:dyDescent="0.25">
      <c r="A954" s="477"/>
      <c r="B954" s="150" t="s">
        <v>9401</v>
      </c>
      <c r="C954" s="189">
        <f>'6.ODT'!C953*0.3</f>
        <v>630</v>
      </c>
      <c r="D954" s="189">
        <f>'6.ODT'!C953*0.25</f>
        <v>525</v>
      </c>
    </row>
    <row r="955" spans="1:4" x14ac:dyDescent="0.25">
      <c r="A955" s="477"/>
      <c r="B955" s="150" t="s">
        <v>926</v>
      </c>
      <c r="C955" s="189">
        <f>'6.ODT'!C954*0.3</f>
        <v>420</v>
      </c>
      <c r="D955" s="189">
        <f>'6.ODT'!C954*0.25</f>
        <v>350</v>
      </c>
    </row>
    <row r="956" spans="1:4" ht="31.5" x14ac:dyDescent="0.25">
      <c r="A956" s="477"/>
      <c r="B956" s="143" t="s">
        <v>9417</v>
      </c>
      <c r="C956" s="189">
        <f>'6.ODT'!C955*0.3</f>
        <v>0</v>
      </c>
      <c r="D956" s="189">
        <f>'6.ODT'!C955*0.25</f>
        <v>0</v>
      </c>
    </row>
    <row r="957" spans="1:4" x14ac:dyDescent="0.25">
      <c r="A957" s="477"/>
      <c r="B957" s="150" t="s">
        <v>485</v>
      </c>
      <c r="C957" s="189">
        <f>'6.ODT'!C956*0.3</f>
        <v>690</v>
      </c>
      <c r="D957" s="189">
        <f>'6.ODT'!C956*0.25</f>
        <v>575</v>
      </c>
    </row>
    <row r="958" spans="1:4" x14ac:dyDescent="0.25">
      <c r="A958" s="477"/>
      <c r="B958" s="150" t="s">
        <v>9401</v>
      </c>
      <c r="C958" s="189">
        <f>'6.ODT'!C957*0.3</f>
        <v>480</v>
      </c>
      <c r="D958" s="189">
        <f>'6.ODT'!C957*0.25</f>
        <v>400</v>
      </c>
    </row>
    <row r="959" spans="1:4" x14ac:dyDescent="0.25">
      <c r="A959" s="477"/>
      <c r="B959" s="150" t="s">
        <v>926</v>
      </c>
      <c r="C959" s="189">
        <f>'6.ODT'!C958*0.3</f>
        <v>330</v>
      </c>
      <c r="D959" s="189">
        <f>'6.ODT'!C958*0.25</f>
        <v>275</v>
      </c>
    </row>
    <row r="960" spans="1:4" x14ac:dyDescent="0.25">
      <c r="A960" s="158" t="s">
        <v>537</v>
      </c>
      <c r="B960" s="143" t="s">
        <v>9419</v>
      </c>
      <c r="C960" s="189">
        <f>'6.ODT'!C959*0.3</f>
        <v>0</v>
      </c>
      <c r="D960" s="189">
        <f>'6.ODT'!C959*0.25</f>
        <v>0</v>
      </c>
    </row>
    <row r="961" spans="1:4" x14ac:dyDescent="0.25">
      <c r="A961" s="158" t="s">
        <v>9420</v>
      </c>
      <c r="B961" s="146" t="s">
        <v>9421</v>
      </c>
      <c r="C961" s="189">
        <f>'6.ODT'!C960*0.3</f>
        <v>2160</v>
      </c>
      <c r="D961" s="189">
        <f>'6.ODT'!C960*0.25</f>
        <v>1800</v>
      </c>
    </row>
    <row r="962" spans="1:4" x14ac:dyDescent="0.25">
      <c r="A962" s="158" t="s">
        <v>9422</v>
      </c>
      <c r="B962" s="146" t="s">
        <v>9423</v>
      </c>
      <c r="C962" s="189">
        <f>'6.ODT'!C961*0.3</f>
        <v>2010</v>
      </c>
      <c r="D962" s="189">
        <f>'6.ODT'!C961*0.25</f>
        <v>1675</v>
      </c>
    </row>
    <row r="963" spans="1:4" x14ac:dyDescent="0.25">
      <c r="A963" s="158" t="s">
        <v>9424</v>
      </c>
      <c r="B963" s="146" t="s">
        <v>9425</v>
      </c>
      <c r="C963" s="189">
        <f>'6.ODT'!C962*0.3</f>
        <v>1620</v>
      </c>
      <c r="D963" s="189">
        <f>'6.ODT'!C962*0.25</f>
        <v>1350</v>
      </c>
    </row>
    <row r="964" spans="1:4" ht="31.5" x14ac:dyDescent="0.25">
      <c r="A964" s="158" t="s">
        <v>9426</v>
      </c>
      <c r="B964" s="146" t="s">
        <v>9427</v>
      </c>
      <c r="C964" s="189">
        <f>'6.ODT'!C963*0.3</f>
        <v>1440</v>
      </c>
      <c r="D964" s="189">
        <f>'6.ODT'!C963*0.25</f>
        <v>1200</v>
      </c>
    </row>
    <row r="965" spans="1:4" x14ac:dyDescent="0.25">
      <c r="A965" s="158" t="s">
        <v>9428</v>
      </c>
      <c r="B965" s="152" t="s">
        <v>9429</v>
      </c>
      <c r="C965" s="189">
        <f>'6.ODT'!C964*0.3</f>
        <v>1080</v>
      </c>
      <c r="D965" s="189">
        <f>'6.ODT'!C964*0.25</f>
        <v>900</v>
      </c>
    </row>
    <row r="966" spans="1:4" x14ac:dyDescent="0.25">
      <c r="A966" s="477" t="s">
        <v>9430</v>
      </c>
      <c r="B966" s="143" t="s">
        <v>352</v>
      </c>
      <c r="C966" s="189">
        <f>'6.ODT'!C965*0.3</f>
        <v>0</v>
      </c>
      <c r="D966" s="189">
        <f>'6.ODT'!C965*0.25</f>
        <v>0</v>
      </c>
    </row>
    <row r="967" spans="1:4" x14ac:dyDescent="0.25">
      <c r="A967" s="477"/>
      <c r="B967" s="143" t="s">
        <v>9431</v>
      </c>
      <c r="C967" s="189">
        <f>'6.ODT'!C966*0.3</f>
        <v>0</v>
      </c>
      <c r="D967" s="189">
        <f>'6.ODT'!C966*0.25</f>
        <v>0</v>
      </c>
    </row>
    <row r="968" spans="1:4" x14ac:dyDescent="0.25">
      <c r="A968" s="477"/>
      <c r="B968" s="150" t="s">
        <v>924</v>
      </c>
      <c r="C968" s="189">
        <f>'6.ODT'!C967*0.3</f>
        <v>900</v>
      </c>
      <c r="D968" s="189">
        <f>'6.ODT'!C967*0.25</f>
        <v>750</v>
      </c>
    </row>
    <row r="969" spans="1:4" x14ac:dyDescent="0.25">
      <c r="A969" s="477"/>
      <c r="B969" s="150" t="s">
        <v>354</v>
      </c>
      <c r="C969" s="189">
        <f>'6.ODT'!C968*0.3</f>
        <v>630</v>
      </c>
      <c r="D969" s="189">
        <f>'6.ODT'!C968*0.25</f>
        <v>525</v>
      </c>
    </row>
    <row r="970" spans="1:4" x14ac:dyDescent="0.25">
      <c r="A970" s="477"/>
      <c r="B970" s="150" t="s">
        <v>926</v>
      </c>
      <c r="C970" s="189">
        <f>'6.ODT'!C969*0.3</f>
        <v>450</v>
      </c>
      <c r="D970" s="189">
        <f>'6.ODT'!C969*0.25</f>
        <v>375</v>
      </c>
    </row>
    <row r="971" spans="1:4" x14ac:dyDescent="0.25">
      <c r="A971" s="477"/>
      <c r="B971" s="143" t="s">
        <v>9432</v>
      </c>
      <c r="C971" s="189">
        <f>'6.ODT'!C970*0.3</f>
        <v>0</v>
      </c>
      <c r="D971" s="189">
        <f>'6.ODT'!C970*0.25</f>
        <v>0</v>
      </c>
    </row>
    <row r="972" spans="1:4" x14ac:dyDescent="0.25">
      <c r="A972" s="477"/>
      <c r="B972" s="150" t="s">
        <v>924</v>
      </c>
      <c r="C972" s="189">
        <f>'6.ODT'!C971*0.3</f>
        <v>720</v>
      </c>
      <c r="D972" s="189">
        <f>'6.ODT'!C971*0.25</f>
        <v>600</v>
      </c>
    </row>
    <row r="973" spans="1:4" x14ac:dyDescent="0.25">
      <c r="A973" s="477"/>
      <c r="B973" s="150" t="s">
        <v>354</v>
      </c>
      <c r="C973" s="189">
        <f>'6.ODT'!C972*0.3</f>
        <v>510</v>
      </c>
      <c r="D973" s="189">
        <f>'6.ODT'!C972*0.25</f>
        <v>425</v>
      </c>
    </row>
    <row r="974" spans="1:4" x14ac:dyDescent="0.25">
      <c r="A974" s="477"/>
      <c r="B974" s="150" t="s">
        <v>926</v>
      </c>
      <c r="C974" s="189">
        <f>'6.ODT'!C973*0.3</f>
        <v>360</v>
      </c>
      <c r="D974" s="189">
        <f>'6.ODT'!C973*0.25</f>
        <v>300</v>
      </c>
    </row>
    <row r="975" spans="1:4" x14ac:dyDescent="0.25">
      <c r="A975" s="477"/>
      <c r="B975" s="143" t="s">
        <v>9433</v>
      </c>
      <c r="C975" s="189">
        <f>'6.ODT'!C974*0.3</f>
        <v>0</v>
      </c>
      <c r="D975" s="189">
        <f>'6.ODT'!C974*0.25</f>
        <v>0</v>
      </c>
    </row>
    <row r="976" spans="1:4" x14ac:dyDescent="0.25">
      <c r="A976" s="477"/>
      <c r="B976" s="150" t="s">
        <v>924</v>
      </c>
      <c r="C976" s="189">
        <f>'6.ODT'!C975*0.3</f>
        <v>570</v>
      </c>
      <c r="D976" s="189">
        <f>'6.ODT'!C975*0.25</f>
        <v>475</v>
      </c>
    </row>
    <row r="977" spans="1:4" x14ac:dyDescent="0.25">
      <c r="A977" s="477"/>
      <c r="B977" s="150" t="s">
        <v>354</v>
      </c>
      <c r="C977" s="189">
        <f>'6.ODT'!C976*0.3</f>
        <v>390</v>
      </c>
      <c r="D977" s="189">
        <f>'6.ODT'!C976*0.25</f>
        <v>325</v>
      </c>
    </row>
    <row r="978" spans="1:4" x14ac:dyDescent="0.25">
      <c r="A978" s="477"/>
      <c r="B978" s="150" t="s">
        <v>926</v>
      </c>
      <c r="C978" s="189">
        <f>'6.ODT'!C977*0.3</f>
        <v>270</v>
      </c>
      <c r="D978" s="189">
        <f>'6.ODT'!C977*0.25</f>
        <v>225</v>
      </c>
    </row>
    <row r="979" spans="1:4" x14ac:dyDescent="0.25">
      <c r="A979" s="477" t="s">
        <v>9434</v>
      </c>
      <c r="B979" s="172" t="s">
        <v>357</v>
      </c>
      <c r="C979" s="189">
        <f>'6.ODT'!C978*0.3</f>
        <v>0</v>
      </c>
      <c r="D979" s="189">
        <f>'6.ODT'!C978*0.25</f>
        <v>0</v>
      </c>
    </row>
    <row r="980" spans="1:4" x14ac:dyDescent="0.25">
      <c r="A980" s="477"/>
      <c r="B980" s="143" t="s">
        <v>9431</v>
      </c>
      <c r="C980" s="189">
        <f>'6.ODT'!C979*0.3</f>
        <v>0</v>
      </c>
      <c r="D980" s="189">
        <f>'6.ODT'!C979*0.25</f>
        <v>0</v>
      </c>
    </row>
    <row r="981" spans="1:4" x14ac:dyDescent="0.25">
      <c r="A981" s="477"/>
      <c r="B981" s="150" t="s">
        <v>924</v>
      </c>
      <c r="C981" s="189">
        <f>'6.ODT'!C980*0.3</f>
        <v>690</v>
      </c>
      <c r="D981" s="189">
        <f>'6.ODT'!C980*0.25</f>
        <v>575</v>
      </c>
    </row>
    <row r="982" spans="1:4" x14ac:dyDescent="0.25">
      <c r="A982" s="477"/>
      <c r="B982" s="150" t="s">
        <v>354</v>
      </c>
      <c r="C982" s="189">
        <f>'6.ODT'!C981*0.3</f>
        <v>480</v>
      </c>
      <c r="D982" s="189">
        <f>'6.ODT'!C981*0.25</f>
        <v>400</v>
      </c>
    </row>
    <row r="983" spans="1:4" x14ac:dyDescent="0.25">
      <c r="A983" s="477"/>
      <c r="B983" s="150" t="s">
        <v>926</v>
      </c>
      <c r="C983" s="189">
        <f>'6.ODT'!C982*0.3</f>
        <v>330</v>
      </c>
      <c r="D983" s="189">
        <f>'6.ODT'!C982*0.25</f>
        <v>275</v>
      </c>
    </row>
    <row r="984" spans="1:4" x14ac:dyDescent="0.25">
      <c r="A984" s="477"/>
      <c r="B984" s="143" t="s">
        <v>9432</v>
      </c>
      <c r="C984" s="189">
        <f>'6.ODT'!C983*0.3</f>
        <v>0</v>
      </c>
      <c r="D984" s="189">
        <f>'6.ODT'!C983*0.25</f>
        <v>0</v>
      </c>
    </row>
    <row r="985" spans="1:4" x14ac:dyDescent="0.25">
      <c r="A985" s="477"/>
      <c r="B985" s="150" t="s">
        <v>924</v>
      </c>
      <c r="C985" s="189">
        <f>'6.ODT'!C984*0.3</f>
        <v>540</v>
      </c>
      <c r="D985" s="189">
        <f>'6.ODT'!C984*0.25</f>
        <v>450</v>
      </c>
    </row>
    <row r="986" spans="1:4" x14ac:dyDescent="0.25">
      <c r="A986" s="477"/>
      <c r="B986" s="150" t="s">
        <v>354</v>
      </c>
      <c r="C986" s="189">
        <f>'6.ODT'!C985*0.3</f>
        <v>390</v>
      </c>
      <c r="D986" s="189">
        <f>'6.ODT'!C985*0.25</f>
        <v>325</v>
      </c>
    </row>
    <row r="987" spans="1:4" x14ac:dyDescent="0.25">
      <c r="A987" s="477"/>
      <c r="B987" s="150" t="s">
        <v>926</v>
      </c>
      <c r="C987" s="189">
        <f>'6.ODT'!C986*0.3</f>
        <v>270</v>
      </c>
      <c r="D987" s="189">
        <f>'6.ODT'!C986*0.25</f>
        <v>225</v>
      </c>
    </row>
    <row r="988" spans="1:4" x14ac:dyDescent="0.25">
      <c r="A988" s="477"/>
      <c r="B988" s="143" t="s">
        <v>9433</v>
      </c>
      <c r="C988" s="189">
        <f>'6.ODT'!C987*0.3</f>
        <v>0</v>
      </c>
      <c r="D988" s="189">
        <f>'6.ODT'!C987*0.25</f>
        <v>0</v>
      </c>
    </row>
    <row r="989" spans="1:4" x14ac:dyDescent="0.25">
      <c r="A989" s="477"/>
      <c r="B989" s="150" t="s">
        <v>924</v>
      </c>
      <c r="C989" s="189">
        <f>'6.ODT'!C988*0.3</f>
        <v>420</v>
      </c>
      <c r="D989" s="189">
        <f>'6.ODT'!C988*0.25</f>
        <v>350</v>
      </c>
    </row>
    <row r="990" spans="1:4" x14ac:dyDescent="0.25">
      <c r="A990" s="477"/>
      <c r="B990" s="150" t="s">
        <v>354</v>
      </c>
      <c r="C990" s="189">
        <f>'6.ODT'!C989*0.3</f>
        <v>300</v>
      </c>
      <c r="D990" s="189">
        <f>'6.ODT'!C989*0.25</f>
        <v>250</v>
      </c>
    </row>
    <row r="991" spans="1:4" x14ac:dyDescent="0.25">
      <c r="A991" s="477"/>
      <c r="B991" s="150" t="s">
        <v>926</v>
      </c>
      <c r="C991" s="189">
        <f>'6.ODT'!C990*0.3</f>
        <v>210</v>
      </c>
      <c r="D991" s="189">
        <f>'6.ODT'!C990*0.25</f>
        <v>175</v>
      </c>
    </row>
    <row r="992" spans="1:4" x14ac:dyDescent="0.25">
      <c r="A992" s="158" t="s">
        <v>539</v>
      </c>
      <c r="B992" s="154" t="s">
        <v>9435</v>
      </c>
      <c r="C992" s="189">
        <f>'6.ODT'!C991*0.3</f>
        <v>0</v>
      </c>
      <c r="D992" s="189">
        <f>'6.ODT'!C991*0.25</f>
        <v>0</v>
      </c>
    </row>
    <row r="993" spans="1:4" ht="31.5" x14ac:dyDescent="0.25">
      <c r="A993" s="158" t="s">
        <v>9436</v>
      </c>
      <c r="B993" s="146" t="s">
        <v>9437</v>
      </c>
      <c r="C993" s="189">
        <f>'6.ODT'!C992*0.3</f>
        <v>1440</v>
      </c>
      <c r="D993" s="189">
        <f>'6.ODT'!C992*0.25</f>
        <v>1200</v>
      </c>
    </row>
    <row r="994" spans="1:4" x14ac:dyDescent="0.25">
      <c r="A994" s="158" t="s">
        <v>9438</v>
      </c>
      <c r="B994" s="146" t="s">
        <v>9439</v>
      </c>
      <c r="C994" s="189">
        <f>'6.ODT'!C993*0.3</f>
        <v>900</v>
      </c>
      <c r="D994" s="189">
        <f>'6.ODT'!C993*0.25</f>
        <v>750</v>
      </c>
    </row>
    <row r="995" spans="1:4" x14ac:dyDescent="0.25">
      <c r="A995" s="158" t="s">
        <v>9440</v>
      </c>
      <c r="B995" s="146" t="s">
        <v>9441</v>
      </c>
      <c r="C995" s="189">
        <f>'6.ODT'!C994*0.3</f>
        <v>750</v>
      </c>
      <c r="D995" s="189">
        <f>'6.ODT'!C994*0.25</f>
        <v>625</v>
      </c>
    </row>
    <row r="996" spans="1:4" x14ac:dyDescent="0.25">
      <c r="A996" s="477" t="s">
        <v>9442</v>
      </c>
      <c r="B996" s="143" t="s">
        <v>352</v>
      </c>
      <c r="C996" s="189">
        <f>'6.ODT'!C995*0.3</f>
        <v>0</v>
      </c>
      <c r="D996" s="189">
        <f>'6.ODT'!C995*0.25</f>
        <v>0</v>
      </c>
    </row>
    <row r="997" spans="1:4" ht="31.5" x14ac:dyDescent="0.25">
      <c r="A997" s="477"/>
      <c r="B997" s="143" t="s">
        <v>9443</v>
      </c>
      <c r="C997" s="189">
        <f>'6.ODT'!C996*0.3</f>
        <v>0</v>
      </c>
      <c r="D997" s="189">
        <f>'6.ODT'!C996*0.25</f>
        <v>0</v>
      </c>
    </row>
    <row r="998" spans="1:4" x14ac:dyDescent="0.25">
      <c r="A998" s="477"/>
      <c r="B998" s="150" t="s">
        <v>924</v>
      </c>
      <c r="C998" s="189">
        <f>'6.ODT'!C997*0.3</f>
        <v>720</v>
      </c>
      <c r="D998" s="189">
        <f>'6.ODT'!C997*0.25</f>
        <v>600</v>
      </c>
    </row>
    <row r="999" spans="1:4" x14ac:dyDescent="0.25">
      <c r="A999" s="477"/>
      <c r="B999" s="150" t="s">
        <v>354</v>
      </c>
      <c r="C999" s="189">
        <f>'6.ODT'!C998*0.3</f>
        <v>510</v>
      </c>
      <c r="D999" s="189">
        <f>'6.ODT'!C998*0.25</f>
        <v>425</v>
      </c>
    </row>
    <row r="1000" spans="1:4" x14ac:dyDescent="0.25">
      <c r="A1000" s="477"/>
      <c r="B1000" s="150" t="s">
        <v>926</v>
      </c>
      <c r="C1000" s="189">
        <f>'6.ODT'!C999*0.3</f>
        <v>360</v>
      </c>
      <c r="D1000" s="189">
        <f>'6.ODT'!C999*0.25</f>
        <v>300</v>
      </c>
    </row>
    <row r="1001" spans="1:4" x14ac:dyDescent="0.25">
      <c r="A1001" s="477"/>
      <c r="B1001" s="143" t="s">
        <v>9444</v>
      </c>
      <c r="C1001" s="189">
        <f>'6.ODT'!C1000*0.3</f>
        <v>0</v>
      </c>
      <c r="D1001" s="189">
        <f>'6.ODT'!C1000*0.25</f>
        <v>0</v>
      </c>
    </row>
    <row r="1002" spans="1:4" x14ac:dyDescent="0.25">
      <c r="A1002" s="477"/>
      <c r="B1002" s="150" t="s">
        <v>924</v>
      </c>
      <c r="C1002" s="189">
        <f>'6.ODT'!C1001*0.3</f>
        <v>540</v>
      </c>
      <c r="D1002" s="189">
        <f>'6.ODT'!C1001*0.25</f>
        <v>450</v>
      </c>
    </row>
    <row r="1003" spans="1:4" x14ac:dyDescent="0.25">
      <c r="A1003" s="477"/>
      <c r="B1003" s="150" t="s">
        <v>354</v>
      </c>
      <c r="C1003" s="189">
        <f>'6.ODT'!C1002*0.3</f>
        <v>390</v>
      </c>
      <c r="D1003" s="189">
        <f>'6.ODT'!C1002*0.25</f>
        <v>325</v>
      </c>
    </row>
    <row r="1004" spans="1:4" x14ac:dyDescent="0.25">
      <c r="A1004" s="477"/>
      <c r="B1004" s="150" t="s">
        <v>926</v>
      </c>
      <c r="C1004" s="189">
        <f>'6.ODT'!C1003*0.3</f>
        <v>270</v>
      </c>
      <c r="D1004" s="189">
        <f>'6.ODT'!C1003*0.25</f>
        <v>225</v>
      </c>
    </row>
    <row r="1005" spans="1:4" x14ac:dyDescent="0.25">
      <c r="A1005" s="477" t="s">
        <v>9445</v>
      </c>
      <c r="B1005" s="143" t="s">
        <v>357</v>
      </c>
      <c r="C1005" s="189">
        <f>'6.ODT'!C1004*0.3</f>
        <v>0</v>
      </c>
      <c r="D1005" s="189">
        <f>'6.ODT'!C1004*0.25</f>
        <v>0</v>
      </c>
    </row>
    <row r="1006" spans="1:4" ht="31.5" x14ac:dyDescent="0.25">
      <c r="A1006" s="477"/>
      <c r="B1006" s="143" t="s">
        <v>9443</v>
      </c>
      <c r="C1006" s="189">
        <f>'6.ODT'!C1005*0.3</f>
        <v>0</v>
      </c>
      <c r="D1006" s="189">
        <f>'6.ODT'!C1005*0.25</f>
        <v>0</v>
      </c>
    </row>
    <row r="1007" spans="1:4" x14ac:dyDescent="0.25">
      <c r="A1007" s="477"/>
      <c r="B1007" s="150" t="s">
        <v>924</v>
      </c>
      <c r="C1007" s="189">
        <f>'6.ODT'!C1006*0.3</f>
        <v>540</v>
      </c>
      <c r="D1007" s="189">
        <f>'6.ODT'!C1006*0.25</f>
        <v>450</v>
      </c>
    </row>
    <row r="1008" spans="1:4" x14ac:dyDescent="0.25">
      <c r="A1008" s="477"/>
      <c r="B1008" s="150" t="s">
        <v>354</v>
      </c>
      <c r="C1008" s="189">
        <f>'6.ODT'!C1007*0.3</f>
        <v>390</v>
      </c>
      <c r="D1008" s="189">
        <f>'6.ODT'!C1007*0.25</f>
        <v>325</v>
      </c>
    </row>
    <row r="1009" spans="1:4" x14ac:dyDescent="0.25">
      <c r="A1009" s="477"/>
      <c r="B1009" s="150" t="s">
        <v>926</v>
      </c>
      <c r="C1009" s="189">
        <f>'6.ODT'!C1008*0.3</f>
        <v>270</v>
      </c>
      <c r="D1009" s="189">
        <f>'6.ODT'!C1008*0.25</f>
        <v>225</v>
      </c>
    </row>
    <row r="1010" spans="1:4" x14ac:dyDescent="0.25">
      <c r="A1010" s="477"/>
      <c r="B1010" s="143" t="s">
        <v>9444</v>
      </c>
      <c r="C1010" s="189">
        <f>'6.ODT'!C1009*0.3</f>
        <v>0</v>
      </c>
      <c r="D1010" s="189">
        <f>'6.ODT'!C1009*0.25</f>
        <v>0</v>
      </c>
    </row>
    <row r="1011" spans="1:4" x14ac:dyDescent="0.25">
      <c r="A1011" s="477"/>
      <c r="B1011" s="150" t="s">
        <v>924</v>
      </c>
      <c r="C1011" s="189">
        <f>'6.ODT'!C1010*0.3</f>
        <v>420</v>
      </c>
      <c r="D1011" s="189">
        <f>'6.ODT'!C1010*0.25</f>
        <v>350</v>
      </c>
    </row>
    <row r="1012" spans="1:4" x14ac:dyDescent="0.25">
      <c r="A1012" s="477"/>
      <c r="B1012" s="150" t="s">
        <v>354</v>
      </c>
      <c r="C1012" s="189">
        <f>'6.ODT'!C1011*0.3</f>
        <v>300</v>
      </c>
      <c r="D1012" s="189">
        <f>'6.ODT'!C1011*0.25</f>
        <v>250</v>
      </c>
    </row>
    <row r="1013" spans="1:4" x14ac:dyDescent="0.25">
      <c r="A1013" s="477"/>
      <c r="B1013" s="150" t="s">
        <v>926</v>
      </c>
      <c r="C1013" s="189">
        <f>'6.ODT'!C1012*0.3</f>
        <v>210</v>
      </c>
      <c r="D1013" s="189">
        <f>'6.ODT'!C1012*0.25</f>
        <v>175</v>
      </c>
    </row>
    <row r="1014" spans="1:4" x14ac:dyDescent="0.25">
      <c r="A1014" s="144">
        <v>4</v>
      </c>
      <c r="B1014" s="143" t="s">
        <v>60</v>
      </c>
      <c r="C1014" s="189">
        <f>'6.ODT'!C1013*0.3</f>
        <v>0</v>
      </c>
      <c r="D1014" s="189">
        <f>'6.ODT'!C1013*0.25</f>
        <v>0</v>
      </c>
    </row>
    <row r="1015" spans="1:4" x14ac:dyDescent="0.25">
      <c r="A1015" s="145"/>
      <c r="B1015" s="143" t="s">
        <v>9446</v>
      </c>
      <c r="C1015" s="189">
        <f>'6.ODT'!C1014*0.3</f>
        <v>0</v>
      </c>
      <c r="D1015" s="189">
        <f>'6.ODT'!C1014*0.25</f>
        <v>0</v>
      </c>
    </row>
    <row r="1016" spans="1:4" ht="31.5" x14ac:dyDescent="0.25">
      <c r="A1016" s="475" t="s">
        <v>582</v>
      </c>
      <c r="B1016" s="150" t="s">
        <v>9447</v>
      </c>
      <c r="C1016" s="189">
        <f>'6.ODT'!C1015*0.3</f>
        <v>1890</v>
      </c>
      <c r="D1016" s="189">
        <f>'6.ODT'!C1015*0.25</f>
        <v>1575</v>
      </c>
    </row>
    <row r="1017" spans="1:4" x14ac:dyDescent="0.25">
      <c r="A1017" s="475"/>
      <c r="B1017" s="150" t="s">
        <v>9448</v>
      </c>
      <c r="C1017" s="189">
        <f>'6.ODT'!C1016*0.3</f>
        <v>2100</v>
      </c>
      <c r="D1017" s="189">
        <f>'6.ODT'!C1016*0.25</f>
        <v>1750</v>
      </c>
    </row>
    <row r="1018" spans="1:4" ht="31.5" x14ac:dyDescent="0.25">
      <c r="A1018" s="475"/>
      <c r="B1018" s="150" t="s">
        <v>9449</v>
      </c>
      <c r="C1018" s="189">
        <f>'6.ODT'!C1017*0.3</f>
        <v>2100</v>
      </c>
      <c r="D1018" s="189">
        <f>'6.ODT'!C1017*0.25</f>
        <v>1750</v>
      </c>
    </row>
    <row r="1019" spans="1:4" ht="31.5" x14ac:dyDescent="0.25">
      <c r="A1019" s="475"/>
      <c r="B1019" s="150" t="s">
        <v>9450</v>
      </c>
      <c r="C1019" s="189">
        <f>'6.ODT'!C1018*0.3</f>
        <v>2100</v>
      </c>
      <c r="D1019" s="189">
        <f>'6.ODT'!C1018*0.25</f>
        <v>1750</v>
      </c>
    </row>
    <row r="1020" spans="1:4" x14ac:dyDescent="0.25">
      <c r="A1020" s="475" t="s">
        <v>589</v>
      </c>
      <c r="B1020" s="150" t="s">
        <v>9451</v>
      </c>
      <c r="C1020" s="189">
        <f>'6.ODT'!C1019*0.3</f>
        <v>0</v>
      </c>
      <c r="D1020" s="189">
        <f>'6.ODT'!C1019*0.25</f>
        <v>0</v>
      </c>
    </row>
    <row r="1021" spans="1:4" x14ac:dyDescent="0.25">
      <c r="A1021" s="475"/>
      <c r="B1021" s="150" t="s">
        <v>9452</v>
      </c>
      <c r="C1021" s="189">
        <f>'6.ODT'!C1020*0.3</f>
        <v>900</v>
      </c>
      <c r="D1021" s="189">
        <f>'6.ODT'!C1020*0.25</f>
        <v>750</v>
      </c>
    </row>
    <row r="1022" spans="1:4" x14ac:dyDescent="0.25">
      <c r="A1022" s="475"/>
      <c r="B1022" s="150" t="s">
        <v>9453</v>
      </c>
      <c r="C1022" s="189">
        <f>'6.ODT'!C1021*0.3</f>
        <v>750</v>
      </c>
      <c r="D1022" s="189">
        <f>'6.ODT'!C1021*0.25</f>
        <v>625</v>
      </c>
    </row>
    <row r="1023" spans="1:4" x14ac:dyDescent="0.25">
      <c r="A1023" s="475"/>
      <c r="B1023" s="152" t="s">
        <v>9454</v>
      </c>
      <c r="C1023" s="189">
        <f>'6.ODT'!C1022*0.3</f>
        <v>462</v>
      </c>
      <c r="D1023" s="189">
        <f>'6.ODT'!C1022*0.25</f>
        <v>385</v>
      </c>
    </row>
    <row r="1024" spans="1:4" x14ac:dyDescent="0.25">
      <c r="A1024" s="145" t="s">
        <v>593</v>
      </c>
      <c r="B1024" s="150" t="s">
        <v>9455</v>
      </c>
      <c r="C1024" s="189">
        <f>'6.ODT'!C1023*0.3</f>
        <v>540</v>
      </c>
      <c r="D1024" s="189">
        <f>'6.ODT'!C1023*0.25</f>
        <v>450</v>
      </c>
    </row>
    <row r="1025" spans="1:4" ht="31.5" x14ac:dyDescent="0.25">
      <c r="A1025" s="145" t="s">
        <v>601</v>
      </c>
      <c r="B1025" s="150" t="s">
        <v>9456</v>
      </c>
      <c r="C1025" s="189">
        <f>'6.ODT'!C1024*0.3</f>
        <v>540</v>
      </c>
      <c r="D1025" s="189">
        <f>'6.ODT'!C1024*0.25</f>
        <v>450</v>
      </c>
    </row>
    <row r="1026" spans="1:4" x14ac:dyDescent="0.25">
      <c r="A1026" s="145" t="s">
        <v>605</v>
      </c>
      <c r="B1026" s="150" t="s">
        <v>9457</v>
      </c>
      <c r="C1026" s="189">
        <f>'6.ODT'!C1025*0.3</f>
        <v>540</v>
      </c>
      <c r="D1026" s="189">
        <f>'6.ODT'!C1025*0.25</f>
        <v>450</v>
      </c>
    </row>
    <row r="1027" spans="1:4" ht="31.5" x14ac:dyDescent="0.25">
      <c r="A1027" s="145" t="s">
        <v>607</v>
      </c>
      <c r="B1027" s="150" t="s">
        <v>9458</v>
      </c>
      <c r="C1027" s="189">
        <f>'6.ODT'!C1026*0.3</f>
        <v>936</v>
      </c>
      <c r="D1027" s="189">
        <f>'6.ODT'!C1026*0.25</f>
        <v>780</v>
      </c>
    </row>
    <row r="1028" spans="1:4" x14ac:dyDescent="0.25">
      <c r="A1028" s="145" t="s">
        <v>612</v>
      </c>
      <c r="B1028" s="150" t="s">
        <v>9459</v>
      </c>
      <c r="C1028" s="189">
        <f>'6.ODT'!C1027*0.3</f>
        <v>360</v>
      </c>
      <c r="D1028" s="189">
        <f>'6.ODT'!C1027*0.25</f>
        <v>300</v>
      </c>
    </row>
    <row r="1029" spans="1:4" x14ac:dyDescent="0.25">
      <c r="A1029" s="145" t="s">
        <v>616</v>
      </c>
      <c r="B1029" s="150" t="s">
        <v>9460</v>
      </c>
      <c r="C1029" s="189">
        <f>'6.ODT'!C1028*0.3</f>
        <v>915</v>
      </c>
      <c r="D1029" s="189">
        <f>'6.ODT'!C1028*0.25</f>
        <v>762.5</v>
      </c>
    </row>
    <row r="1030" spans="1:4" x14ac:dyDescent="0.25">
      <c r="A1030" s="145" t="s">
        <v>630</v>
      </c>
      <c r="B1030" s="150" t="s">
        <v>9461</v>
      </c>
      <c r="C1030" s="189">
        <f>'6.ODT'!C1029*0.3</f>
        <v>750</v>
      </c>
      <c r="D1030" s="189">
        <f>'6.ODT'!C1029*0.25</f>
        <v>625</v>
      </c>
    </row>
    <row r="1031" spans="1:4" x14ac:dyDescent="0.25">
      <c r="A1031" s="145" t="s">
        <v>632</v>
      </c>
      <c r="B1031" s="150" t="s">
        <v>9462</v>
      </c>
      <c r="C1031" s="189">
        <f>'6.ODT'!C1030*0.3</f>
        <v>540</v>
      </c>
      <c r="D1031" s="189">
        <f>'6.ODT'!C1030*0.25</f>
        <v>450</v>
      </c>
    </row>
    <row r="1032" spans="1:4" x14ac:dyDescent="0.25">
      <c r="A1032" s="145" t="s">
        <v>634</v>
      </c>
      <c r="B1032" s="150" t="s">
        <v>9463</v>
      </c>
      <c r="C1032" s="189">
        <f>'6.ODT'!C1031*0.3</f>
        <v>540</v>
      </c>
      <c r="D1032" s="189">
        <f>'6.ODT'!C1031*0.25</f>
        <v>450</v>
      </c>
    </row>
    <row r="1033" spans="1:4" x14ac:dyDescent="0.25">
      <c r="A1033" s="475" t="s">
        <v>636</v>
      </c>
      <c r="B1033" s="143" t="s">
        <v>9464</v>
      </c>
      <c r="C1033" s="189">
        <f>'6.ODT'!C1032*0.3</f>
        <v>0</v>
      </c>
      <c r="D1033" s="189">
        <f>'6.ODT'!C1032*0.25</f>
        <v>0</v>
      </c>
    </row>
    <row r="1034" spans="1:4" x14ac:dyDescent="0.25">
      <c r="A1034" s="475"/>
      <c r="B1034" s="150" t="s">
        <v>9465</v>
      </c>
      <c r="C1034" s="189">
        <f>'6.ODT'!C1033*0.3</f>
        <v>600</v>
      </c>
      <c r="D1034" s="189">
        <f>'6.ODT'!C1033*0.25</f>
        <v>500</v>
      </c>
    </row>
    <row r="1035" spans="1:4" x14ac:dyDescent="0.25">
      <c r="A1035" s="475"/>
      <c r="B1035" s="150" t="s">
        <v>9466</v>
      </c>
      <c r="C1035" s="189">
        <f>'6.ODT'!C1034*0.3</f>
        <v>630</v>
      </c>
      <c r="D1035" s="189">
        <f>'6.ODT'!C1034*0.25</f>
        <v>525</v>
      </c>
    </row>
    <row r="1036" spans="1:4" ht="47.25" x14ac:dyDescent="0.25">
      <c r="A1036" s="164" t="s">
        <v>638</v>
      </c>
      <c r="B1036" s="150" t="s">
        <v>9467</v>
      </c>
      <c r="C1036" s="189">
        <f>'6.ODT'!C1035*0.3</f>
        <v>360</v>
      </c>
      <c r="D1036" s="189">
        <f>'6.ODT'!C1035*0.25</f>
        <v>300</v>
      </c>
    </row>
    <row r="1037" spans="1:4" ht="47.25" x14ac:dyDescent="0.25">
      <c r="A1037" s="164" t="s">
        <v>640</v>
      </c>
      <c r="B1037" s="150" t="s">
        <v>9468</v>
      </c>
      <c r="C1037" s="189">
        <f>'6.ODT'!C1036*0.3</f>
        <v>300</v>
      </c>
      <c r="D1037" s="189">
        <f>'6.ODT'!C1036*0.25</f>
        <v>250</v>
      </c>
    </row>
    <row r="1038" spans="1:4" ht="31.5" x14ac:dyDescent="0.25">
      <c r="A1038" s="164" t="s">
        <v>643</v>
      </c>
      <c r="B1038" s="150" t="s">
        <v>9469</v>
      </c>
      <c r="C1038" s="189">
        <f>'6.ODT'!C1037*0.3</f>
        <v>1050</v>
      </c>
      <c r="D1038" s="189">
        <f>'6.ODT'!C1037*0.25</f>
        <v>875</v>
      </c>
    </row>
    <row r="1039" spans="1:4" x14ac:dyDescent="0.25">
      <c r="A1039" s="475" t="s">
        <v>645</v>
      </c>
      <c r="B1039" s="143" t="s">
        <v>9470</v>
      </c>
      <c r="C1039" s="189">
        <f>'6.ODT'!C1038*0.3</f>
        <v>0</v>
      </c>
      <c r="D1039" s="189">
        <f>'6.ODT'!C1038*0.25</f>
        <v>0</v>
      </c>
    </row>
    <row r="1040" spans="1:4" x14ac:dyDescent="0.25">
      <c r="A1040" s="475"/>
      <c r="B1040" s="150" t="s">
        <v>9471</v>
      </c>
      <c r="C1040" s="189">
        <f>'6.ODT'!C1039*0.3</f>
        <v>900</v>
      </c>
      <c r="D1040" s="189">
        <f>'6.ODT'!C1039*0.25</f>
        <v>750</v>
      </c>
    </row>
    <row r="1041" spans="1:4" x14ac:dyDescent="0.25">
      <c r="A1041" s="475"/>
      <c r="B1041" s="150" t="s">
        <v>9472</v>
      </c>
      <c r="C1041" s="189">
        <f>'6.ODT'!C1040*0.3</f>
        <v>660</v>
      </c>
      <c r="D1041" s="189">
        <f>'6.ODT'!C1040*0.25</f>
        <v>550</v>
      </c>
    </row>
    <row r="1042" spans="1:4" ht="31.5" x14ac:dyDescent="0.25">
      <c r="A1042" s="145" t="s">
        <v>647</v>
      </c>
      <c r="B1042" s="150" t="s">
        <v>9473</v>
      </c>
      <c r="C1042" s="189">
        <f>'6.ODT'!C1041*0.3</f>
        <v>900</v>
      </c>
      <c r="D1042" s="189">
        <f>'6.ODT'!C1041*0.25</f>
        <v>750</v>
      </c>
    </row>
    <row r="1043" spans="1:4" ht="31.5" x14ac:dyDescent="0.25">
      <c r="A1043" s="145" t="s">
        <v>650</v>
      </c>
      <c r="B1043" s="150" t="s">
        <v>9474</v>
      </c>
      <c r="C1043" s="189">
        <f>'6.ODT'!C1042*0.3</f>
        <v>900</v>
      </c>
      <c r="D1043" s="189">
        <f>'6.ODT'!C1042*0.25</f>
        <v>750</v>
      </c>
    </row>
    <row r="1044" spans="1:4" ht="31.5" x14ac:dyDescent="0.25">
      <c r="A1044" s="145" t="s">
        <v>652</v>
      </c>
      <c r="B1044" s="150" t="s">
        <v>9475</v>
      </c>
      <c r="C1044" s="189">
        <f>'6.ODT'!C1043*0.3</f>
        <v>450</v>
      </c>
      <c r="D1044" s="189">
        <f>'6.ODT'!C1043*0.25</f>
        <v>375</v>
      </c>
    </row>
    <row r="1045" spans="1:4" x14ac:dyDescent="0.25">
      <c r="A1045" s="145" t="s">
        <v>654</v>
      </c>
      <c r="B1045" s="150" t="s">
        <v>9476</v>
      </c>
      <c r="C1045" s="189">
        <f>'6.ODT'!C1044*0.3</f>
        <v>450</v>
      </c>
      <c r="D1045" s="189">
        <f>'6.ODT'!C1044*0.25</f>
        <v>375</v>
      </c>
    </row>
    <row r="1046" spans="1:4" x14ac:dyDescent="0.25">
      <c r="A1046" s="145" t="s">
        <v>656</v>
      </c>
      <c r="B1046" s="151" t="s">
        <v>9477</v>
      </c>
      <c r="C1046" s="189">
        <f>'6.ODT'!C1045*0.3</f>
        <v>750</v>
      </c>
      <c r="D1046" s="189">
        <f>'6.ODT'!C1045*0.25</f>
        <v>625</v>
      </c>
    </row>
    <row r="1047" spans="1:4" x14ac:dyDescent="0.25">
      <c r="A1047" s="145" t="s">
        <v>659</v>
      </c>
      <c r="B1047" s="152" t="s">
        <v>9478</v>
      </c>
      <c r="C1047" s="189">
        <f>'6.ODT'!C1046*0.3</f>
        <v>570</v>
      </c>
      <c r="D1047" s="189">
        <f>'6.ODT'!C1046*0.25</f>
        <v>475</v>
      </c>
    </row>
    <row r="1048" spans="1:4" x14ac:dyDescent="0.25">
      <c r="A1048" s="145" t="s">
        <v>668</v>
      </c>
      <c r="B1048" s="152" t="s">
        <v>9479</v>
      </c>
      <c r="C1048" s="189">
        <f>'6.ODT'!C1047*0.3</f>
        <v>630</v>
      </c>
      <c r="D1048" s="189">
        <f>'6.ODT'!C1047*0.25</f>
        <v>525</v>
      </c>
    </row>
    <row r="1049" spans="1:4" x14ac:dyDescent="0.25">
      <c r="A1049" s="145" t="s">
        <v>672</v>
      </c>
      <c r="B1049" s="152" t="s">
        <v>9480</v>
      </c>
      <c r="C1049" s="189">
        <f>'6.ODT'!C1048*0.3</f>
        <v>900</v>
      </c>
      <c r="D1049" s="189">
        <f>'6.ODT'!C1048*0.25</f>
        <v>750</v>
      </c>
    </row>
    <row r="1050" spans="1:4" ht="47.25" x14ac:dyDescent="0.25">
      <c r="A1050" s="145" t="s">
        <v>675</v>
      </c>
      <c r="B1050" s="152" t="s">
        <v>9481</v>
      </c>
      <c r="C1050" s="189">
        <f>'6.ODT'!C1049*0.3</f>
        <v>390</v>
      </c>
      <c r="D1050" s="189">
        <f>'6.ODT'!C1049*0.25</f>
        <v>325</v>
      </c>
    </row>
    <row r="1051" spans="1:4" x14ac:dyDescent="0.25">
      <c r="A1051" s="145" t="s">
        <v>678</v>
      </c>
      <c r="B1051" s="150" t="s">
        <v>9482</v>
      </c>
      <c r="C1051" s="189">
        <f>'6.ODT'!C1050*0.3</f>
        <v>900</v>
      </c>
      <c r="D1051" s="189">
        <f>'6.ODT'!C1050*0.25</f>
        <v>750</v>
      </c>
    </row>
    <row r="1052" spans="1:4" x14ac:dyDescent="0.25">
      <c r="A1052" s="145" t="s">
        <v>680</v>
      </c>
      <c r="B1052" s="150" t="s">
        <v>9483</v>
      </c>
      <c r="C1052" s="189">
        <f>'6.ODT'!C1051*0.3</f>
        <v>630</v>
      </c>
      <c r="D1052" s="189">
        <f>'6.ODT'!C1051*0.25</f>
        <v>525</v>
      </c>
    </row>
    <row r="1053" spans="1:4" x14ac:dyDescent="0.25">
      <c r="A1053" s="145" t="s">
        <v>682</v>
      </c>
      <c r="B1053" s="150" t="s">
        <v>9484</v>
      </c>
      <c r="C1053" s="189">
        <f>'6.ODT'!C1052*0.3</f>
        <v>630</v>
      </c>
      <c r="D1053" s="189">
        <f>'6.ODT'!C1052*0.25</f>
        <v>525</v>
      </c>
    </row>
    <row r="1054" spans="1:4" x14ac:dyDescent="0.25">
      <c r="A1054" s="145" t="s">
        <v>684</v>
      </c>
      <c r="B1054" s="150" t="s">
        <v>9485</v>
      </c>
      <c r="C1054" s="189">
        <f>'6.ODT'!C1053*0.3</f>
        <v>630</v>
      </c>
      <c r="D1054" s="189">
        <f>'6.ODT'!C1053*0.25</f>
        <v>525</v>
      </c>
    </row>
    <row r="1055" spans="1:4" x14ac:dyDescent="0.25">
      <c r="A1055" s="145" t="s">
        <v>686</v>
      </c>
      <c r="B1055" s="150" t="s">
        <v>9486</v>
      </c>
      <c r="C1055" s="189">
        <f>'6.ODT'!C1054*0.3</f>
        <v>630</v>
      </c>
      <c r="D1055" s="189">
        <f>'6.ODT'!C1054*0.25</f>
        <v>525</v>
      </c>
    </row>
    <row r="1056" spans="1:4" x14ac:dyDescent="0.25">
      <c r="A1056" s="476" t="s">
        <v>688</v>
      </c>
      <c r="B1056" s="143" t="s">
        <v>9487</v>
      </c>
      <c r="C1056" s="189">
        <f>'6.ODT'!C1055*0.3</f>
        <v>0</v>
      </c>
      <c r="D1056" s="189">
        <f>'6.ODT'!C1055*0.25</f>
        <v>0</v>
      </c>
    </row>
    <row r="1057" spans="1:4" x14ac:dyDescent="0.25">
      <c r="A1057" s="476"/>
      <c r="B1057" s="150" t="s">
        <v>9488</v>
      </c>
      <c r="C1057" s="189">
        <f>'6.ODT'!C1056*0.3</f>
        <v>750</v>
      </c>
      <c r="D1057" s="189">
        <f>'6.ODT'!C1056*0.25</f>
        <v>625</v>
      </c>
    </row>
    <row r="1058" spans="1:4" x14ac:dyDescent="0.25">
      <c r="A1058" s="476"/>
      <c r="B1058" s="150" t="s">
        <v>9489</v>
      </c>
      <c r="C1058" s="189">
        <f>'6.ODT'!C1057*0.3</f>
        <v>900</v>
      </c>
      <c r="D1058" s="189">
        <f>'6.ODT'!C1057*0.25</f>
        <v>750</v>
      </c>
    </row>
    <row r="1059" spans="1:4" x14ac:dyDescent="0.25">
      <c r="A1059" s="142" t="s">
        <v>691</v>
      </c>
      <c r="B1059" s="150" t="s">
        <v>9490</v>
      </c>
      <c r="C1059" s="189">
        <f>'6.ODT'!C1058*0.3</f>
        <v>600</v>
      </c>
      <c r="D1059" s="189">
        <f>'6.ODT'!C1058*0.25</f>
        <v>500</v>
      </c>
    </row>
    <row r="1060" spans="1:4" x14ac:dyDescent="0.25">
      <c r="A1060" s="476" t="s">
        <v>693</v>
      </c>
      <c r="B1060" s="143" t="s">
        <v>5406</v>
      </c>
      <c r="C1060" s="189">
        <f>'6.ODT'!C1059*0.3</f>
        <v>0</v>
      </c>
      <c r="D1060" s="189">
        <f>'6.ODT'!C1059*0.25</f>
        <v>0</v>
      </c>
    </row>
    <row r="1061" spans="1:4" x14ac:dyDescent="0.25">
      <c r="A1061" s="476"/>
      <c r="B1061" s="150" t="s">
        <v>9491</v>
      </c>
      <c r="C1061" s="189">
        <f>'6.ODT'!C1060*0.3</f>
        <v>1050</v>
      </c>
      <c r="D1061" s="189">
        <f>'6.ODT'!C1060*0.25</f>
        <v>875</v>
      </c>
    </row>
    <row r="1062" spans="1:4" ht="31.5" x14ac:dyDescent="0.25">
      <c r="A1062" s="476"/>
      <c r="B1062" s="150" t="s">
        <v>9492</v>
      </c>
      <c r="C1062" s="189">
        <f>'6.ODT'!C1061*0.3</f>
        <v>1050</v>
      </c>
      <c r="D1062" s="189">
        <f>'6.ODT'!C1061*0.25</f>
        <v>875</v>
      </c>
    </row>
    <row r="1063" spans="1:4" x14ac:dyDescent="0.25">
      <c r="A1063" s="83" t="s">
        <v>695</v>
      </c>
      <c r="B1063" s="150" t="s">
        <v>9493</v>
      </c>
      <c r="C1063" s="189">
        <f>'6.ODT'!C1062*0.3</f>
        <v>735</v>
      </c>
      <c r="D1063" s="189">
        <f>'6.ODT'!C1062*0.25</f>
        <v>612.5</v>
      </c>
    </row>
    <row r="1064" spans="1:4" x14ac:dyDescent="0.25">
      <c r="A1064" s="475" t="s">
        <v>697</v>
      </c>
      <c r="B1064" s="150" t="s">
        <v>9494</v>
      </c>
      <c r="C1064" s="189">
        <f>'6.ODT'!C1063*0.3</f>
        <v>0</v>
      </c>
      <c r="D1064" s="189">
        <f>'6.ODT'!C1063*0.25</f>
        <v>0</v>
      </c>
    </row>
    <row r="1065" spans="1:4" ht="31.5" x14ac:dyDescent="0.25">
      <c r="A1065" s="475"/>
      <c r="B1065" s="150" t="s">
        <v>9495</v>
      </c>
      <c r="C1065" s="189">
        <f>'6.ODT'!C1064*0.3</f>
        <v>588</v>
      </c>
      <c r="D1065" s="189">
        <f>'6.ODT'!C1064*0.25</f>
        <v>490</v>
      </c>
    </row>
    <row r="1066" spans="1:4" x14ac:dyDescent="0.25">
      <c r="A1066" s="475"/>
      <c r="B1066" s="150" t="s">
        <v>9496</v>
      </c>
      <c r="C1066" s="189">
        <f>'6.ODT'!C1065*0.3</f>
        <v>510</v>
      </c>
      <c r="D1066" s="189">
        <f>'6.ODT'!C1065*0.25</f>
        <v>425</v>
      </c>
    </row>
    <row r="1067" spans="1:4" x14ac:dyDescent="0.25">
      <c r="A1067" s="475" t="s">
        <v>699</v>
      </c>
      <c r="B1067" s="150" t="s">
        <v>9497</v>
      </c>
      <c r="C1067" s="189">
        <f>'6.ODT'!C1066*0.3</f>
        <v>0</v>
      </c>
      <c r="D1067" s="189">
        <f>'6.ODT'!C1066*0.25</f>
        <v>0</v>
      </c>
    </row>
    <row r="1068" spans="1:4" ht="31.5" x14ac:dyDescent="0.25">
      <c r="A1068" s="475"/>
      <c r="B1068" s="150" t="s">
        <v>9498</v>
      </c>
      <c r="C1068" s="189">
        <f>'6.ODT'!C1067*0.3</f>
        <v>420</v>
      </c>
      <c r="D1068" s="189">
        <f>'6.ODT'!C1067*0.25</f>
        <v>350</v>
      </c>
    </row>
    <row r="1069" spans="1:4" x14ac:dyDescent="0.25">
      <c r="A1069" s="475"/>
      <c r="B1069" s="150" t="s">
        <v>9499</v>
      </c>
      <c r="C1069" s="189">
        <f>'6.ODT'!C1068*0.3</f>
        <v>300</v>
      </c>
      <c r="D1069" s="189">
        <f>'6.ODT'!C1068*0.25</f>
        <v>250</v>
      </c>
    </row>
    <row r="1070" spans="1:4" x14ac:dyDescent="0.25">
      <c r="A1070" s="475"/>
      <c r="B1070" s="150" t="s">
        <v>9500</v>
      </c>
      <c r="C1070" s="189">
        <f>'6.ODT'!C1069*0.3</f>
        <v>300</v>
      </c>
      <c r="D1070" s="189">
        <f>'6.ODT'!C1069*0.25</f>
        <v>250</v>
      </c>
    </row>
    <row r="1071" spans="1:4" ht="31.5" x14ac:dyDescent="0.25">
      <c r="A1071" s="145" t="s">
        <v>703</v>
      </c>
      <c r="B1071" s="150" t="s">
        <v>9501</v>
      </c>
      <c r="C1071" s="189">
        <f>'6.ODT'!C1070*0.3</f>
        <v>900</v>
      </c>
      <c r="D1071" s="189">
        <f>'6.ODT'!C1070*0.25</f>
        <v>750</v>
      </c>
    </row>
    <row r="1072" spans="1:4" x14ac:dyDescent="0.25">
      <c r="A1072" s="145" t="s">
        <v>705</v>
      </c>
      <c r="B1072" s="150" t="s">
        <v>9502</v>
      </c>
      <c r="C1072" s="189">
        <f>'6.ODT'!C1071*0.3</f>
        <v>900</v>
      </c>
      <c r="D1072" s="189">
        <f>'6.ODT'!C1071*0.25</f>
        <v>750</v>
      </c>
    </row>
    <row r="1073" spans="1:4" x14ac:dyDescent="0.25">
      <c r="A1073" s="145" t="s">
        <v>710</v>
      </c>
      <c r="B1073" s="152" t="s">
        <v>9503</v>
      </c>
      <c r="C1073" s="189">
        <f>'6.ODT'!C1072*0.3</f>
        <v>840</v>
      </c>
      <c r="D1073" s="189">
        <f>'6.ODT'!C1072*0.25</f>
        <v>700</v>
      </c>
    </row>
    <row r="1074" spans="1:4" x14ac:dyDescent="0.25">
      <c r="A1074" s="145" t="s">
        <v>712</v>
      </c>
      <c r="B1074" s="143" t="s">
        <v>5379</v>
      </c>
      <c r="C1074" s="189">
        <f>'6.ODT'!C1073*0.3</f>
        <v>1500</v>
      </c>
      <c r="D1074" s="189">
        <f>'6.ODT'!C1073*0.25</f>
        <v>1250</v>
      </c>
    </row>
    <row r="1075" spans="1:4" x14ac:dyDescent="0.25">
      <c r="A1075" s="475" t="s">
        <v>9504</v>
      </c>
      <c r="B1075" s="143" t="s">
        <v>8178</v>
      </c>
      <c r="C1075" s="189">
        <f>'6.ODT'!C1074*0.3</f>
        <v>0</v>
      </c>
      <c r="D1075" s="189">
        <f>'6.ODT'!C1074*0.25</f>
        <v>0</v>
      </c>
    </row>
    <row r="1076" spans="1:4" x14ac:dyDescent="0.25">
      <c r="A1076" s="475"/>
      <c r="B1076" s="153" t="s">
        <v>9505</v>
      </c>
      <c r="C1076" s="189">
        <f>'6.ODT'!C1075*0.3</f>
        <v>2400</v>
      </c>
      <c r="D1076" s="189">
        <f>'6.ODT'!C1075*0.25</f>
        <v>2000</v>
      </c>
    </row>
    <row r="1077" spans="1:4" x14ac:dyDescent="0.25">
      <c r="A1077" s="475"/>
      <c r="B1077" s="153" t="s">
        <v>9506</v>
      </c>
      <c r="C1077" s="189">
        <f>'6.ODT'!C1076*0.3</f>
        <v>1800</v>
      </c>
      <c r="D1077" s="189">
        <f>'6.ODT'!C1076*0.25</f>
        <v>1500</v>
      </c>
    </row>
    <row r="1078" spans="1:4" x14ac:dyDescent="0.25">
      <c r="A1078" s="475"/>
      <c r="B1078" s="153" t="s">
        <v>9507</v>
      </c>
      <c r="C1078" s="189">
        <f>'6.ODT'!C1077*0.3</f>
        <v>2100</v>
      </c>
      <c r="D1078" s="189">
        <f>'6.ODT'!C1077*0.25</f>
        <v>1750</v>
      </c>
    </row>
    <row r="1079" spans="1:4" x14ac:dyDescent="0.25">
      <c r="A1079" s="475" t="s">
        <v>717</v>
      </c>
      <c r="B1079" s="143" t="s">
        <v>9508</v>
      </c>
      <c r="C1079" s="189">
        <f>'6.ODT'!C1078*0.3</f>
        <v>0</v>
      </c>
      <c r="D1079" s="189">
        <f>'6.ODT'!C1078*0.25</f>
        <v>0</v>
      </c>
    </row>
    <row r="1080" spans="1:4" x14ac:dyDescent="0.25">
      <c r="A1080" s="475"/>
      <c r="B1080" s="153" t="s">
        <v>9509</v>
      </c>
      <c r="C1080" s="189">
        <f>'6.ODT'!C1079*0.3</f>
        <v>2100</v>
      </c>
      <c r="D1080" s="189">
        <f>'6.ODT'!C1079*0.25</f>
        <v>1750</v>
      </c>
    </row>
    <row r="1081" spans="1:4" x14ac:dyDescent="0.25">
      <c r="A1081" s="475"/>
      <c r="B1081" s="153" t="s">
        <v>9510</v>
      </c>
      <c r="C1081" s="189">
        <f>'6.ODT'!C1080*0.3</f>
        <v>2400</v>
      </c>
      <c r="D1081" s="189">
        <f>'6.ODT'!C1080*0.25</f>
        <v>2000</v>
      </c>
    </row>
    <row r="1082" spans="1:4" x14ac:dyDescent="0.25">
      <c r="A1082" s="145" t="s">
        <v>719</v>
      </c>
      <c r="B1082" s="143" t="s">
        <v>8757</v>
      </c>
      <c r="C1082" s="189">
        <f>'6.ODT'!C1081*0.3</f>
        <v>2400</v>
      </c>
      <c r="D1082" s="189">
        <f>'6.ODT'!C1081*0.25</f>
        <v>2000</v>
      </c>
    </row>
    <row r="1083" spans="1:4" x14ac:dyDescent="0.25">
      <c r="A1083" s="145" t="s">
        <v>721</v>
      </c>
      <c r="B1083" s="143" t="s">
        <v>5413</v>
      </c>
      <c r="C1083" s="189">
        <f>'6.ODT'!C1082*0.3</f>
        <v>1200</v>
      </c>
      <c r="D1083" s="189">
        <f>'6.ODT'!C1082*0.25</f>
        <v>1000</v>
      </c>
    </row>
    <row r="1084" spans="1:4" x14ac:dyDescent="0.25">
      <c r="A1084" s="145" t="s">
        <v>723</v>
      </c>
      <c r="B1084" s="143" t="s">
        <v>8750</v>
      </c>
      <c r="C1084" s="189">
        <f>'6.ODT'!C1083*0.3</f>
        <v>1200</v>
      </c>
      <c r="D1084" s="189">
        <f>'6.ODT'!C1083*0.25</f>
        <v>1000</v>
      </c>
    </row>
    <row r="1085" spans="1:4" x14ac:dyDescent="0.25">
      <c r="A1085" s="145" t="s">
        <v>725</v>
      </c>
      <c r="B1085" s="143" t="s">
        <v>7063</v>
      </c>
      <c r="C1085" s="189">
        <f>'6.ODT'!C1084*0.3</f>
        <v>1200</v>
      </c>
      <c r="D1085" s="189">
        <f>'6.ODT'!C1084*0.25</f>
        <v>1000</v>
      </c>
    </row>
    <row r="1086" spans="1:4" ht="31.5" x14ac:dyDescent="0.25">
      <c r="A1086" s="145" t="s">
        <v>727</v>
      </c>
      <c r="B1086" s="150" t="s">
        <v>9511</v>
      </c>
      <c r="C1086" s="189">
        <f>'6.ODT'!C1085*0.3</f>
        <v>450</v>
      </c>
      <c r="D1086" s="189">
        <f>'6.ODT'!C1085*0.25</f>
        <v>375</v>
      </c>
    </row>
    <row r="1087" spans="1:4" ht="31.5" x14ac:dyDescent="0.25">
      <c r="A1087" s="145" t="s">
        <v>729</v>
      </c>
      <c r="B1087" s="150" t="s">
        <v>9512</v>
      </c>
      <c r="C1087" s="189">
        <f>'6.ODT'!C1086*0.3</f>
        <v>300</v>
      </c>
      <c r="D1087" s="189">
        <f>'6.ODT'!C1086*0.25</f>
        <v>250</v>
      </c>
    </row>
    <row r="1088" spans="1:4" x14ac:dyDescent="0.25">
      <c r="A1088" s="476" t="s">
        <v>731</v>
      </c>
      <c r="B1088" s="143" t="s">
        <v>9513</v>
      </c>
      <c r="C1088" s="189">
        <f>'6.ODT'!C1087*0.3</f>
        <v>0</v>
      </c>
      <c r="D1088" s="189">
        <f>'6.ODT'!C1087*0.25</f>
        <v>0</v>
      </c>
    </row>
    <row r="1089" spans="1:4" x14ac:dyDescent="0.25">
      <c r="A1089" s="476"/>
      <c r="B1089" s="150" t="s">
        <v>9514</v>
      </c>
      <c r="C1089" s="189">
        <f>'6.ODT'!C1088*0.3</f>
        <v>900</v>
      </c>
      <c r="D1089" s="189">
        <f>'6.ODT'!C1088*0.25</f>
        <v>750</v>
      </c>
    </row>
    <row r="1090" spans="1:4" x14ac:dyDescent="0.25">
      <c r="A1090" s="476"/>
      <c r="B1090" s="150" t="s">
        <v>9515</v>
      </c>
      <c r="C1090" s="189">
        <f>'6.ODT'!C1089*0.3</f>
        <v>840</v>
      </c>
      <c r="D1090" s="189">
        <f>'6.ODT'!C1089*0.25</f>
        <v>700</v>
      </c>
    </row>
    <row r="1091" spans="1:4" ht="31.5" x14ac:dyDescent="0.25">
      <c r="A1091" s="142" t="s">
        <v>733</v>
      </c>
      <c r="B1091" s="153" t="s">
        <v>9516</v>
      </c>
      <c r="C1091" s="189">
        <f>'6.ODT'!C1090*0.3</f>
        <v>525</v>
      </c>
      <c r="D1091" s="189">
        <f>'6.ODT'!C1090*0.25</f>
        <v>437.5</v>
      </c>
    </row>
    <row r="1092" spans="1:4" ht="31.5" x14ac:dyDescent="0.25">
      <c r="A1092" s="145" t="s">
        <v>736</v>
      </c>
      <c r="B1092" s="153" t="s">
        <v>9517</v>
      </c>
      <c r="C1092" s="189">
        <f>'6.ODT'!C1091*0.3</f>
        <v>525</v>
      </c>
      <c r="D1092" s="189">
        <f>'6.ODT'!C1091*0.25</f>
        <v>437.5</v>
      </c>
    </row>
    <row r="1093" spans="1:4" x14ac:dyDescent="0.25">
      <c r="A1093" s="142" t="s">
        <v>738</v>
      </c>
      <c r="B1093" s="152" t="s">
        <v>9518</v>
      </c>
      <c r="C1093" s="189">
        <f>'6.ODT'!C1092*0.3</f>
        <v>900</v>
      </c>
      <c r="D1093" s="189">
        <f>'6.ODT'!C1092*0.25</f>
        <v>750</v>
      </c>
    </row>
    <row r="1094" spans="1:4" ht="31.5" x14ac:dyDescent="0.25">
      <c r="A1094" s="83" t="s">
        <v>740</v>
      </c>
      <c r="B1094" s="150" t="s">
        <v>9519</v>
      </c>
      <c r="C1094" s="189">
        <f>'6.ODT'!C1093*0.3</f>
        <v>570</v>
      </c>
      <c r="D1094" s="189">
        <f>'6.ODT'!C1093*0.25</f>
        <v>475</v>
      </c>
    </row>
    <row r="1095" spans="1:4" ht="31.5" x14ac:dyDescent="0.25">
      <c r="A1095" s="83" t="s">
        <v>742</v>
      </c>
      <c r="B1095" s="150" t="s">
        <v>9520</v>
      </c>
      <c r="C1095" s="189">
        <f>'6.ODT'!C1094*0.3</f>
        <v>570</v>
      </c>
      <c r="D1095" s="189">
        <f>'6.ODT'!C1094*0.25</f>
        <v>475</v>
      </c>
    </row>
    <row r="1096" spans="1:4" ht="31.5" x14ac:dyDescent="0.25">
      <c r="A1096" s="83" t="s">
        <v>744</v>
      </c>
      <c r="B1096" s="150" t="s">
        <v>9521</v>
      </c>
      <c r="C1096" s="189">
        <f>'6.ODT'!C1095*0.3</f>
        <v>570</v>
      </c>
      <c r="D1096" s="189">
        <f>'6.ODT'!C1095*0.25</f>
        <v>475</v>
      </c>
    </row>
    <row r="1097" spans="1:4" ht="31.5" x14ac:dyDescent="0.25">
      <c r="A1097" s="83" t="s">
        <v>746</v>
      </c>
      <c r="B1097" s="150" t="s">
        <v>9522</v>
      </c>
      <c r="C1097" s="189">
        <f>'6.ODT'!C1096*0.3</f>
        <v>570</v>
      </c>
      <c r="D1097" s="189">
        <f>'6.ODT'!C1096*0.25</f>
        <v>475</v>
      </c>
    </row>
    <row r="1098" spans="1:4" ht="31.5" x14ac:dyDescent="0.25">
      <c r="A1098" s="83" t="s">
        <v>748</v>
      </c>
      <c r="B1098" s="152" t="s">
        <v>9523</v>
      </c>
      <c r="C1098" s="189">
        <f>'6.ODT'!C1097*0.3</f>
        <v>405</v>
      </c>
      <c r="D1098" s="189">
        <f>'6.ODT'!C1097*0.25</f>
        <v>337.5</v>
      </c>
    </row>
    <row r="1099" spans="1:4" x14ac:dyDescent="0.25">
      <c r="A1099" s="83" t="s">
        <v>750</v>
      </c>
      <c r="B1099" s="152" t="s">
        <v>9524</v>
      </c>
      <c r="C1099" s="189">
        <f>'6.ODT'!C1098*0.3</f>
        <v>405</v>
      </c>
      <c r="D1099" s="189">
        <f>'6.ODT'!C1098*0.25</f>
        <v>337.5</v>
      </c>
    </row>
    <row r="1100" spans="1:4" ht="31.5" x14ac:dyDescent="0.25">
      <c r="A1100" s="83" t="s">
        <v>752</v>
      </c>
      <c r="B1100" s="152" t="s">
        <v>9525</v>
      </c>
      <c r="C1100" s="189">
        <f>'6.ODT'!C1099*0.3</f>
        <v>405</v>
      </c>
      <c r="D1100" s="189">
        <f>'6.ODT'!C1099*0.25</f>
        <v>337.5</v>
      </c>
    </row>
    <row r="1101" spans="1:4" ht="31.5" x14ac:dyDescent="0.25">
      <c r="A1101" s="83" t="s">
        <v>754</v>
      </c>
      <c r="B1101" s="152" t="s">
        <v>9526</v>
      </c>
      <c r="C1101" s="189">
        <f>'6.ODT'!C1100*0.3</f>
        <v>405</v>
      </c>
      <c r="D1101" s="189">
        <f>'6.ODT'!C1100*0.25</f>
        <v>337.5</v>
      </c>
    </row>
    <row r="1102" spans="1:4" ht="31.5" x14ac:dyDescent="0.25">
      <c r="A1102" s="83" t="s">
        <v>756</v>
      </c>
      <c r="B1102" s="152" t="s">
        <v>9527</v>
      </c>
      <c r="C1102" s="189">
        <f>'6.ODT'!C1101*0.3</f>
        <v>411</v>
      </c>
      <c r="D1102" s="189">
        <f>'6.ODT'!C1101*0.25</f>
        <v>342.5</v>
      </c>
    </row>
    <row r="1103" spans="1:4" ht="31.5" x14ac:dyDescent="0.25">
      <c r="A1103" s="83" t="s">
        <v>758</v>
      </c>
      <c r="B1103" s="152" t="s">
        <v>9528</v>
      </c>
      <c r="C1103" s="189">
        <f>'6.ODT'!C1102*0.3</f>
        <v>300</v>
      </c>
      <c r="D1103" s="189">
        <f>'6.ODT'!C1102*0.25</f>
        <v>250</v>
      </c>
    </row>
    <row r="1104" spans="1:4" ht="31.5" x14ac:dyDescent="0.25">
      <c r="A1104" s="83" t="s">
        <v>760</v>
      </c>
      <c r="B1104" s="152" t="s">
        <v>9529</v>
      </c>
      <c r="C1104" s="189">
        <f>'6.ODT'!C1103*0.3</f>
        <v>270</v>
      </c>
      <c r="D1104" s="189">
        <f>'6.ODT'!C1103*0.25</f>
        <v>225</v>
      </c>
    </row>
    <row r="1105" spans="1:4" ht="31.5" x14ac:dyDescent="0.25">
      <c r="A1105" s="83" t="s">
        <v>762</v>
      </c>
      <c r="B1105" s="152" t="s">
        <v>9530</v>
      </c>
      <c r="C1105" s="189">
        <f>'6.ODT'!C1104*0.3</f>
        <v>462</v>
      </c>
      <c r="D1105" s="189">
        <f>'6.ODT'!C1104*0.25</f>
        <v>385</v>
      </c>
    </row>
    <row r="1106" spans="1:4" x14ac:dyDescent="0.25">
      <c r="A1106" s="83" t="s">
        <v>764</v>
      </c>
      <c r="B1106" s="152" t="s">
        <v>9531</v>
      </c>
      <c r="C1106" s="189">
        <f>'6.ODT'!C1105*0.3</f>
        <v>462</v>
      </c>
      <c r="D1106" s="189">
        <f>'6.ODT'!C1105*0.25</f>
        <v>385</v>
      </c>
    </row>
    <row r="1107" spans="1:4" x14ac:dyDescent="0.25">
      <c r="A1107" s="144">
        <v>5</v>
      </c>
      <c r="B1107" s="143" t="s">
        <v>61</v>
      </c>
      <c r="C1107" s="189">
        <f>'6.ODT'!C1106*0.3</f>
        <v>0</v>
      </c>
      <c r="D1107" s="189">
        <f>'6.ODT'!C1106*0.25</f>
        <v>0</v>
      </c>
    </row>
    <row r="1108" spans="1:4" x14ac:dyDescent="0.25">
      <c r="A1108" s="466" t="s">
        <v>802</v>
      </c>
      <c r="B1108" s="143" t="s">
        <v>9532</v>
      </c>
      <c r="C1108" s="189">
        <f>'6.ODT'!C1107*0.3</f>
        <v>0</v>
      </c>
      <c r="D1108" s="189">
        <f>'6.ODT'!C1107*0.25</f>
        <v>0</v>
      </c>
    </row>
    <row r="1109" spans="1:4" ht="31.5" x14ac:dyDescent="0.25">
      <c r="A1109" s="461"/>
      <c r="B1109" s="150" t="s">
        <v>9533</v>
      </c>
      <c r="C1109" s="189">
        <f>'6.ODT'!C1108*0.3</f>
        <v>8610</v>
      </c>
      <c r="D1109" s="189">
        <f>'6.ODT'!C1108*0.25</f>
        <v>7175</v>
      </c>
    </row>
    <row r="1110" spans="1:4" x14ac:dyDescent="0.25">
      <c r="A1110" s="461"/>
      <c r="B1110" s="150" t="s">
        <v>9534</v>
      </c>
      <c r="C1110" s="189">
        <f>'6.ODT'!C1109*0.3</f>
        <v>7440</v>
      </c>
      <c r="D1110" s="189">
        <f>'6.ODT'!C1109*0.25</f>
        <v>6200</v>
      </c>
    </row>
    <row r="1111" spans="1:4" x14ac:dyDescent="0.25">
      <c r="A1111" s="462"/>
      <c r="B1111" s="150" t="s">
        <v>9535</v>
      </c>
      <c r="C1111" s="189">
        <f>'6.ODT'!C1110*0.3</f>
        <v>5250</v>
      </c>
      <c r="D1111" s="189">
        <f>'6.ODT'!C1110*0.25</f>
        <v>4375</v>
      </c>
    </row>
    <row r="1112" spans="1:4" x14ac:dyDescent="0.25">
      <c r="A1112" s="472" t="s">
        <v>810</v>
      </c>
      <c r="B1112" s="143" t="s">
        <v>9536</v>
      </c>
      <c r="C1112" s="189">
        <f>'6.ODT'!C1111*0.3</f>
        <v>0</v>
      </c>
      <c r="D1112" s="189">
        <f>'6.ODT'!C1111*0.25</f>
        <v>0</v>
      </c>
    </row>
    <row r="1113" spans="1:4" ht="31.5" x14ac:dyDescent="0.25">
      <c r="A1113" s="473"/>
      <c r="B1113" s="150" t="s">
        <v>9537</v>
      </c>
      <c r="C1113" s="189">
        <f>'6.ODT'!C1112*0.3</f>
        <v>5250</v>
      </c>
      <c r="D1113" s="189">
        <f>'6.ODT'!C1112*0.25</f>
        <v>4375</v>
      </c>
    </row>
    <row r="1114" spans="1:4" x14ac:dyDescent="0.25">
      <c r="A1114" s="473"/>
      <c r="B1114" s="150" t="s">
        <v>9538</v>
      </c>
      <c r="C1114" s="189">
        <f>'6.ODT'!C1113*0.3</f>
        <v>3165</v>
      </c>
      <c r="D1114" s="189">
        <f>'6.ODT'!C1113*0.25</f>
        <v>2637.5</v>
      </c>
    </row>
    <row r="1115" spans="1:4" ht="31.5" x14ac:dyDescent="0.25">
      <c r="A1115" s="473"/>
      <c r="B1115" s="150" t="s">
        <v>9539</v>
      </c>
      <c r="C1115" s="189">
        <f>'6.ODT'!C1114*0.3</f>
        <v>3090</v>
      </c>
      <c r="D1115" s="189">
        <f>'6.ODT'!C1114*0.25</f>
        <v>2575</v>
      </c>
    </row>
    <row r="1116" spans="1:4" x14ac:dyDescent="0.25">
      <c r="A1116" s="474"/>
      <c r="B1116" s="150" t="s">
        <v>9540</v>
      </c>
      <c r="C1116" s="189">
        <f>'6.ODT'!C1115*0.3</f>
        <v>3495</v>
      </c>
      <c r="D1116" s="189">
        <f>'6.ODT'!C1115*0.25</f>
        <v>2912.5</v>
      </c>
    </row>
    <row r="1117" spans="1:4" x14ac:dyDescent="0.25">
      <c r="A1117" s="145" t="s">
        <v>814</v>
      </c>
      <c r="B1117" s="150" t="s">
        <v>9541</v>
      </c>
      <c r="C1117" s="189">
        <f>'6.ODT'!C1116*0.3</f>
        <v>5370</v>
      </c>
      <c r="D1117" s="189">
        <f>'6.ODT'!C1116*0.25</f>
        <v>4475</v>
      </c>
    </row>
    <row r="1118" spans="1:4" x14ac:dyDescent="0.25">
      <c r="A1118" s="458" t="s">
        <v>866</v>
      </c>
      <c r="B1118" s="143" t="s">
        <v>9542</v>
      </c>
      <c r="C1118" s="189">
        <f>'6.ODT'!C1117*0.3</f>
        <v>0</v>
      </c>
      <c r="D1118" s="189">
        <f>'6.ODT'!C1117*0.25</f>
        <v>0</v>
      </c>
    </row>
    <row r="1119" spans="1:4" x14ac:dyDescent="0.25">
      <c r="A1119" s="459"/>
      <c r="B1119" s="150" t="s">
        <v>9543</v>
      </c>
      <c r="C1119" s="189">
        <f>'6.ODT'!C1118*0.3</f>
        <v>3570</v>
      </c>
      <c r="D1119" s="189">
        <f>'6.ODT'!C1118*0.25</f>
        <v>2975</v>
      </c>
    </row>
    <row r="1120" spans="1:4" x14ac:dyDescent="0.25">
      <c r="A1120" s="460"/>
      <c r="B1120" s="150" t="s">
        <v>9544</v>
      </c>
      <c r="C1120" s="189">
        <f>'6.ODT'!C1119*0.3</f>
        <v>2550</v>
      </c>
      <c r="D1120" s="189">
        <f>'6.ODT'!C1119*0.25</f>
        <v>2125</v>
      </c>
    </row>
    <row r="1121" spans="1:4" x14ac:dyDescent="0.25">
      <c r="A1121" s="458" t="s">
        <v>9545</v>
      </c>
      <c r="B1121" s="143" t="s">
        <v>9546</v>
      </c>
      <c r="C1121" s="189">
        <f>'6.ODT'!C1120*0.3</f>
        <v>0</v>
      </c>
      <c r="D1121" s="189">
        <f>'6.ODT'!C1120*0.25</f>
        <v>0</v>
      </c>
    </row>
    <row r="1122" spans="1:4" ht="31.5" x14ac:dyDescent="0.25">
      <c r="A1122" s="459"/>
      <c r="B1122" s="150" t="s">
        <v>9547</v>
      </c>
      <c r="C1122" s="189">
        <f>'6.ODT'!C1121*0.3</f>
        <v>1620</v>
      </c>
      <c r="D1122" s="189">
        <f>'6.ODT'!C1121*0.25</f>
        <v>1350</v>
      </c>
    </row>
    <row r="1123" spans="1:4" x14ac:dyDescent="0.25">
      <c r="A1123" s="459"/>
      <c r="B1123" s="150" t="s">
        <v>9548</v>
      </c>
      <c r="C1123" s="189">
        <f>'6.ODT'!C1122*0.3</f>
        <v>1200</v>
      </c>
      <c r="D1123" s="189">
        <f>'6.ODT'!C1122*0.25</f>
        <v>1000</v>
      </c>
    </row>
    <row r="1124" spans="1:4" x14ac:dyDescent="0.25">
      <c r="A1124" s="156" t="s">
        <v>889</v>
      </c>
      <c r="B1124" s="150" t="s">
        <v>9549</v>
      </c>
      <c r="C1124" s="189">
        <f>'6.ODT'!C1123*0.3</f>
        <v>1725</v>
      </c>
      <c r="D1124" s="189">
        <f>'6.ODT'!C1123*0.25</f>
        <v>1437.5</v>
      </c>
    </row>
    <row r="1125" spans="1:4" x14ac:dyDescent="0.25">
      <c r="A1125" s="459" t="s">
        <v>921</v>
      </c>
      <c r="B1125" s="143" t="s">
        <v>9550</v>
      </c>
      <c r="C1125" s="189">
        <f>'6.ODT'!C1124*0.3</f>
        <v>0</v>
      </c>
      <c r="D1125" s="189">
        <f>'6.ODT'!C1124*0.25</f>
        <v>0</v>
      </c>
    </row>
    <row r="1126" spans="1:4" x14ac:dyDescent="0.25">
      <c r="A1126" s="459"/>
      <c r="B1126" s="150" t="s">
        <v>9551</v>
      </c>
      <c r="C1126" s="189">
        <f>'6.ODT'!C1125*0.3</f>
        <v>2400</v>
      </c>
      <c r="D1126" s="189">
        <f>'6.ODT'!C1125*0.25</f>
        <v>2000</v>
      </c>
    </row>
    <row r="1127" spans="1:4" x14ac:dyDescent="0.25">
      <c r="A1127" s="459"/>
      <c r="B1127" s="150" t="s">
        <v>9552</v>
      </c>
      <c r="C1127" s="189">
        <f>'6.ODT'!C1126*0.3</f>
        <v>1500</v>
      </c>
      <c r="D1127" s="189">
        <f>'6.ODT'!C1126*0.25</f>
        <v>1250</v>
      </c>
    </row>
    <row r="1128" spans="1:4" x14ac:dyDescent="0.25">
      <c r="A1128" s="459"/>
      <c r="B1128" s="150" t="s">
        <v>9553</v>
      </c>
      <c r="C1128" s="189">
        <f>'6.ODT'!C1127*0.3</f>
        <v>450</v>
      </c>
      <c r="D1128" s="189">
        <f>'6.ODT'!C1127*0.25</f>
        <v>375</v>
      </c>
    </row>
    <row r="1129" spans="1:4" ht="31.5" x14ac:dyDescent="0.25">
      <c r="A1129" s="148" t="s">
        <v>1586</v>
      </c>
      <c r="B1129" s="150" t="s">
        <v>9554</v>
      </c>
      <c r="C1129" s="189">
        <f>'6.ODT'!C1128*0.3</f>
        <v>1500</v>
      </c>
      <c r="D1129" s="189">
        <f>'6.ODT'!C1128*0.25</f>
        <v>1250</v>
      </c>
    </row>
    <row r="1130" spans="1:4" ht="31.5" x14ac:dyDescent="0.25">
      <c r="A1130" s="145" t="s">
        <v>9555</v>
      </c>
      <c r="B1130" s="150" t="s">
        <v>9556</v>
      </c>
      <c r="C1130" s="189">
        <f>'6.ODT'!C1129*0.3</f>
        <v>750</v>
      </c>
      <c r="D1130" s="189">
        <f>'6.ODT'!C1129*0.25</f>
        <v>625</v>
      </c>
    </row>
    <row r="1131" spans="1:4" ht="31.5" x14ac:dyDescent="0.25">
      <c r="A1131" s="148" t="s">
        <v>9557</v>
      </c>
      <c r="B1131" s="150" t="s">
        <v>9558</v>
      </c>
      <c r="C1131" s="189">
        <f>'6.ODT'!C1130*0.3</f>
        <v>750</v>
      </c>
      <c r="D1131" s="189">
        <f>'6.ODT'!C1130*0.25</f>
        <v>625</v>
      </c>
    </row>
    <row r="1132" spans="1:4" x14ac:dyDescent="0.25">
      <c r="A1132" s="458" t="s">
        <v>9559</v>
      </c>
      <c r="B1132" s="143" t="s">
        <v>9560</v>
      </c>
      <c r="C1132" s="189">
        <f>'6.ODT'!C1131*0.3</f>
        <v>0</v>
      </c>
      <c r="D1132" s="189">
        <f>'6.ODT'!C1131*0.25</f>
        <v>0</v>
      </c>
    </row>
    <row r="1133" spans="1:4" ht="31.5" x14ac:dyDescent="0.25">
      <c r="A1133" s="459"/>
      <c r="B1133" s="150" t="s">
        <v>9561</v>
      </c>
      <c r="C1133" s="189">
        <f>'6.ODT'!C1132*0.3</f>
        <v>1650</v>
      </c>
      <c r="D1133" s="189">
        <f>'6.ODT'!C1132*0.25</f>
        <v>1375</v>
      </c>
    </row>
    <row r="1134" spans="1:4" ht="31.5" x14ac:dyDescent="0.25">
      <c r="A1134" s="459"/>
      <c r="B1134" s="150" t="s">
        <v>9562</v>
      </c>
      <c r="C1134" s="189">
        <f>'6.ODT'!C1133*0.3</f>
        <v>1620</v>
      </c>
      <c r="D1134" s="189">
        <f>'6.ODT'!C1133*0.25</f>
        <v>1350</v>
      </c>
    </row>
    <row r="1135" spans="1:4" ht="31.5" x14ac:dyDescent="0.25">
      <c r="A1135" s="148" t="s">
        <v>9563</v>
      </c>
      <c r="B1135" s="150" t="s">
        <v>9564</v>
      </c>
      <c r="C1135" s="189">
        <f>'6.ODT'!C1134*0.3</f>
        <v>840</v>
      </c>
      <c r="D1135" s="189">
        <f>'6.ODT'!C1134*0.25</f>
        <v>700</v>
      </c>
    </row>
    <row r="1136" spans="1:4" x14ac:dyDescent="0.25">
      <c r="A1136" s="145" t="s">
        <v>9565</v>
      </c>
      <c r="B1136" s="150" t="s">
        <v>9566</v>
      </c>
      <c r="C1136" s="189">
        <f>'6.ODT'!C1135*0.3</f>
        <v>990</v>
      </c>
      <c r="D1136" s="189">
        <f>'6.ODT'!C1135*0.25</f>
        <v>825</v>
      </c>
    </row>
    <row r="1137" spans="1:4" x14ac:dyDescent="0.25">
      <c r="A1137" s="472" t="s">
        <v>9567</v>
      </c>
      <c r="B1137" s="143" t="s">
        <v>9568</v>
      </c>
      <c r="C1137" s="189">
        <f>'6.ODT'!C1136*0.3</f>
        <v>0</v>
      </c>
      <c r="D1137" s="189">
        <f>'6.ODT'!C1136*0.25</f>
        <v>0</v>
      </c>
    </row>
    <row r="1138" spans="1:4" ht="31.5" x14ac:dyDescent="0.25">
      <c r="A1138" s="473"/>
      <c r="B1138" s="150" t="s">
        <v>9569</v>
      </c>
      <c r="C1138" s="189">
        <f>'6.ODT'!C1137*0.3</f>
        <v>4350</v>
      </c>
      <c r="D1138" s="189">
        <f>'6.ODT'!C1137*0.25</f>
        <v>3625</v>
      </c>
    </row>
    <row r="1139" spans="1:4" x14ac:dyDescent="0.25">
      <c r="A1139" s="474"/>
      <c r="B1139" s="150" t="s">
        <v>9570</v>
      </c>
      <c r="C1139" s="189">
        <f>'6.ODT'!C1138*0.3</f>
        <v>3000</v>
      </c>
      <c r="D1139" s="189">
        <f>'6.ODT'!C1138*0.25</f>
        <v>2500</v>
      </c>
    </row>
    <row r="1140" spans="1:4" ht="31.5" x14ac:dyDescent="0.25">
      <c r="A1140" s="145" t="s">
        <v>9571</v>
      </c>
      <c r="B1140" s="150" t="s">
        <v>9572</v>
      </c>
      <c r="C1140" s="189">
        <f>'6.ODT'!C1139*0.3</f>
        <v>870</v>
      </c>
      <c r="D1140" s="189">
        <f>'6.ODT'!C1139*0.25</f>
        <v>725</v>
      </c>
    </row>
    <row r="1141" spans="1:4" x14ac:dyDescent="0.25">
      <c r="A1141" s="145" t="s">
        <v>9573</v>
      </c>
      <c r="B1141" s="150" t="s">
        <v>9574</v>
      </c>
      <c r="C1141" s="189">
        <f>'6.ODT'!C1140*0.3</f>
        <v>870</v>
      </c>
      <c r="D1141" s="189">
        <f>'6.ODT'!C1140*0.25</f>
        <v>725</v>
      </c>
    </row>
    <row r="1142" spans="1:4" x14ac:dyDescent="0.25">
      <c r="A1142" s="458" t="s">
        <v>9575</v>
      </c>
      <c r="B1142" s="143" t="s">
        <v>9576</v>
      </c>
      <c r="C1142" s="189">
        <f>'6.ODT'!C1141*0.3</f>
        <v>0</v>
      </c>
      <c r="D1142" s="189">
        <f>'6.ODT'!C1141*0.25</f>
        <v>0</v>
      </c>
    </row>
    <row r="1143" spans="1:4" ht="31.5" x14ac:dyDescent="0.25">
      <c r="A1143" s="459"/>
      <c r="B1143" s="150" t="s">
        <v>9577</v>
      </c>
      <c r="C1143" s="189">
        <f>'6.ODT'!C1142*0.3</f>
        <v>1770</v>
      </c>
      <c r="D1143" s="189">
        <f>'6.ODT'!C1142*0.25</f>
        <v>1475</v>
      </c>
    </row>
    <row r="1144" spans="1:4" x14ac:dyDescent="0.25">
      <c r="A1144" s="459"/>
      <c r="B1144" s="150" t="s">
        <v>9578</v>
      </c>
      <c r="C1144" s="189">
        <f>'6.ODT'!C1143*0.3</f>
        <v>1320</v>
      </c>
      <c r="D1144" s="189">
        <f>'6.ODT'!C1143*0.25</f>
        <v>1100</v>
      </c>
    </row>
    <row r="1145" spans="1:4" ht="31.5" x14ac:dyDescent="0.25">
      <c r="A1145" s="156" t="s">
        <v>9579</v>
      </c>
      <c r="B1145" s="150" t="s">
        <v>9580</v>
      </c>
      <c r="C1145" s="189">
        <f>'6.ODT'!C1144*0.3</f>
        <v>900</v>
      </c>
      <c r="D1145" s="189">
        <f>'6.ODT'!C1144*0.25</f>
        <v>750</v>
      </c>
    </row>
    <row r="1146" spans="1:4" ht="31.5" x14ac:dyDescent="0.25">
      <c r="A1146" s="156" t="s">
        <v>9581</v>
      </c>
      <c r="B1146" s="150" t="s">
        <v>9582</v>
      </c>
      <c r="C1146" s="189">
        <f>'6.ODT'!C1145*0.3</f>
        <v>900</v>
      </c>
      <c r="D1146" s="189">
        <f>'6.ODT'!C1145*0.25</f>
        <v>750</v>
      </c>
    </row>
    <row r="1147" spans="1:4" ht="31.5" x14ac:dyDescent="0.25">
      <c r="A1147" s="156" t="s">
        <v>9583</v>
      </c>
      <c r="B1147" s="150" t="s">
        <v>9584</v>
      </c>
      <c r="C1147" s="189">
        <f>'6.ODT'!C1146*0.3</f>
        <v>810</v>
      </c>
      <c r="D1147" s="189">
        <f>'6.ODT'!C1146*0.25</f>
        <v>675</v>
      </c>
    </row>
    <row r="1148" spans="1:4" ht="31.5" x14ac:dyDescent="0.25">
      <c r="A1148" s="156" t="s">
        <v>9585</v>
      </c>
      <c r="B1148" s="150" t="s">
        <v>9586</v>
      </c>
      <c r="C1148" s="189">
        <f>'6.ODT'!C1147*0.3</f>
        <v>285</v>
      </c>
      <c r="D1148" s="189">
        <f>'6.ODT'!C1147*0.25</f>
        <v>237.5</v>
      </c>
    </row>
    <row r="1149" spans="1:4" ht="31.5" x14ac:dyDescent="0.25">
      <c r="A1149" s="459" t="s">
        <v>9587</v>
      </c>
      <c r="B1149" s="150" t="s">
        <v>9588</v>
      </c>
      <c r="C1149" s="189">
        <f>'6.ODT'!C1148*0.3</f>
        <v>1011</v>
      </c>
      <c r="D1149" s="189">
        <f>'6.ODT'!C1148*0.25</f>
        <v>842.5</v>
      </c>
    </row>
    <row r="1150" spans="1:4" x14ac:dyDescent="0.25">
      <c r="A1150" s="459"/>
      <c r="B1150" s="150" t="s">
        <v>9589</v>
      </c>
      <c r="C1150" s="189">
        <f>'6.ODT'!C1149*0.3</f>
        <v>891</v>
      </c>
      <c r="D1150" s="189">
        <f>'6.ODT'!C1149*0.25</f>
        <v>742.5</v>
      </c>
    </row>
    <row r="1151" spans="1:4" x14ac:dyDescent="0.25">
      <c r="A1151" s="459" t="s">
        <v>9590</v>
      </c>
      <c r="B1151" s="143" t="s">
        <v>9591</v>
      </c>
      <c r="C1151" s="189">
        <f>'6.ODT'!C1150*0.3</f>
        <v>0</v>
      </c>
      <c r="D1151" s="189">
        <f>'6.ODT'!C1150*0.25</f>
        <v>0</v>
      </c>
    </row>
    <row r="1152" spans="1:4" ht="31.5" x14ac:dyDescent="0.25">
      <c r="A1152" s="459"/>
      <c r="B1152" s="152" t="s">
        <v>9592</v>
      </c>
      <c r="C1152" s="189">
        <f>'6.ODT'!C1151*0.3</f>
        <v>2250</v>
      </c>
      <c r="D1152" s="189">
        <f>'6.ODT'!C1151*0.25</f>
        <v>1875</v>
      </c>
    </row>
    <row r="1153" spans="1:4" ht="31.5" x14ac:dyDescent="0.25">
      <c r="A1153" s="460"/>
      <c r="B1153" s="150" t="s">
        <v>9593</v>
      </c>
      <c r="C1153" s="189">
        <f>'6.ODT'!C1152*0.3</f>
        <v>1500</v>
      </c>
      <c r="D1153" s="189">
        <f>'6.ODT'!C1152*0.25</f>
        <v>1250</v>
      </c>
    </row>
    <row r="1154" spans="1:4" ht="31.5" x14ac:dyDescent="0.25">
      <c r="A1154" s="156" t="s">
        <v>9594</v>
      </c>
      <c r="B1154" s="150" t="s">
        <v>9595</v>
      </c>
      <c r="C1154" s="189">
        <f>'6.ODT'!C1153*0.3</f>
        <v>1170</v>
      </c>
      <c r="D1154" s="189">
        <f>'6.ODT'!C1153*0.25</f>
        <v>975</v>
      </c>
    </row>
    <row r="1155" spans="1:4" ht="31.5" x14ac:dyDescent="0.25">
      <c r="A1155" s="179" t="s">
        <v>9596</v>
      </c>
      <c r="B1155" s="150" t="s">
        <v>9597</v>
      </c>
      <c r="C1155" s="189">
        <f>'6.ODT'!C1154*0.3</f>
        <v>870</v>
      </c>
      <c r="D1155" s="189">
        <f>'6.ODT'!C1154*0.25</f>
        <v>725</v>
      </c>
    </row>
    <row r="1156" spans="1:4" x14ac:dyDescent="0.25">
      <c r="A1156" s="156" t="s">
        <v>9598</v>
      </c>
      <c r="B1156" s="150" t="s">
        <v>9599</v>
      </c>
      <c r="C1156" s="189">
        <f>'6.ODT'!C1155*0.3</f>
        <v>1230</v>
      </c>
      <c r="D1156" s="189">
        <f>'6.ODT'!C1155*0.25</f>
        <v>1025</v>
      </c>
    </row>
    <row r="1157" spans="1:4" x14ac:dyDescent="0.25">
      <c r="A1157" s="179" t="s">
        <v>9600</v>
      </c>
      <c r="B1157" s="150" t="s">
        <v>9601</v>
      </c>
      <c r="C1157" s="189">
        <f>'6.ODT'!C1156*0.3</f>
        <v>1125</v>
      </c>
      <c r="D1157" s="189">
        <f>'6.ODT'!C1156*0.25</f>
        <v>937.5</v>
      </c>
    </row>
    <row r="1158" spans="1:4" x14ac:dyDescent="0.25">
      <c r="A1158" s="156" t="s">
        <v>9602</v>
      </c>
      <c r="B1158" s="150" t="s">
        <v>9603</v>
      </c>
      <c r="C1158" s="189">
        <f>'6.ODT'!C1157*0.3</f>
        <v>1350</v>
      </c>
      <c r="D1158" s="189">
        <f>'6.ODT'!C1157*0.25</f>
        <v>1125</v>
      </c>
    </row>
    <row r="1159" spans="1:4" ht="31.5" x14ac:dyDescent="0.25">
      <c r="A1159" s="179" t="s">
        <v>9604</v>
      </c>
      <c r="B1159" s="150" t="s">
        <v>9605</v>
      </c>
      <c r="C1159" s="189">
        <f>'6.ODT'!C1158*0.3</f>
        <v>1380</v>
      </c>
      <c r="D1159" s="189">
        <f>'6.ODT'!C1158*0.25</f>
        <v>1150</v>
      </c>
    </row>
    <row r="1160" spans="1:4" ht="31.5" x14ac:dyDescent="0.25">
      <c r="A1160" s="156" t="s">
        <v>9606</v>
      </c>
      <c r="B1160" s="150" t="s">
        <v>9607</v>
      </c>
      <c r="C1160" s="189">
        <f>'6.ODT'!C1159*0.3</f>
        <v>1110</v>
      </c>
      <c r="D1160" s="189">
        <f>'6.ODT'!C1159*0.25</f>
        <v>925</v>
      </c>
    </row>
    <row r="1161" spans="1:4" ht="31.5" x14ac:dyDescent="0.25">
      <c r="A1161" s="179" t="s">
        <v>9608</v>
      </c>
      <c r="B1161" s="150" t="s">
        <v>9609</v>
      </c>
      <c r="C1161" s="189">
        <f>'6.ODT'!C1160*0.3</f>
        <v>1386</v>
      </c>
      <c r="D1161" s="189">
        <f>'6.ODT'!C1160*0.25</f>
        <v>1155</v>
      </c>
    </row>
    <row r="1162" spans="1:4" ht="31.5" x14ac:dyDescent="0.25">
      <c r="A1162" s="156" t="s">
        <v>9610</v>
      </c>
      <c r="B1162" s="150" t="s">
        <v>9611</v>
      </c>
      <c r="C1162" s="189">
        <f>'6.ODT'!C1161*0.3</f>
        <v>810</v>
      </c>
      <c r="D1162" s="189">
        <f>'6.ODT'!C1161*0.25</f>
        <v>675</v>
      </c>
    </row>
    <row r="1163" spans="1:4" ht="31.5" x14ac:dyDescent="0.25">
      <c r="A1163" s="179" t="s">
        <v>9612</v>
      </c>
      <c r="B1163" s="150" t="s">
        <v>9613</v>
      </c>
      <c r="C1163" s="189">
        <f>'6.ODT'!C1162*0.3</f>
        <v>975</v>
      </c>
      <c r="D1163" s="189">
        <f>'6.ODT'!C1162*0.25</f>
        <v>812.5</v>
      </c>
    </row>
    <row r="1164" spans="1:4" ht="31.5" x14ac:dyDescent="0.25">
      <c r="A1164" s="156" t="s">
        <v>9614</v>
      </c>
      <c r="B1164" s="150" t="s">
        <v>9615</v>
      </c>
      <c r="C1164" s="189">
        <f>'6.ODT'!C1163*0.3</f>
        <v>1500</v>
      </c>
      <c r="D1164" s="189">
        <f>'6.ODT'!C1163*0.25</f>
        <v>1250</v>
      </c>
    </row>
    <row r="1165" spans="1:4" x14ac:dyDescent="0.25">
      <c r="A1165" s="156" t="s">
        <v>9616</v>
      </c>
      <c r="B1165" s="150" t="s">
        <v>9617</v>
      </c>
      <c r="C1165" s="189">
        <f>'6.ODT'!C1164*0.3</f>
        <v>1680</v>
      </c>
      <c r="D1165" s="189">
        <f>'6.ODT'!C1164*0.25</f>
        <v>1400</v>
      </c>
    </row>
    <row r="1166" spans="1:4" ht="31.5" x14ac:dyDescent="0.25">
      <c r="A1166" s="179" t="s">
        <v>9618</v>
      </c>
      <c r="B1166" s="150" t="s">
        <v>9619</v>
      </c>
      <c r="C1166" s="189">
        <f>'6.ODT'!C1165*0.3</f>
        <v>750</v>
      </c>
      <c r="D1166" s="189">
        <f>'6.ODT'!C1165*0.25</f>
        <v>625</v>
      </c>
    </row>
    <row r="1167" spans="1:4" ht="31.5" x14ac:dyDescent="0.25">
      <c r="A1167" s="156" t="s">
        <v>9620</v>
      </c>
      <c r="B1167" s="150" t="s">
        <v>9621</v>
      </c>
      <c r="C1167" s="189">
        <f>'6.ODT'!C1166*0.3</f>
        <v>1050</v>
      </c>
      <c r="D1167" s="189">
        <f>'6.ODT'!C1166*0.25</f>
        <v>875</v>
      </c>
    </row>
    <row r="1168" spans="1:4" ht="31.5" x14ac:dyDescent="0.25">
      <c r="A1168" s="179" t="s">
        <v>9622</v>
      </c>
      <c r="B1168" s="150" t="s">
        <v>9623</v>
      </c>
      <c r="C1168" s="189">
        <f>'6.ODT'!C1167*0.3</f>
        <v>735</v>
      </c>
      <c r="D1168" s="189">
        <f>'6.ODT'!C1167*0.25</f>
        <v>612.5</v>
      </c>
    </row>
    <row r="1169" spans="1:4" x14ac:dyDescent="0.25">
      <c r="A1169" s="156" t="s">
        <v>9624</v>
      </c>
      <c r="B1169" s="150" t="s">
        <v>9625</v>
      </c>
      <c r="C1169" s="189">
        <f>'6.ODT'!C1168*0.3</f>
        <v>750</v>
      </c>
      <c r="D1169" s="189">
        <f>'6.ODT'!C1168*0.25</f>
        <v>625</v>
      </c>
    </row>
    <row r="1170" spans="1:4" ht="31.5" x14ac:dyDescent="0.25">
      <c r="A1170" s="179" t="s">
        <v>9626</v>
      </c>
      <c r="B1170" s="150" t="s">
        <v>9627</v>
      </c>
      <c r="C1170" s="189">
        <f>'6.ODT'!C1169*0.3</f>
        <v>780</v>
      </c>
      <c r="D1170" s="189">
        <f>'6.ODT'!C1169*0.25</f>
        <v>650</v>
      </c>
    </row>
    <row r="1171" spans="1:4" ht="31.5" x14ac:dyDescent="0.25">
      <c r="A1171" s="156" t="s">
        <v>9628</v>
      </c>
      <c r="B1171" s="150" t="s">
        <v>9629</v>
      </c>
      <c r="C1171" s="189">
        <f>'6.ODT'!C1170*0.3</f>
        <v>750</v>
      </c>
      <c r="D1171" s="189">
        <f>'6.ODT'!C1170*0.25</f>
        <v>625</v>
      </c>
    </row>
    <row r="1172" spans="1:4" ht="31.5" x14ac:dyDescent="0.25">
      <c r="A1172" s="179" t="s">
        <v>9630</v>
      </c>
      <c r="B1172" s="150" t="s">
        <v>9631</v>
      </c>
      <c r="C1172" s="189">
        <f>'6.ODT'!C1171*0.3</f>
        <v>750</v>
      </c>
      <c r="D1172" s="189">
        <f>'6.ODT'!C1171*0.25</f>
        <v>625</v>
      </c>
    </row>
    <row r="1173" spans="1:4" ht="31.5" x14ac:dyDescent="0.25">
      <c r="A1173" s="156" t="s">
        <v>9632</v>
      </c>
      <c r="B1173" s="150" t="s">
        <v>9633</v>
      </c>
      <c r="C1173" s="189">
        <f>'6.ODT'!C1172*0.3</f>
        <v>930</v>
      </c>
      <c r="D1173" s="189">
        <f>'6.ODT'!C1172*0.25</f>
        <v>775</v>
      </c>
    </row>
    <row r="1174" spans="1:4" ht="31.5" x14ac:dyDescent="0.25">
      <c r="A1174" s="179" t="s">
        <v>9634</v>
      </c>
      <c r="B1174" s="150" t="s">
        <v>9635</v>
      </c>
      <c r="C1174" s="189">
        <f>'6.ODT'!C1173*0.3</f>
        <v>1020</v>
      </c>
      <c r="D1174" s="189">
        <f>'6.ODT'!C1173*0.25</f>
        <v>850</v>
      </c>
    </row>
    <row r="1175" spans="1:4" x14ac:dyDescent="0.25">
      <c r="A1175" s="156" t="s">
        <v>9636</v>
      </c>
      <c r="B1175" s="150" t="s">
        <v>9637</v>
      </c>
      <c r="C1175" s="189">
        <f>'6.ODT'!C1174*0.3</f>
        <v>750</v>
      </c>
      <c r="D1175" s="189">
        <f>'6.ODT'!C1174*0.25</f>
        <v>625</v>
      </c>
    </row>
    <row r="1176" spans="1:4" ht="31.5" x14ac:dyDescent="0.25">
      <c r="A1176" s="179" t="s">
        <v>9638</v>
      </c>
      <c r="B1176" s="150" t="s">
        <v>9639</v>
      </c>
      <c r="C1176" s="189">
        <f>'6.ODT'!C1175*0.3</f>
        <v>765</v>
      </c>
      <c r="D1176" s="189">
        <f>'6.ODT'!C1175*0.25</f>
        <v>637.5</v>
      </c>
    </row>
    <row r="1177" spans="1:4" x14ac:dyDescent="0.25">
      <c r="A1177" s="156" t="s">
        <v>9640</v>
      </c>
      <c r="B1177" s="150" t="s">
        <v>9641</v>
      </c>
      <c r="C1177" s="189">
        <f>'6.ODT'!C1176*0.3</f>
        <v>750</v>
      </c>
      <c r="D1177" s="189">
        <f>'6.ODT'!C1176*0.25</f>
        <v>625</v>
      </c>
    </row>
    <row r="1178" spans="1:4" ht="31.5" x14ac:dyDescent="0.25">
      <c r="A1178" s="179" t="s">
        <v>9642</v>
      </c>
      <c r="B1178" s="150" t="s">
        <v>9643</v>
      </c>
      <c r="C1178" s="189">
        <f>'6.ODT'!C1177*0.3</f>
        <v>990</v>
      </c>
      <c r="D1178" s="189">
        <f>'6.ODT'!C1177*0.25</f>
        <v>825</v>
      </c>
    </row>
    <row r="1179" spans="1:4" ht="31.5" x14ac:dyDescent="0.25">
      <c r="A1179" s="156" t="s">
        <v>9644</v>
      </c>
      <c r="B1179" s="150" t="s">
        <v>9645</v>
      </c>
      <c r="C1179" s="189">
        <f>'6.ODT'!C1178*0.3</f>
        <v>900</v>
      </c>
      <c r="D1179" s="189">
        <f>'6.ODT'!C1178*0.25</f>
        <v>750</v>
      </c>
    </row>
    <row r="1180" spans="1:4" ht="31.5" x14ac:dyDescent="0.25">
      <c r="A1180" s="179" t="s">
        <v>9646</v>
      </c>
      <c r="B1180" s="150" t="s">
        <v>9647</v>
      </c>
      <c r="C1180" s="189">
        <f>'6.ODT'!C1179*0.3</f>
        <v>1500</v>
      </c>
      <c r="D1180" s="189">
        <f>'6.ODT'!C1179*0.25</f>
        <v>1250</v>
      </c>
    </row>
    <row r="1181" spans="1:4" x14ac:dyDescent="0.25">
      <c r="A1181" s="459" t="s">
        <v>9648</v>
      </c>
      <c r="B1181" s="143" t="s">
        <v>9649</v>
      </c>
      <c r="C1181" s="189">
        <f>'6.ODT'!C1180*0.3</f>
        <v>0</v>
      </c>
      <c r="D1181" s="189">
        <f>'6.ODT'!C1180*0.25</f>
        <v>0</v>
      </c>
    </row>
    <row r="1182" spans="1:4" ht="31.5" x14ac:dyDescent="0.25">
      <c r="A1182" s="459"/>
      <c r="B1182" s="150" t="s">
        <v>9650</v>
      </c>
      <c r="C1182" s="189">
        <f>'6.ODT'!C1181*0.3</f>
        <v>1800</v>
      </c>
      <c r="D1182" s="189">
        <f>'6.ODT'!C1181*0.25</f>
        <v>1500</v>
      </c>
    </row>
    <row r="1183" spans="1:4" x14ac:dyDescent="0.25">
      <c r="A1183" s="460"/>
      <c r="B1183" s="150" t="s">
        <v>9651</v>
      </c>
      <c r="C1183" s="189">
        <f>'6.ODT'!C1182*0.3</f>
        <v>1305</v>
      </c>
      <c r="D1183" s="189">
        <f>'6.ODT'!C1182*0.25</f>
        <v>1087.5</v>
      </c>
    </row>
    <row r="1184" spans="1:4" ht="31.5" x14ac:dyDescent="0.25">
      <c r="A1184" s="145" t="s">
        <v>9652</v>
      </c>
      <c r="B1184" s="150" t="s">
        <v>9653</v>
      </c>
      <c r="C1184" s="189">
        <f>'6.ODT'!C1183*0.3</f>
        <v>1500</v>
      </c>
      <c r="D1184" s="189">
        <f>'6.ODT'!C1183*0.25</f>
        <v>1250</v>
      </c>
    </row>
    <row r="1185" spans="1:4" x14ac:dyDescent="0.25">
      <c r="A1185" s="145" t="s">
        <v>9654</v>
      </c>
      <c r="B1185" s="150" t="s">
        <v>9655</v>
      </c>
      <c r="C1185" s="189">
        <f>'6.ODT'!C1184*0.3</f>
        <v>2625</v>
      </c>
      <c r="D1185" s="189">
        <f>'6.ODT'!C1184*0.25</f>
        <v>2187.5</v>
      </c>
    </row>
    <row r="1186" spans="1:4" ht="31.5" x14ac:dyDescent="0.25">
      <c r="A1186" s="145" t="s">
        <v>9656</v>
      </c>
      <c r="B1186" s="150" t="s">
        <v>9657</v>
      </c>
      <c r="C1186" s="189">
        <f>'6.ODT'!C1185*0.3</f>
        <v>1500</v>
      </c>
      <c r="D1186" s="189">
        <f>'6.ODT'!C1185*0.25</f>
        <v>1250</v>
      </c>
    </row>
    <row r="1187" spans="1:4" ht="31.5" x14ac:dyDescent="0.25">
      <c r="A1187" s="145" t="s">
        <v>9658</v>
      </c>
      <c r="B1187" s="150" t="s">
        <v>9659</v>
      </c>
      <c r="C1187" s="189">
        <f>'6.ODT'!C1186*0.3</f>
        <v>1350</v>
      </c>
      <c r="D1187" s="189">
        <f>'6.ODT'!C1186*0.25</f>
        <v>1125</v>
      </c>
    </row>
    <row r="1188" spans="1:4" x14ac:dyDescent="0.25">
      <c r="A1188" s="458" t="s">
        <v>9660</v>
      </c>
      <c r="B1188" s="143" t="s">
        <v>8784</v>
      </c>
      <c r="C1188" s="189">
        <f>'6.ODT'!C1187*0.3</f>
        <v>0</v>
      </c>
      <c r="D1188" s="189">
        <f>'6.ODT'!C1187*0.25</f>
        <v>0</v>
      </c>
    </row>
    <row r="1189" spans="1:4" ht="31.5" x14ac:dyDescent="0.25">
      <c r="A1189" s="459"/>
      <c r="B1189" s="150" t="s">
        <v>9661</v>
      </c>
      <c r="C1189" s="189">
        <f>'6.ODT'!C1188*0.3</f>
        <v>1800</v>
      </c>
      <c r="D1189" s="189">
        <f>'6.ODT'!C1188*0.25</f>
        <v>1500</v>
      </c>
    </row>
    <row r="1190" spans="1:4" x14ac:dyDescent="0.25">
      <c r="A1190" s="459"/>
      <c r="B1190" s="150" t="s">
        <v>9662</v>
      </c>
      <c r="C1190" s="189">
        <f>'6.ODT'!C1189*0.3</f>
        <v>1650</v>
      </c>
      <c r="D1190" s="189">
        <f>'6.ODT'!C1189*0.25</f>
        <v>1375</v>
      </c>
    </row>
    <row r="1191" spans="1:4" x14ac:dyDescent="0.25">
      <c r="A1191" s="460"/>
      <c r="B1191" s="150" t="s">
        <v>9663</v>
      </c>
      <c r="C1191" s="189">
        <f>'6.ODT'!C1190*0.3</f>
        <v>1125</v>
      </c>
      <c r="D1191" s="189">
        <f>'6.ODT'!C1190*0.25</f>
        <v>937.5</v>
      </c>
    </row>
    <row r="1192" spans="1:4" ht="31.5" x14ac:dyDescent="0.25">
      <c r="A1192" s="145" t="s">
        <v>9664</v>
      </c>
      <c r="B1192" s="150" t="s">
        <v>9665</v>
      </c>
      <c r="C1192" s="189">
        <f>'6.ODT'!C1191*0.3</f>
        <v>909</v>
      </c>
      <c r="D1192" s="189">
        <f>'6.ODT'!C1191*0.25</f>
        <v>757.5</v>
      </c>
    </row>
    <row r="1193" spans="1:4" x14ac:dyDescent="0.25">
      <c r="A1193" s="458" t="s">
        <v>9666</v>
      </c>
      <c r="B1193" s="143" t="s">
        <v>9667</v>
      </c>
      <c r="C1193" s="189">
        <f>'6.ODT'!C1192*0.3</f>
        <v>0</v>
      </c>
      <c r="D1193" s="189">
        <f>'6.ODT'!C1192*0.25</f>
        <v>0</v>
      </c>
    </row>
    <row r="1194" spans="1:4" x14ac:dyDescent="0.25">
      <c r="A1194" s="459"/>
      <c r="B1194" s="150" t="s">
        <v>9668</v>
      </c>
      <c r="C1194" s="189">
        <f>'6.ODT'!C1193*0.3</f>
        <v>1800</v>
      </c>
      <c r="D1194" s="189">
        <f>'6.ODT'!C1193*0.25</f>
        <v>1500</v>
      </c>
    </row>
    <row r="1195" spans="1:4" x14ac:dyDescent="0.25">
      <c r="A1195" s="460"/>
      <c r="B1195" s="150" t="s">
        <v>9669</v>
      </c>
      <c r="C1195" s="189">
        <f>'6.ODT'!C1194*0.3</f>
        <v>1620</v>
      </c>
      <c r="D1195" s="189">
        <f>'6.ODT'!C1194*0.25</f>
        <v>1350</v>
      </c>
    </row>
    <row r="1196" spans="1:4" ht="31.5" x14ac:dyDescent="0.25">
      <c r="A1196" s="145" t="s">
        <v>9670</v>
      </c>
      <c r="B1196" s="150" t="s">
        <v>9671</v>
      </c>
      <c r="C1196" s="189">
        <f>'6.ODT'!C1195*0.3</f>
        <v>1050</v>
      </c>
      <c r="D1196" s="189">
        <f>'6.ODT'!C1195*0.25</f>
        <v>875</v>
      </c>
    </row>
    <row r="1197" spans="1:4" ht="31.5" x14ac:dyDescent="0.25">
      <c r="A1197" s="145" t="s">
        <v>9672</v>
      </c>
      <c r="B1197" s="150" t="s">
        <v>9673</v>
      </c>
      <c r="C1197" s="189">
        <f>'6.ODT'!C1196*0.3</f>
        <v>1350</v>
      </c>
      <c r="D1197" s="189">
        <f>'6.ODT'!C1196*0.25</f>
        <v>1125</v>
      </c>
    </row>
    <row r="1198" spans="1:4" ht="31.5" x14ac:dyDescent="0.25">
      <c r="A1198" s="145" t="s">
        <v>9674</v>
      </c>
      <c r="B1198" s="150" t="s">
        <v>9675</v>
      </c>
      <c r="C1198" s="189">
        <f>'6.ODT'!C1197*0.3</f>
        <v>1500</v>
      </c>
      <c r="D1198" s="189">
        <f>'6.ODT'!C1197*0.25</f>
        <v>1250</v>
      </c>
    </row>
    <row r="1199" spans="1:4" x14ac:dyDescent="0.25">
      <c r="A1199" s="145" t="s">
        <v>9676</v>
      </c>
      <c r="B1199" s="150" t="s">
        <v>9677</v>
      </c>
      <c r="C1199" s="189">
        <f>'6.ODT'!C1198*0.3</f>
        <v>1200</v>
      </c>
      <c r="D1199" s="189">
        <f>'6.ODT'!C1198*0.25</f>
        <v>1000</v>
      </c>
    </row>
    <row r="1200" spans="1:4" ht="31.5" x14ac:dyDescent="0.25">
      <c r="A1200" s="145" t="s">
        <v>9678</v>
      </c>
      <c r="B1200" s="150" t="s">
        <v>9679</v>
      </c>
      <c r="C1200" s="189">
        <f>'6.ODT'!C1199*0.3</f>
        <v>1920</v>
      </c>
      <c r="D1200" s="189">
        <f>'6.ODT'!C1199*0.25</f>
        <v>1600</v>
      </c>
    </row>
    <row r="1201" spans="1:4" x14ac:dyDescent="0.25">
      <c r="A1201" s="145" t="s">
        <v>9680</v>
      </c>
      <c r="B1201" s="150" t="s">
        <v>9681</v>
      </c>
      <c r="C1201" s="189">
        <f>'6.ODT'!C1200*0.3</f>
        <v>900</v>
      </c>
      <c r="D1201" s="189">
        <f>'6.ODT'!C1200*0.25</f>
        <v>750</v>
      </c>
    </row>
    <row r="1202" spans="1:4" x14ac:dyDescent="0.25">
      <c r="A1202" s="145" t="s">
        <v>9682</v>
      </c>
      <c r="B1202" s="150" t="s">
        <v>9683</v>
      </c>
      <c r="C1202" s="189">
        <f>'6.ODT'!C1201*0.3</f>
        <v>900</v>
      </c>
      <c r="D1202" s="189">
        <f>'6.ODT'!C1201*0.25</f>
        <v>750</v>
      </c>
    </row>
    <row r="1203" spans="1:4" x14ac:dyDescent="0.25">
      <c r="A1203" s="458" t="s">
        <v>9684</v>
      </c>
      <c r="B1203" s="143" t="s">
        <v>9685</v>
      </c>
      <c r="C1203" s="189">
        <f>'6.ODT'!C1202*0.3</f>
        <v>0</v>
      </c>
      <c r="D1203" s="189">
        <f>'6.ODT'!C1202*0.25</f>
        <v>0</v>
      </c>
    </row>
    <row r="1204" spans="1:4" ht="31.5" x14ac:dyDescent="0.25">
      <c r="A1204" s="459"/>
      <c r="B1204" s="150" t="s">
        <v>9686</v>
      </c>
      <c r="C1204" s="189">
        <f>'6.ODT'!C1203*0.3</f>
        <v>1860</v>
      </c>
      <c r="D1204" s="189">
        <f>'6.ODT'!C1203*0.25</f>
        <v>1550</v>
      </c>
    </row>
    <row r="1205" spans="1:4" x14ac:dyDescent="0.25">
      <c r="A1205" s="459"/>
      <c r="B1205" s="150" t="s">
        <v>9687</v>
      </c>
      <c r="C1205" s="189">
        <f>'6.ODT'!C1204*0.3</f>
        <v>1860</v>
      </c>
      <c r="D1205" s="189">
        <f>'6.ODT'!C1204*0.25</f>
        <v>1550</v>
      </c>
    </row>
    <row r="1206" spans="1:4" ht="31.5" x14ac:dyDescent="0.25">
      <c r="A1206" s="148" t="s">
        <v>9688</v>
      </c>
      <c r="B1206" s="150" t="s">
        <v>9689</v>
      </c>
      <c r="C1206" s="189">
        <f>'6.ODT'!C1205*0.3</f>
        <v>1200</v>
      </c>
      <c r="D1206" s="189">
        <f>'6.ODT'!C1205*0.25</f>
        <v>1000</v>
      </c>
    </row>
    <row r="1207" spans="1:4" x14ac:dyDescent="0.25">
      <c r="A1207" s="458" t="s">
        <v>9690</v>
      </c>
      <c r="B1207" s="143" t="s">
        <v>9691</v>
      </c>
      <c r="C1207" s="189">
        <f>'6.ODT'!C1206*0.3</f>
        <v>0</v>
      </c>
      <c r="D1207" s="189">
        <f>'6.ODT'!C1206*0.25</f>
        <v>0</v>
      </c>
    </row>
    <row r="1208" spans="1:4" ht="31.5" x14ac:dyDescent="0.25">
      <c r="A1208" s="459"/>
      <c r="B1208" s="150" t="s">
        <v>9692</v>
      </c>
      <c r="C1208" s="189">
        <f>'6.ODT'!C1207*0.3</f>
        <v>1950</v>
      </c>
      <c r="D1208" s="189">
        <f>'6.ODT'!C1207*0.25</f>
        <v>1625</v>
      </c>
    </row>
    <row r="1209" spans="1:4" x14ac:dyDescent="0.25">
      <c r="A1209" s="459"/>
      <c r="B1209" s="150" t="s">
        <v>9693</v>
      </c>
      <c r="C1209" s="189">
        <f>'6.ODT'!C1208*0.3</f>
        <v>1560</v>
      </c>
      <c r="D1209" s="189">
        <f>'6.ODT'!C1208*0.25</f>
        <v>1300</v>
      </c>
    </row>
    <row r="1210" spans="1:4" ht="31.5" x14ac:dyDescent="0.25">
      <c r="A1210" s="156" t="s">
        <v>9694</v>
      </c>
      <c r="B1210" s="150" t="s">
        <v>9695</v>
      </c>
      <c r="C1210" s="189">
        <f>'6.ODT'!C1209*0.3</f>
        <v>1380</v>
      </c>
      <c r="D1210" s="189">
        <f>'6.ODT'!C1209*0.25</f>
        <v>1150</v>
      </c>
    </row>
    <row r="1211" spans="1:4" ht="31.5" x14ac:dyDescent="0.25">
      <c r="A1211" s="148" t="s">
        <v>9696</v>
      </c>
      <c r="B1211" s="150" t="s">
        <v>9697</v>
      </c>
      <c r="C1211" s="189">
        <f>'6.ODT'!C1210*0.3</f>
        <v>1650</v>
      </c>
      <c r="D1211" s="189">
        <f>'6.ODT'!C1210*0.25</f>
        <v>1375</v>
      </c>
    </row>
    <row r="1212" spans="1:4" x14ac:dyDescent="0.25">
      <c r="A1212" s="458" t="s">
        <v>9698</v>
      </c>
      <c r="B1212" s="143" t="s">
        <v>9699</v>
      </c>
      <c r="C1212" s="189">
        <f>'6.ODT'!C1211*0.3</f>
        <v>0</v>
      </c>
      <c r="D1212" s="189">
        <f>'6.ODT'!C1211*0.25</f>
        <v>0</v>
      </c>
    </row>
    <row r="1213" spans="1:4" ht="31.5" x14ac:dyDescent="0.25">
      <c r="A1213" s="459"/>
      <c r="B1213" s="143" t="s">
        <v>9700</v>
      </c>
      <c r="C1213" s="189">
        <f>'6.ODT'!C1212*0.3</f>
        <v>1527</v>
      </c>
      <c r="D1213" s="189">
        <f>'6.ODT'!C1212*0.25</f>
        <v>1272.5</v>
      </c>
    </row>
    <row r="1214" spans="1:4" x14ac:dyDescent="0.25">
      <c r="A1214" s="460"/>
      <c r="B1214" s="152" t="s">
        <v>9701</v>
      </c>
      <c r="C1214" s="189">
        <f>'6.ODT'!C1213*0.3</f>
        <v>120</v>
      </c>
      <c r="D1214" s="189">
        <f>'6.ODT'!C1213*0.25</f>
        <v>100</v>
      </c>
    </row>
    <row r="1215" spans="1:4" ht="31.5" x14ac:dyDescent="0.25">
      <c r="A1215" s="145" t="s">
        <v>9702</v>
      </c>
      <c r="B1215" s="150" t="s">
        <v>9703</v>
      </c>
      <c r="C1215" s="189">
        <f>'6.ODT'!C1214*0.3</f>
        <v>1242</v>
      </c>
      <c r="D1215" s="189">
        <f>'6.ODT'!C1214*0.25</f>
        <v>1035</v>
      </c>
    </row>
    <row r="1216" spans="1:4" ht="31.5" x14ac:dyDescent="0.25">
      <c r="A1216" s="155" t="s">
        <v>9704</v>
      </c>
      <c r="B1216" s="150" t="s">
        <v>9705</v>
      </c>
      <c r="C1216" s="189">
        <f>'6.ODT'!C1215*0.3</f>
        <v>1197</v>
      </c>
      <c r="D1216" s="189">
        <f>'6.ODT'!C1215*0.25</f>
        <v>997.5</v>
      </c>
    </row>
    <row r="1217" spans="1:4" ht="31.5" x14ac:dyDescent="0.25">
      <c r="A1217" s="156" t="s">
        <v>9706</v>
      </c>
      <c r="B1217" s="150" t="s">
        <v>9707</v>
      </c>
      <c r="C1217" s="189">
        <f>'6.ODT'!C1216*0.3</f>
        <v>1095</v>
      </c>
      <c r="D1217" s="189">
        <f>'6.ODT'!C1216*0.25</f>
        <v>912.5</v>
      </c>
    </row>
    <row r="1218" spans="1:4" ht="31.5" x14ac:dyDescent="0.25">
      <c r="A1218" s="155" t="s">
        <v>9708</v>
      </c>
      <c r="B1218" s="150" t="s">
        <v>9709</v>
      </c>
      <c r="C1218" s="189">
        <f>'6.ODT'!C1217*0.3</f>
        <v>876</v>
      </c>
      <c r="D1218" s="189">
        <f>'6.ODT'!C1217*0.25</f>
        <v>730</v>
      </c>
    </row>
    <row r="1219" spans="1:4" ht="31.5" x14ac:dyDescent="0.25">
      <c r="A1219" s="156" t="s">
        <v>9710</v>
      </c>
      <c r="B1219" s="150" t="s">
        <v>9711</v>
      </c>
      <c r="C1219" s="189">
        <f>'6.ODT'!C1218*0.3</f>
        <v>1140</v>
      </c>
      <c r="D1219" s="189">
        <f>'6.ODT'!C1218*0.25</f>
        <v>950</v>
      </c>
    </row>
    <row r="1220" spans="1:4" ht="31.5" x14ac:dyDescent="0.25">
      <c r="A1220" s="155" t="s">
        <v>9712</v>
      </c>
      <c r="B1220" s="150" t="s">
        <v>9713</v>
      </c>
      <c r="C1220" s="189">
        <f>'6.ODT'!C1219*0.3</f>
        <v>900</v>
      </c>
      <c r="D1220" s="189">
        <f>'6.ODT'!C1219*0.25</f>
        <v>750</v>
      </c>
    </row>
    <row r="1221" spans="1:4" ht="31.5" x14ac:dyDescent="0.25">
      <c r="A1221" s="156" t="s">
        <v>9714</v>
      </c>
      <c r="B1221" s="150" t="s">
        <v>9715</v>
      </c>
      <c r="C1221" s="189">
        <f>'6.ODT'!C1220*0.3</f>
        <v>1125</v>
      </c>
      <c r="D1221" s="189">
        <f>'6.ODT'!C1220*0.25</f>
        <v>937.5</v>
      </c>
    </row>
    <row r="1222" spans="1:4" ht="31.5" x14ac:dyDescent="0.25">
      <c r="A1222" s="155" t="s">
        <v>9716</v>
      </c>
      <c r="B1222" s="150" t="s">
        <v>9717</v>
      </c>
      <c r="C1222" s="189">
        <f>'6.ODT'!C1221*0.3</f>
        <v>1125</v>
      </c>
      <c r="D1222" s="189">
        <f>'6.ODT'!C1221*0.25</f>
        <v>937.5</v>
      </c>
    </row>
    <row r="1223" spans="1:4" ht="31.5" x14ac:dyDescent="0.25">
      <c r="A1223" s="156" t="s">
        <v>9718</v>
      </c>
      <c r="B1223" s="150" t="s">
        <v>9719</v>
      </c>
      <c r="C1223" s="189">
        <f>'6.ODT'!C1222*0.3</f>
        <v>990</v>
      </c>
      <c r="D1223" s="189">
        <f>'6.ODT'!C1222*0.25</f>
        <v>825</v>
      </c>
    </row>
    <row r="1224" spans="1:4" ht="31.5" x14ac:dyDescent="0.25">
      <c r="A1224" s="155" t="s">
        <v>9720</v>
      </c>
      <c r="B1224" s="150" t="s">
        <v>9721</v>
      </c>
      <c r="C1224" s="189">
        <f>'6.ODT'!C1223*0.3</f>
        <v>1020</v>
      </c>
      <c r="D1224" s="189">
        <f>'6.ODT'!C1223*0.25</f>
        <v>850</v>
      </c>
    </row>
    <row r="1225" spans="1:4" ht="31.5" x14ac:dyDescent="0.25">
      <c r="A1225" s="156" t="s">
        <v>9722</v>
      </c>
      <c r="B1225" s="150" t="s">
        <v>9723</v>
      </c>
      <c r="C1225" s="189">
        <f>'6.ODT'!C1224*0.3</f>
        <v>990</v>
      </c>
      <c r="D1225" s="189">
        <f>'6.ODT'!C1224*0.25</f>
        <v>825</v>
      </c>
    </row>
    <row r="1226" spans="1:4" x14ac:dyDescent="0.25">
      <c r="A1226" s="155" t="s">
        <v>9724</v>
      </c>
      <c r="B1226" s="150" t="s">
        <v>9725</v>
      </c>
      <c r="C1226" s="189">
        <f>'6.ODT'!C1225*0.3</f>
        <v>765</v>
      </c>
      <c r="D1226" s="189">
        <f>'6.ODT'!C1225*0.25</f>
        <v>637.5</v>
      </c>
    </row>
    <row r="1227" spans="1:4" ht="31.5" x14ac:dyDescent="0.25">
      <c r="A1227" s="156" t="s">
        <v>9726</v>
      </c>
      <c r="B1227" s="150" t="s">
        <v>9727</v>
      </c>
      <c r="C1227" s="189">
        <f>'6.ODT'!C1226*0.3</f>
        <v>1125</v>
      </c>
      <c r="D1227" s="189">
        <f>'6.ODT'!C1226*0.25</f>
        <v>937.50000000000011</v>
      </c>
    </row>
    <row r="1228" spans="1:4" ht="31.5" x14ac:dyDescent="0.25">
      <c r="A1228" s="155" t="s">
        <v>9728</v>
      </c>
      <c r="B1228" s="150" t="s">
        <v>9729</v>
      </c>
      <c r="C1228" s="189">
        <f>'6.ODT'!C1227*0.3</f>
        <v>990.00000000000011</v>
      </c>
      <c r="D1228" s="189">
        <f>'6.ODT'!C1227*0.25</f>
        <v>825.00000000000011</v>
      </c>
    </row>
    <row r="1229" spans="1:4" ht="31.5" x14ac:dyDescent="0.25">
      <c r="A1229" s="156" t="s">
        <v>9730</v>
      </c>
      <c r="B1229" s="150" t="s">
        <v>9731</v>
      </c>
      <c r="C1229" s="189">
        <f>'6.ODT'!C1228*0.3</f>
        <v>3510</v>
      </c>
      <c r="D1229" s="189">
        <f>'6.ODT'!C1228*0.25</f>
        <v>2925</v>
      </c>
    </row>
    <row r="1230" spans="1:4" x14ac:dyDescent="0.25">
      <c r="A1230" s="458" t="s">
        <v>9732</v>
      </c>
      <c r="B1230" s="143" t="s">
        <v>9733</v>
      </c>
      <c r="C1230" s="189">
        <f>'6.ODT'!C1229*0.3</f>
        <v>0</v>
      </c>
      <c r="D1230" s="189">
        <f>'6.ODT'!C1229*0.25</f>
        <v>0</v>
      </c>
    </row>
    <row r="1231" spans="1:4" ht="31.5" x14ac:dyDescent="0.25">
      <c r="A1231" s="459"/>
      <c r="B1231" s="150" t="s">
        <v>9734</v>
      </c>
      <c r="C1231" s="189">
        <f>'6.ODT'!C1230*0.3</f>
        <v>2100</v>
      </c>
      <c r="D1231" s="189">
        <f>'6.ODT'!C1230*0.25</f>
        <v>1750</v>
      </c>
    </row>
    <row r="1232" spans="1:4" x14ac:dyDescent="0.25">
      <c r="A1232" s="459"/>
      <c r="B1232" s="150" t="s">
        <v>9735</v>
      </c>
      <c r="C1232" s="189">
        <f>'6.ODT'!C1231*0.3</f>
        <v>2520</v>
      </c>
      <c r="D1232" s="189">
        <f>'6.ODT'!C1231*0.25</f>
        <v>2100</v>
      </c>
    </row>
    <row r="1233" spans="1:4" x14ac:dyDescent="0.25">
      <c r="A1233" s="156" t="s">
        <v>9736</v>
      </c>
      <c r="B1233" s="150" t="s">
        <v>9737</v>
      </c>
      <c r="C1233" s="189">
        <f>'6.ODT'!C1232*0.3</f>
        <v>1050</v>
      </c>
      <c r="D1233" s="189">
        <f>'6.ODT'!C1232*0.25</f>
        <v>875</v>
      </c>
    </row>
    <row r="1234" spans="1:4" ht="31.5" x14ac:dyDescent="0.25">
      <c r="A1234" s="148" t="s">
        <v>9738</v>
      </c>
      <c r="B1234" s="150" t="s">
        <v>9739</v>
      </c>
      <c r="C1234" s="189">
        <f>'6.ODT'!C1233*0.3</f>
        <v>1350</v>
      </c>
      <c r="D1234" s="189">
        <f>'6.ODT'!C1233*0.25</f>
        <v>1125</v>
      </c>
    </row>
    <row r="1235" spans="1:4" x14ac:dyDescent="0.25">
      <c r="A1235" s="156" t="s">
        <v>9740</v>
      </c>
      <c r="B1235" s="150" t="s">
        <v>9741</v>
      </c>
      <c r="C1235" s="189">
        <f>'6.ODT'!C1234*0.3</f>
        <v>690</v>
      </c>
      <c r="D1235" s="189">
        <f>'6.ODT'!C1234*0.25</f>
        <v>575</v>
      </c>
    </row>
    <row r="1236" spans="1:4" x14ac:dyDescent="0.25">
      <c r="A1236" s="148" t="s">
        <v>9742</v>
      </c>
      <c r="B1236" s="150" t="s">
        <v>9743</v>
      </c>
      <c r="C1236" s="189">
        <f>'6.ODT'!C1235*0.3</f>
        <v>855</v>
      </c>
      <c r="D1236" s="189">
        <f>'6.ODT'!C1235*0.25</f>
        <v>712.5</v>
      </c>
    </row>
    <row r="1237" spans="1:4" x14ac:dyDescent="0.25">
      <c r="A1237" s="156" t="s">
        <v>9744</v>
      </c>
      <c r="B1237" s="150" t="s">
        <v>9745</v>
      </c>
      <c r="C1237" s="189">
        <f>'6.ODT'!C1236*0.3</f>
        <v>900</v>
      </c>
      <c r="D1237" s="189">
        <f>'6.ODT'!C1236*0.25</f>
        <v>750</v>
      </c>
    </row>
    <row r="1238" spans="1:4" x14ac:dyDescent="0.25">
      <c r="A1238" s="148" t="s">
        <v>9746</v>
      </c>
      <c r="B1238" s="150" t="s">
        <v>9747</v>
      </c>
      <c r="C1238" s="189">
        <f>'6.ODT'!C1237*0.3</f>
        <v>765</v>
      </c>
      <c r="D1238" s="189">
        <f>'6.ODT'!C1237*0.25</f>
        <v>637.5</v>
      </c>
    </row>
    <row r="1239" spans="1:4" x14ac:dyDescent="0.25">
      <c r="A1239" s="156" t="s">
        <v>9748</v>
      </c>
      <c r="B1239" s="150" t="s">
        <v>9749</v>
      </c>
      <c r="C1239" s="189">
        <f>'6.ODT'!C1238*0.3</f>
        <v>750</v>
      </c>
      <c r="D1239" s="189">
        <f>'6.ODT'!C1238*0.25</f>
        <v>625</v>
      </c>
    </row>
    <row r="1240" spans="1:4" ht="31.5" x14ac:dyDescent="0.25">
      <c r="A1240" s="148" t="s">
        <v>9750</v>
      </c>
      <c r="B1240" s="150" t="s">
        <v>9751</v>
      </c>
      <c r="C1240" s="189">
        <f>'6.ODT'!C1239*0.3</f>
        <v>915</v>
      </c>
      <c r="D1240" s="189">
        <f>'6.ODT'!C1239*0.25</f>
        <v>762.5</v>
      </c>
    </row>
    <row r="1241" spans="1:4" x14ac:dyDescent="0.25">
      <c r="A1241" s="156" t="s">
        <v>9752</v>
      </c>
      <c r="B1241" s="150" t="s">
        <v>9753</v>
      </c>
      <c r="C1241" s="189">
        <f>'6.ODT'!C1240*0.3</f>
        <v>750</v>
      </c>
      <c r="D1241" s="189">
        <f>'6.ODT'!C1240*0.25</f>
        <v>625</v>
      </c>
    </row>
    <row r="1242" spans="1:4" x14ac:dyDescent="0.25">
      <c r="A1242" s="148" t="s">
        <v>9754</v>
      </c>
      <c r="B1242" s="150" t="s">
        <v>9755</v>
      </c>
      <c r="C1242" s="189">
        <f>'6.ODT'!C1241*0.3</f>
        <v>765</v>
      </c>
      <c r="D1242" s="189">
        <f>'6.ODT'!C1241*0.25</f>
        <v>637.5</v>
      </c>
    </row>
    <row r="1243" spans="1:4" x14ac:dyDescent="0.25">
      <c r="A1243" s="156" t="s">
        <v>9756</v>
      </c>
      <c r="B1243" s="150" t="s">
        <v>9757</v>
      </c>
      <c r="C1243" s="189">
        <f>'6.ODT'!C1242*0.3</f>
        <v>690</v>
      </c>
      <c r="D1243" s="189">
        <f>'6.ODT'!C1242*0.25</f>
        <v>575</v>
      </c>
    </row>
    <row r="1244" spans="1:4" x14ac:dyDescent="0.25">
      <c r="A1244" s="459" t="s">
        <v>9758</v>
      </c>
      <c r="B1244" s="151" t="s">
        <v>9759</v>
      </c>
      <c r="C1244" s="189">
        <f>'6.ODT'!C1243*0.3</f>
        <v>750</v>
      </c>
      <c r="D1244" s="189">
        <f>'6.ODT'!C1243*0.25</f>
        <v>625</v>
      </c>
    </row>
    <row r="1245" spans="1:4" ht="31.5" x14ac:dyDescent="0.25">
      <c r="A1245" s="459"/>
      <c r="B1245" s="150" t="s">
        <v>9760</v>
      </c>
      <c r="C1245" s="189">
        <f>'6.ODT'!C1244*0.3</f>
        <v>2850</v>
      </c>
      <c r="D1245" s="189">
        <f>'6.ODT'!C1244*0.25</f>
        <v>2375</v>
      </c>
    </row>
    <row r="1246" spans="1:4" x14ac:dyDescent="0.25">
      <c r="A1246" s="460"/>
      <c r="B1246" s="150" t="s">
        <v>9761</v>
      </c>
      <c r="C1246" s="189">
        <f>'6.ODT'!C1245*0.3</f>
        <v>1800</v>
      </c>
      <c r="D1246" s="189">
        <f>'6.ODT'!C1245*0.25</f>
        <v>1500</v>
      </c>
    </row>
    <row r="1247" spans="1:4" x14ac:dyDescent="0.25">
      <c r="A1247" s="120">
        <v>5101</v>
      </c>
      <c r="B1247" s="150" t="s">
        <v>9762</v>
      </c>
      <c r="C1247" s="189">
        <f>'6.ODT'!C1246*0.3</f>
        <v>1200</v>
      </c>
      <c r="D1247" s="189">
        <f>'6.ODT'!C1246*0.25</f>
        <v>1000</v>
      </c>
    </row>
    <row r="1248" spans="1:4" x14ac:dyDescent="0.25">
      <c r="A1248" s="467">
        <v>5102</v>
      </c>
      <c r="B1248" s="143" t="s">
        <v>9763</v>
      </c>
      <c r="C1248" s="189">
        <f>'6.ODT'!C1247*0.3</f>
        <v>0</v>
      </c>
      <c r="D1248" s="189">
        <f>'6.ODT'!C1247*0.25</f>
        <v>0</v>
      </c>
    </row>
    <row r="1249" spans="1:4" ht="31.5" x14ac:dyDescent="0.25">
      <c r="A1249" s="469"/>
      <c r="B1249" s="150" t="s">
        <v>9764</v>
      </c>
      <c r="C1249" s="189">
        <f>'6.ODT'!C1248*0.3</f>
        <v>1710</v>
      </c>
      <c r="D1249" s="189">
        <f>'6.ODT'!C1248*0.25</f>
        <v>1425</v>
      </c>
    </row>
    <row r="1250" spans="1:4" ht="47.25" x14ac:dyDescent="0.25">
      <c r="A1250" s="469"/>
      <c r="B1250" s="150" t="s">
        <v>9765</v>
      </c>
      <c r="C1250" s="189">
        <f>'6.ODT'!C1249*0.3</f>
        <v>1680</v>
      </c>
      <c r="D1250" s="189">
        <f>'6.ODT'!C1249*0.25</f>
        <v>1400</v>
      </c>
    </row>
    <row r="1251" spans="1:4" ht="47.25" x14ac:dyDescent="0.25">
      <c r="A1251" s="469"/>
      <c r="B1251" s="150" t="s">
        <v>9766</v>
      </c>
      <c r="C1251" s="189">
        <f>'6.ODT'!C1250*0.3</f>
        <v>1500</v>
      </c>
      <c r="D1251" s="189">
        <f>'6.ODT'!C1250*0.25</f>
        <v>1250</v>
      </c>
    </row>
    <row r="1252" spans="1:4" ht="31.5" x14ac:dyDescent="0.25">
      <c r="A1252" s="468"/>
      <c r="B1252" s="150" t="s">
        <v>9767</v>
      </c>
      <c r="C1252" s="189">
        <f>'6.ODT'!C1251*0.3</f>
        <v>1455</v>
      </c>
      <c r="D1252" s="189">
        <f>'6.ODT'!C1251*0.25</f>
        <v>1212.5</v>
      </c>
    </row>
    <row r="1253" spans="1:4" x14ac:dyDescent="0.25">
      <c r="A1253" s="467">
        <v>5103</v>
      </c>
      <c r="B1253" s="143" t="s">
        <v>9768</v>
      </c>
      <c r="C1253" s="189">
        <f>'6.ODT'!C1252*0.3</f>
        <v>0</v>
      </c>
      <c r="D1253" s="189">
        <f>'6.ODT'!C1252*0.25</f>
        <v>0</v>
      </c>
    </row>
    <row r="1254" spans="1:4" ht="31.5" x14ac:dyDescent="0.25">
      <c r="A1254" s="469"/>
      <c r="B1254" s="150" t="s">
        <v>9769</v>
      </c>
      <c r="C1254" s="189">
        <f>'6.ODT'!C1253*0.3</f>
        <v>1620</v>
      </c>
      <c r="D1254" s="189">
        <f>'6.ODT'!C1253*0.25</f>
        <v>1350</v>
      </c>
    </row>
    <row r="1255" spans="1:4" ht="31.5" x14ac:dyDescent="0.25">
      <c r="A1255" s="469"/>
      <c r="B1255" s="150" t="s">
        <v>9770</v>
      </c>
      <c r="C1255" s="189">
        <f>'6.ODT'!C1254*0.3</f>
        <v>1440</v>
      </c>
      <c r="D1255" s="189">
        <f>'6.ODT'!C1254*0.25</f>
        <v>1200</v>
      </c>
    </row>
    <row r="1256" spans="1:4" ht="31.5" x14ac:dyDescent="0.25">
      <c r="A1256" s="469"/>
      <c r="B1256" s="150" t="s">
        <v>9771</v>
      </c>
      <c r="C1256" s="189">
        <f>'6.ODT'!C1255*0.3</f>
        <v>1440</v>
      </c>
      <c r="D1256" s="189">
        <f>'6.ODT'!C1255*0.25</f>
        <v>1200</v>
      </c>
    </row>
    <row r="1257" spans="1:4" ht="31.5" x14ac:dyDescent="0.25">
      <c r="A1257" s="469"/>
      <c r="B1257" s="150" t="s">
        <v>9772</v>
      </c>
      <c r="C1257" s="189">
        <f>'6.ODT'!C1256*0.3</f>
        <v>1440</v>
      </c>
      <c r="D1257" s="189">
        <f>'6.ODT'!C1256*0.25</f>
        <v>1200</v>
      </c>
    </row>
    <row r="1258" spans="1:4" ht="31.5" x14ac:dyDescent="0.25">
      <c r="A1258" s="469"/>
      <c r="B1258" s="150" t="s">
        <v>9773</v>
      </c>
      <c r="C1258" s="189">
        <f>'6.ODT'!C1257*0.3</f>
        <v>972</v>
      </c>
      <c r="D1258" s="189">
        <f>'6.ODT'!C1257*0.25</f>
        <v>810</v>
      </c>
    </row>
    <row r="1259" spans="1:4" x14ac:dyDescent="0.25">
      <c r="A1259" s="469">
        <v>5104</v>
      </c>
      <c r="B1259" s="143" t="s">
        <v>9774</v>
      </c>
      <c r="C1259" s="189">
        <f>'6.ODT'!C1258*0.3</f>
        <v>0</v>
      </c>
      <c r="D1259" s="189">
        <f>'6.ODT'!C1258*0.25</f>
        <v>0</v>
      </c>
    </row>
    <row r="1260" spans="1:4" ht="31.5" x14ac:dyDescent="0.25">
      <c r="A1260" s="469"/>
      <c r="B1260" s="150" t="s">
        <v>9775</v>
      </c>
      <c r="C1260" s="189">
        <f>'6.ODT'!C1259*0.3</f>
        <v>1395</v>
      </c>
      <c r="D1260" s="189">
        <f>'6.ODT'!C1259*0.25</f>
        <v>1162.5</v>
      </c>
    </row>
    <row r="1261" spans="1:4" ht="31.5" x14ac:dyDescent="0.25">
      <c r="A1261" s="469"/>
      <c r="B1261" s="150" t="s">
        <v>9776</v>
      </c>
      <c r="C1261" s="189">
        <f>'6.ODT'!C1260*0.3</f>
        <v>1192.5</v>
      </c>
      <c r="D1261" s="189">
        <f>'6.ODT'!C1260*0.25</f>
        <v>993.75</v>
      </c>
    </row>
    <row r="1262" spans="1:4" ht="31.5" x14ac:dyDescent="0.25">
      <c r="A1262" s="469"/>
      <c r="B1262" s="150" t="s">
        <v>9777</v>
      </c>
      <c r="C1262" s="189">
        <f>'6.ODT'!C1261*0.3</f>
        <v>1125</v>
      </c>
      <c r="D1262" s="189">
        <f>'6.ODT'!C1261*0.25</f>
        <v>937.5</v>
      </c>
    </row>
    <row r="1263" spans="1:4" ht="31.5" x14ac:dyDescent="0.25">
      <c r="A1263" s="469"/>
      <c r="B1263" s="150" t="s">
        <v>9778</v>
      </c>
      <c r="C1263" s="189">
        <f>'6.ODT'!C1262*0.3</f>
        <v>1125</v>
      </c>
      <c r="D1263" s="189">
        <f>'6.ODT'!C1262*0.25</f>
        <v>937.5</v>
      </c>
    </row>
    <row r="1264" spans="1:4" x14ac:dyDescent="0.25">
      <c r="A1264" s="469"/>
      <c r="B1264" s="150" t="s">
        <v>9779</v>
      </c>
      <c r="C1264" s="189">
        <f>'6.ODT'!C1263*0.3</f>
        <v>940.5</v>
      </c>
      <c r="D1264" s="189">
        <f>'6.ODT'!C1263*0.25</f>
        <v>783.75</v>
      </c>
    </row>
    <row r="1265" spans="1:4" x14ac:dyDescent="0.25">
      <c r="A1265" s="468"/>
      <c r="B1265" s="150" t="s">
        <v>9780</v>
      </c>
      <c r="C1265" s="189">
        <f>'6.ODT'!C1264*0.3</f>
        <v>940.5</v>
      </c>
      <c r="D1265" s="189">
        <f>'6.ODT'!C1264*0.25</f>
        <v>783.75</v>
      </c>
    </row>
    <row r="1266" spans="1:4" x14ac:dyDescent="0.25">
      <c r="A1266" s="467">
        <v>5105</v>
      </c>
      <c r="B1266" s="143" t="s">
        <v>9781</v>
      </c>
      <c r="C1266" s="189">
        <f>'6.ODT'!C1265*0.3</f>
        <v>0</v>
      </c>
      <c r="D1266" s="189">
        <f>'6.ODT'!C1265*0.25</f>
        <v>0</v>
      </c>
    </row>
    <row r="1267" spans="1:4" x14ac:dyDescent="0.25">
      <c r="A1267" s="469"/>
      <c r="B1267" s="150" t="s">
        <v>9782</v>
      </c>
      <c r="C1267" s="189">
        <f>'6.ODT'!C1266*0.3</f>
        <v>1500</v>
      </c>
      <c r="D1267" s="189">
        <f>'6.ODT'!C1266*0.25</f>
        <v>1250</v>
      </c>
    </row>
    <row r="1268" spans="1:4" x14ac:dyDescent="0.25">
      <c r="A1268" s="469"/>
      <c r="B1268" s="150" t="s">
        <v>9783</v>
      </c>
      <c r="C1268" s="189">
        <f>'6.ODT'!C1267*0.3</f>
        <v>1500</v>
      </c>
      <c r="D1268" s="189">
        <f>'6.ODT'!C1267*0.25</f>
        <v>1250</v>
      </c>
    </row>
    <row r="1269" spans="1:4" x14ac:dyDescent="0.25">
      <c r="A1269" s="180">
        <v>5106</v>
      </c>
      <c r="B1269" s="150" t="s">
        <v>9784</v>
      </c>
      <c r="C1269" s="189">
        <f>'6.ODT'!C1268*0.3</f>
        <v>576</v>
      </c>
      <c r="D1269" s="189">
        <f>'6.ODT'!C1268*0.25</f>
        <v>480</v>
      </c>
    </row>
    <row r="1270" spans="1:4" x14ac:dyDescent="0.25">
      <c r="A1270" s="181">
        <v>5107</v>
      </c>
      <c r="B1270" s="150" t="s">
        <v>9785</v>
      </c>
      <c r="C1270" s="189">
        <f>'6.ODT'!C1269*0.3</f>
        <v>486</v>
      </c>
      <c r="D1270" s="189">
        <f>'6.ODT'!C1269*0.25</f>
        <v>405</v>
      </c>
    </row>
    <row r="1271" spans="1:4" ht="31.5" x14ac:dyDescent="0.25">
      <c r="A1271" s="180">
        <v>5108</v>
      </c>
      <c r="B1271" s="150" t="s">
        <v>9786</v>
      </c>
      <c r="C1271" s="189">
        <f>'6.ODT'!C1270*0.3</f>
        <v>2130</v>
      </c>
      <c r="D1271" s="189">
        <f>'6.ODT'!C1270*0.25</f>
        <v>1775</v>
      </c>
    </row>
    <row r="1272" spans="1:4" ht="31.5" x14ac:dyDescent="0.25">
      <c r="A1272" s="181">
        <v>5109</v>
      </c>
      <c r="B1272" s="150" t="s">
        <v>9787</v>
      </c>
      <c r="C1272" s="189">
        <f>'6.ODT'!C1271*0.3</f>
        <v>1620</v>
      </c>
      <c r="D1272" s="189">
        <f>'6.ODT'!C1271*0.25</f>
        <v>1350</v>
      </c>
    </row>
    <row r="1273" spans="1:4" ht="31.5" x14ac:dyDescent="0.25">
      <c r="A1273" s="180">
        <v>5110</v>
      </c>
      <c r="B1273" s="150" t="s">
        <v>9788</v>
      </c>
      <c r="C1273" s="189">
        <f>'6.ODT'!C1272*0.3</f>
        <v>1080</v>
      </c>
      <c r="D1273" s="189">
        <f>'6.ODT'!C1272*0.25</f>
        <v>900</v>
      </c>
    </row>
    <row r="1274" spans="1:4" ht="31.5" x14ac:dyDescent="0.25">
      <c r="A1274" s="181">
        <v>5111</v>
      </c>
      <c r="B1274" s="150" t="s">
        <v>9789</v>
      </c>
      <c r="C1274" s="189">
        <f>'6.ODT'!C1273*0.3</f>
        <v>1920</v>
      </c>
      <c r="D1274" s="189">
        <f>'6.ODT'!C1273*0.25</f>
        <v>1600</v>
      </c>
    </row>
    <row r="1275" spans="1:4" ht="31.5" x14ac:dyDescent="0.25">
      <c r="A1275" s="180">
        <v>5112</v>
      </c>
      <c r="B1275" s="150" t="s">
        <v>9790</v>
      </c>
      <c r="C1275" s="189">
        <f>'6.ODT'!C1274*0.3</f>
        <v>1905</v>
      </c>
      <c r="D1275" s="189">
        <f>'6.ODT'!C1274*0.25</f>
        <v>1587.5</v>
      </c>
    </row>
    <row r="1276" spans="1:4" x14ac:dyDescent="0.25">
      <c r="A1276" s="181">
        <v>5113</v>
      </c>
      <c r="B1276" s="150" t="s">
        <v>9791</v>
      </c>
      <c r="C1276" s="189">
        <f>'6.ODT'!C1275*0.3</f>
        <v>1960.5</v>
      </c>
      <c r="D1276" s="189">
        <f>'6.ODT'!C1275*0.25</f>
        <v>1633.75</v>
      </c>
    </row>
    <row r="1277" spans="1:4" ht="31.5" x14ac:dyDescent="0.25">
      <c r="A1277" s="180">
        <v>5114</v>
      </c>
      <c r="B1277" s="150" t="s">
        <v>9792</v>
      </c>
      <c r="C1277" s="189">
        <f>'6.ODT'!C1276*0.3</f>
        <v>900</v>
      </c>
      <c r="D1277" s="189">
        <f>'6.ODT'!C1276*0.25</f>
        <v>750</v>
      </c>
    </row>
    <row r="1278" spans="1:4" ht="31.5" x14ac:dyDescent="0.25">
      <c r="A1278" s="181">
        <v>5115</v>
      </c>
      <c r="B1278" s="150" t="s">
        <v>9793</v>
      </c>
      <c r="C1278" s="189">
        <f>'6.ODT'!C1277*0.3</f>
        <v>720</v>
      </c>
      <c r="D1278" s="189">
        <f>'6.ODT'!C1277*0.25</f>
        <v>600</v>
      </c>
    </row>
    <row r="1279" spans="1:4" ht="47.25" x14ac:dyDescent="0.25">
      <c r="A1279" s="180">
        <v>5116</v>
      </c>
      <c r="B1279" s="150" t="s">
        <v>9794</v>
      </c>
      <c r="C1279" s="189">
        <f>'6.ODT'!C1278*0.3</f>
        <v>3000</v>
      </c>
      <c r="D1279" s="189">
        <f>'6.ODT'!C1278*0.25</f>
        <v>2500</v>
      </c>
    </row>
    <row r="1280" spans="1:4" ht="31.5" x14ac:dyDescent="0.25">
      <c r="A1280" s="181">
        <v>5117</v>
      </c>
      <c r="B1280" s="150" t="s">
        <v>9795</v>
      </c>
      <c r="C1280" s="189">
        <f>'6.ODT'!C1279*0.3</f>
        <v>2964</v>
      </c>
      <c r="D1280" s="189">
        <f>'6.ODT'!C1279*0.25</f>
        <v>2470</v>
      </c>
    </row>
    <row r="1281" spans="1:4" ht="31.5" x14ac:dyDescent="0.25">
      <c r="A1281" s="180">
        <v>5118</v>
      </c>
      <c r="B1281" s="150" t="s">
        <v>9796</v>
      </c>
      <c r="C1281" s="189">
        <f>'6.ODT'!C1280*0.3</f>
        <v>2790</v>
      </c>
      <c r="D1281" s="189">
        <f>'6.ODT'!C1280*0.25</f>
        <v>2325</v>
      </c>
    </row>
    <row r="1282" spans="1:4" ht="31.5" x14ac:dyDescent="0.25">
      <c r="A1282" s="181">
        <v>5119</v>
      </c>
      <c r="B1282" s="150" t="s">
        <v>9797</v>
      </c>
      <c r="C1282" s="189">
        <f>'6.ODT'!C1281*0.3</f>
        <v>1260</v>
      </c>
      <c r="D1282" s="189">
        <f>'6.ODT'!C1281*0.25</f>
        <v>1050</v>
      </c>
    </row>
    <row r="1283" spans="1:4" x14ac:dyDescent="0.25">
      <c r="A1283" s="469">
        <v>5120</v>
      </c>
      <c r="B1283" s="143" t="s">
        <v>9798</v>
      </c>
      <c r="C1283" s="189">
        <f>'6.ODT'!C1282*0.3</f>
        <v>0</v>
      </c>
      <c r="D1283" s="189">
        <f>'6.ODT'!C1282*0.25</f>
        <v>0</v>
      </c>
    </row>
    <row r="1284" spans="1:4" ht="31.5" x14ac:dyDescent="0.25">
      <c r="A1284" s="469"/>
      <c r="B1284" s="152" t="s">
        <v>9799</v>
      </c>
      <c r="C1284" s="189">
        <f>'6.ODT'!C1283*0.3</f>
        <v>3000</v>
      </c>
      <c r="D1284" s="189">
        <f>'6.ODT'!C1283*0.25</f>
        <v>2500</v>
      </c>
    </row>
    <row r="1285" spans="1:4" x14ac:dyDescent="0.25">
      <c r="A1285" s="468"/>
      <c r="B1285" s="150" t="s">
        <v>9800</v>
      </c>
      <c r="C1285" s="189">
        <f>'6.ODT'!C1284*0.3</f>
        <v>2400</v>
      </c>
      <c r="D1285" s="189">
        <f>'6.ODT'!C1284*0.25</f>
        <v>2000</v>
      </c>
    </row>
    <row r="1286" spans="1:4" x14ac:dyDescent="0.25">
      <c r="A1286" s="454" t="s">
        <v>9801</v>
      </c>
      <c r="B1286" s="143" t="s">
        <v>9802</v>
      </c>
      <c r="C1286" s="189">
        <f>'6.ODT'!C1285*0.3</f>
        <v>0</v>
      </c>
      <c r="D1286" s="189">
        <f>'6.ODT'!C1285*0.25</f>
        <v>0</v>
      </c>
    </row>
    <row r="1287" spans="1:4" ht="31.5" x14ac:dyDescent="0.25">
      <c r="A1287" s="455"/>
      <c r="B1287" s="150" t="s">
        <v>9803</v>
      </c>
      <c r="C1287" s="189">
        <f>'6.ODT'!C1286*0.3</f>
        <v>3000</v>
      </c>
      <c r="D1287" s="189">
        <f>'6.ODT'!C1286*0.25</f>
        <v>2500</v>
      </c>
    </row>
    <row r="1288" spans="1:4" x14ac:dyDescent="0.25">
      <c r="A1288" s="455"/>
      <c r="B1288" s="150" t="s">
        <v>9804</v>
      </c>
      <c r="C1288" s="189">
        <f>'6.ODT'!C1287*0.3</f>
        <v>2400</v>
      </c>
      <c r="D1288" s="189">
        <f>'6.ODT'!C1287*0.25</f>
        <v>2000</v>
      </c>
    </row>
    <row r="1289" spans="1:4" x14ac:dyDescent="0.25">
      <c r="A1289" s="182" t="s">
        <v>9805</v>
      </c>
      <c r="B1289" s="150" t="s">
        <v>9806</v>
      </c>
      <c r="C1289" s="189">
        <f>'6.ODT'!C1288*0.3</f>
        <v>1260</v>
      </c>
      <c r="D1289" s="189">
        <f>'6.ODT'!C1288*0.25</f>
        <v>1050</v>
      </c>
    </row>
    <row r="1290" spans="1:4" x14ac:dyDescent="0.25">
      <c r="A1290" s="183">
        <v>5123</v>
      </c>
      <c r="B1290" s="150" t="s">
        <v>9807</v>
      </c>
      <c r="C1290" s="189">
        <f>'6.ODT'!C1289*0.3</f>
        <v>1500</v>
      </c>
      <c r="D1290" s="189">
        <f>'6.ODT'!C1289*0.25</f>
        <v>1250</v>
      </c>
    </row>
    <row r="1291" spans="1:4" ht="31.5" x14ac:dyDescent="0.25">
      <c r="A1291" s="182" t="s">
        <v>9808</v>
      </c>
      <c r="B1291" s="152" t="s">
        <v>9809</v>
      </c>
      <c r="C1291" s="189">
        <f>'6.ODT'!C1290*0.3</f>
        <v>1500</v>
      </c>
      <c r="D1291" s="189">
        <f>'6.ODT'!C1290*0.25</f>
        <v>1250</v>
      </c>
    </row>
    <row r="1292" spans="1:4" ht="31.5" x14ac:dyDescent="0.25">
      <c r="A1292" s="183">
        <v>5124</v>
      </c>
      <c r="B1292" s="150" t="s">
        <v>9810</v>
      </c>
      <c r="C1292" s="189">
        <f>'6.ODT'!C1291*0.3</f>
        <v>2214</v>
      </c>
      <c r="D1292" s="189">
        <f>'6.ODT'!C1291*0.25</f>
        <v>1845</v>
      </c>
    </row>
    <row r="1293" spans="1:4" ht="31.5" x14ac:dyDescent="0.25">
      <c r="A1293" s="182" t="s">
        <v>9811</v>
      </c>
      <c r="B1293" s="150" t="s">
        <v>9812</v>
      </c>
      <c r="C1293" s="189">
        <f>'6.ODT'!C1292*0.3</f>
        <v>960</v>
      </c>
      <c r="D1293" s="189">
        <f>'6.ODT'!C1292*0.25</f>
        <v>800</v>
      </c>
    </row>
    <row r="1294" spans="1:4" x14ac:dyDescent="0.25">
      <c r="A1294" s="471">
        <v>5125</v>
      </c>
      <c r="B1294" s="143" t="s">
        <v>9813</v>
      </c>
      <c r="C1294" s="189">
        <f>'6.ODT'!C1293*0.3</f>
        <v>0</v>
      </c>
      <c r="D1294" s="189">
        <f>'6.ODT'!C1293*0.25</f>
        <v>0</v>
      </c>
    </row>
    <row r="1295" spans="1:4" ht="31.5" x14ac:dyDescent="0.25">
      <c r="A1295" s="470"/>
      <c r="B1295" s="150" t="s">
        <v>9814</v>
      </c>
      <c r="C1295" s="189">
        <f>'6.ODT'!C1294*0.3</f>
        <v>3000</v>
      </c>
      <c r="D1295" s="189">
        <f>'6.ODT'!C1294*0.25</f>
        <v>2500</v>
      </c>
    </row>
    <row r="1296" spans="1:4" x14ac:dyDescent="0.25">
      <c r="A1296" s="470"/>
      <c r="B1296" s="150" t="s">
        <v>9815</v>
      </c>
      <c r="C1296" s="189">
        <f>'6.ODT'!C1295*0.3</f>
        <v>1800</v>
      </c>
      <c r="D1296" s="189">
        <f>'6.ODT'!C1295*0.25</f>
        <v>1500</v>
      </c>
    </row>
    <row r="1297" spans="1:4" x14ac:dyDescent="0.25">
      <c r="A1297" s="470">
        <v>5126</v>
      </c>
      <c r="B1297" s="151" t="s">
        <v>9816</v>
      </c>
      <c r="C1297" s="189">
        <f>'6.ODT'!C1296*0.3</f>
        <v>0</v>
      </c>
      <c r="D1297" s="189">
        <f>'6.ODT'!C1296*0.25</f>
        <v>0</v>
      </c>
    </row>
    <row r="1298" spans="1:4" x14ac:dyDescent="0.25">
      <c r="A1298" s="461"/>
      <c r="B1298" s="152" t="s">
        <v>9390</v>
      </c>
      <c r="C1298" s="189">
        <f>'6.ODT'!C1297*0.3</f>
        <v>2880</v>
      </c>
      <c r="D1298" s="189">
        <f>'6.ODT'!C1297*0.25</f>
        <v>2400</v>
      </c>
    </row>
    <row r="1299" spans="1:4" x14ac:dyDescent="0.25">
      <c r="A1299" s="461"/>
      <c r="B1299" s="152" t="s">
        <v>401</v>
      </c>
      <c r="C1299" s="189">
        <f>'6.ODT'!C1298*0.3</f>
        <v>2592</v>
      </c>
      <c r="D1299" s="189">
        <f>'6.ODT'!C1298*0.25</f>
        <v>2160</v>
      </c>
    </row>
    <row r="1300" spans="1:4" ht="31.5" x14ac:dyDescent="0.25">
      <c r="A1300" s="183">
        <v>5127</v>
      </c>
      <c r="B1300" s="152" t="s">
        <v>9817</v>
      </c>
      <c r="C1300" s="189">
        <f>'6.ODT'!C1299*0.3</f>
        <v>1200</v>
      </c>
      <c r="D1300" s="189">
        <f>'6.ODT'!C1299*0.25</f>
        <v>1000</v>
      </c>
    </row>
    <row r="1301" spans="1:4" ht="31.5" x14ac:dyDescent="0.25">
      <c r="A1301" s="184">
        <v>5128</v>
      </c>
      <c r="B1301" s="152" t="s">
        <v>9818</v>
      </c>
      <c r="C1301" s="189">
        <f>'6.ODT'!C1300*0.3</f>
        <v>1404</v>
      </c>
      <c r="D1301" s="189">
        <f>'6.ODT'!C1300*0.25</f>
        <v>1170</v>
      </c>
    </row>
    <row r="1302" spans="1:4" x14ac:dyDescent="0.25">
      <c r="A1302" s="183">
        <v>5129</v>
      </c>
      <c r="B1302" s="152" t="s">
        <v>9819</v>
      </c>
      <c r="C1302" s="189">
        <f>'6.ODT'!C1301*0.3</f>
        <v>3000</v>
      </c>
      <c r="D1302" s="189">
        <f>'6.ODT'!C1301*0.25</f>
        <v>2500</v>
      </c>
    </row>
    <row r="1303" spans="1:4" x14ac:dyDescent="0.25">
      <c r="A1303" s="184">
        <v>5130</v>
      </c>
      <c r="B1303" s="152" t="s">
        <v>9820</v>
      </c>
      <c r="C1303" s="189">
        <f>'6.ODT'!C1302*0.3</f>
        <v>1800</v>
      </c>
      <c r="D1303" s="189">
        <f>'6.ODT'!C1302*0.25</f>
        <v>1500</v>
      </c>
    </row>
    <row r="1304" spans="1:4" x14ac:dyDescent="0.25">
      <c r="A1304" s="183">
        <v>5131</v>
      </c>
      <c r="B1304" s="152" t="s">
        <v>9821</v>
      </c>
      <c r="C1304" s="189">
        <f>'6.ODT'!C1303*0.3</f>
        <v>930</v>
      </c>
      <c r="D1304" s="189">
        <f>'6.ODT'!C1303*0.25</f>
        <v>775</v>
      </c>
    </row>
    <row r="1305" spans="1:4" x14ac:dyDescent="0.25">
      <c r="A1305" s="184">
        <v>5132</v>
      </c>
      <c r="B1305" s="152" t="s">
        <v>9822</v>
      </c>
      <c r="C1305" s="189">
        <f>'6.ODT'!C1304*0.3</f>
        <v>2400</v>
      </c>
      <c r="D1305" s="189">
        <f>'6.ODT'!C1304*0.25</f>
        <v>2000</v>
      </c>
    </row>
    <row r="1306" spans="1:4" x14ac:dyDescent="0.25">
      <c r="A1306" s="183">
        <v>5133</v>
      </c>
      <c r="B1306" s="152" t="s">
        <v>9823</v>
      </c>
      <c r="C1306" s="189">
        <f>'6.ODT'!C1305*0.3</f>
        <v>1200</v>
      </c>
      <c r="D1306" s="189">
        <f>'6.ODT'!C1305*0.25</f>
        <v>1000</v>
      </c>
    </row>
    <row r="1307" spans="1:4" x14ac:dyDescent="0.25">
      <c r="A1307" s="184">
        <v>5134</v>
      </c>
      <c r="B1307" s="152" t="s">
        <v>9824</v>
      </c>
      <c r="C1307" s="189">
        <f>'6.ODT'!C1306*0.3</f>
        <v>1200</v>
      </c>
      <c r="D1307" s="189">
        <f>'6.ODT'!C1306*0.25</f>
        <v>1000</v>
      </c>
    </row>
    <row r="1308" spans="1:4" x14ac:dyDescent="0.25">
      <c r="A1308" s="145"/>
      <c r="B1308" s="151" t="s">
        <v>9825</v>
      </c>
      <c r="C1308" s="189">
        <f>'6.ODT'!C1307*0.3</f>
        <v>0</v>
      </c>
      <c r="D1308" s="189">
        <f>'6.ODT'!C1307*0.25</f>
        <v>0</v>
      </c>
    </row>
    <row r="1309" spans="1:4" x14ac:dyDescent="0.25">
      <c r="A1309" s="467">
        <v>5135</v>
      </c>
      <c r="B1309" s="151" t="s">
        <v>9826</v>
      </c>
      <c r="C1309" s="189">
        <f>'6.ODT'!C1308*0.3</f>
        <v>0</v>
      </c>
      <c r="D1309" s="189">
        <f>'6.ODT'!C1308*0.25</f>
        <v>0</v>
      </c>
    </row>
    <row r="1310" spans="1:4" x14ac:dyDescent="0.25">
      <c r="A1310" s="469"/>
      <c r="B1310" s="150" t="s">
        <v>9827</v>
      </c>
      <c r="C1310" s="189">
        <f>'6.ODT'!C1309*0.3</f>
        <v>1020</v>
      </c>
      <c r="D1310" s="189">
        <f>'6.ODT'!C1309*0.25</f>
        <v>850</v>
      </c>
    </row>
    <row r="1311" spans="1:4" x14ac:dyDescent="0.25">
      <c r="A1311" s="468"/>
      <c r="B1311" s="150" t="s">
        <v>9828</v>
      </c>
      <c r="C1311" s="189">
        <f>'6.ODT'!C1310*0.3</f>
        <v>1002</v>
      </c>
      <c r="D1311" s="189">
        <f>'6.ODT'!C1310*0.25</f>
        <v>835</v>
      </c>
    </row>
    <row r="1312" spans="1:4" x14ac:dyDescent="0.25">
      <c r="A1312" s="158" t="s">
        <v>9829</v>
      </c>
      <c r="B1312" s="152" t="s">
        <v>9830</v>
      </c>
      <c r="C1312" s="189">
        <f>'6.ODT'!C1311*0.3</f>
        <v>900</v>
      </c>
      <c r="D1312" s="189">
        <f>'6.ODT'!C1311*0.25</f>
        <v>750</v>
      </c>
    </row>
    <row r="1313" spans="1:4" x14ac:dyDescent="0.25">
      <c r="A1313" s="158" t="s">
        <v>9831</v>
      </c>
      <c r="B1313" s="152" t="s">
        <v>9832</v>
      </c>
      <c r="C1313" s="189">
        <f>'6.ODT'!C1312*0.3</f>
        <v>900</v>
      </c>
      <c r="D1313" s="189">
        <f>'6.ODT'!C1312*0.25</f>
        <v>750</v>
      </c>
    </row>
    <row r="1314" spans="1:4" x14ac:dyDescent="0.25">
      <c r="A1314" s="158" t="s">
        <v>9833</v>
      </c>
      <c r="B1314" s="152" t="s">
        <v>9834</v>
      </c>
      <c r="C1314" s="189">
        <f>'6.ODT'!C1313*0.3</f>
        <v>900</v>
      </c>
      <c r="D1314" s="189">
        <f>'6.ODT'!C1313*0.25</f>
        <v>750</v>
      </c>
    </row>
    <row r="1315" spans="1:4" x14ac:dyDescent="0.25">
      <c r="A1315" s="158" t="s">
        <v>9835</v>
      </c>
      <c r="B1315" s="152" t="s">
        <v>9836</v>
      </c>
      <c r="C1315" s="189">
        <f>'6.ODT'!C1314*0.3</f>
        <v>900</v>
      </c>
      <c r="D1315" s="189">
        <f>'6.ODT'!C1314*0.25</f>
        <v>750</v>
      </c>
    </row>
    <row r="1316" spans="1:4" x14ac:dyDescent="0.25">
      <c r="A1316" s="454" t="s">
        <v>9837</v>
      </c>
      <c r="B1316" s="152" t="s">
        <v>9838</v>
      </c>
      <c r="C1316" s="189">
        <f>'6.ODT'!C1315*0.3</f>
        <v>0</v>
      </c>
      <c r="D1316" s="189">
        <f>'6.ODT'!C1315*0.25</f>
        <v>0</v>
      </c>
    </row>
    <row r="1317" spans="1:4" x14ac:dyDescent="0.25">
      <c r="A1317" s="455"/>
      <c r="B1317" s="152" t="s">
        <v>9839</v>
      </c>
      <c r="C1317" s="189">
        <f>'6.ODT'!C1316*0.3</f>
        <v>1080</v>
      </c>
      <c r="D1317" s="189">
        <f>'6.ODT'!C1316*0.25</f>
        <v>900</v>
      </c>
    </row>
    <row r="1318" spans="1:4" x14ac:dyDescent="0.25">
      <c r="A1318" s="456"/>
      <c r="B1318" s="152" t="s">
        <v>9840</v>
      </c>
      <c r="C1318" s="189">
        <f>'6.ODT'!C1317*0.3</f>
        <v>909</v>
      </c>
      <c r="D1318" s="189">
        <f>'6.ODT'!C1317*0.25</f>
        <v>757.5</v>
      </c>
    </row>
    <row r="1319" spans="1:4" x14ac:dyDescent="0.25">
      <c r="A1319" s="158" t="s">
        <v>9841</v>
      </c>
      <c r="B1319" s="152" t="s">
        <v>9842</v>
      </c>
      <c r="C1319" s="189">
        <f>'6.ODT'!C1318*0.3</f>
        <v>909</v>
      </c>
      <c r="D1319" s="189">
        <f>'6.ODT'!C1318*0.25</f>
        <v>757.5</v>
      </c>
    </row>
    <row r="1320" spans="1:4" x14ac:dyDescent="0.25">
      <c r="A1320" s="158" t="s">
        <v>9843</v>
      </c>
      <c r="B1320" s="152" t="s">
        <v>9844</v>
      </c>
      <c r="C1320" s="189">
        <f>'6.ODT'!C1319*0.3</f>
        <v>909</v>
      </c>
      <c r="D1320" s="189">
        <f>'6.ODT'!C1319*0.25</f>
        <v>757.5</v>
      </c>
    </row>
    <row r="1321" spans="1:4" x14ac:dyDescent="0.25">
      <c r="A1321" s="158" t="s">
        <v>9845</v>
      </c>
      <c r="B1321" s="152" t="s">
        <v>9846</v>
      </c>
      <c r="C1321" s="189">
        <f>'6.ODT'!C1320*0.3</f>
        <v>909</v>
      </c>
      <c r="D1321" s="189">
        <f>'6.ODT'!C1320*0.25</f>
        <v>757.5</v>
      </c>
    </row>
    <row r="1322" spans="1:4" x14ac:dyDescent="0.25">
      <c r="A1322" s="454" t="s">
        <v>9847</v>
      </c>
      <c r="B1322" s="151" t="s">
        <v>9848</v>
      </c>
      <c r="C1322" s="189">
        <f>'6.ODT'!C1321*0.3</f>
        <v>0</v>
      </c>
      <c r="D1322" s="189">
        <f>'6.ODT'!C1321*0.25</f>
        <v>0</v>
      </c>
    </row>
    <row r="1323" spans="1:4" x14ac:dyDescent="0.25">
      <c r="A1323" s="455"/>
      <c r="B1323" s="152" t="s">
        <v>9849</v>
      </c>
      <c r="C1323" s="189">
        <f>'6.ODT'!C1322*0.3</f>
        <v>750</v>
      </c>
      <c r="D1323" s="189">
        <f>'6.ODT'!C1322*0.25</f>
        <v>625</v>
      </c>
    </row>
    <row r="1324" spans="1:4" x14ac:dyDescent="0.25">
      <c r="A1324" s="456"/>
      <c r="B1324" s="152" t="s">
        <v>9850</v>
      </c>
      <c r="C1324" s="189">
        <f>'6.ODT'!C1323*0.3</f>
        <v>600</v>
      </c>
      <c r="D1324" s="189">
        <f>'6.ODT'!C1323*0.25</f>
        <v>500</v>
      </c>
    </row>
    <row r="1325" spans="1:4" x14ac:dyDescent="0.25">
      <c r="A1325" s="158" t="s">
        <v>9851</v>
      </c>
      <c r="B1325" s="150" t="s">
        <v>9852</v>
      </c>
      <c r="C1325" s="189">
        <f>'6.ODT'!C1324*0.3</f>
        <v>909</v>
      </c>
      <c r="D1325" s="189">
        <f>'6.ODT'!C1324*0.25</f>
        <v>757.5</v>
      </c>
    </row>
    <row r="1326" spans="1:4" x14ac:dyDescent="0.25">
      <c r="A1326" s="158" t="s">
        <v>9853</v>
      </c>
      <c r="B1326" s="150" t="s">
        <v>9854</v>
      </c>
      <c r="C1326" s="189">
        <f>'6.ODT'!C1325*0.3</f>
        <v>909</v>
      </c>
      <c r="D1326" s="189">
        <f>'6.ODT'!C1325*0.25</f>
        <v>757.5</v>
      </c>
    </row>
    <row r="1327" spans="1:4" ht="31.5" x14ac:dyDescent="0.25">
      <c r="A1327" s="158" t="s">
        <v>9855</v>
      </c>
      <c r="B1327" s="150" t="s">
        <v>9856</v>
      </c>
      <c r="C1327" s="189">
        <f>'6.ODT'!C1326*0.3</f>
        <v>900</v>
      </c>
      <c r="D1327" s="189">
        <f>'6.ODT'!C1326*0.25</f>
        <v>750</v>
      </c>
    </row>
    <row r="1328" spans="1:4" ht="31.5" x14ac:dyDescent="0.25">
      <c r="A1328" s="158" t="s">
        <v>9857</v>
      </c>
      <c r="B1328" s="150" t="s">
        <v>9858</v>
      </c>
      <c r="C1328" s="189">
        <f>'6.ODT'!C1327*0.3</f>
        <v>900</v>
      </c>
      <c r="D1328" s="189">
        <f>'6.ODT'!C1327*0.25</f>
        <v>750</v>
      </c>
    </row>
    <row r="1329" spans="1:4" x14ac:dyDescent="0.25">
      <c r="A1329" s="158"/>
      <c r="B1329" s="143" t="s">
        <v>9859</v>
      </c>
      <c r="C1329" s="189">
        <f>'6.ODT'!C1328*0.3</f>
        <v>0</v>
      </c>
      <c r="D1329" s="189">
        <f>'6.ODT'!C1328*0.25</f>
        <v>0</v>
      </c>
    </row>
    <row r="1330" spans="1:4" x14ac:dyDescent="0.25">
      <c r="A1330" s="454" t="s">
        <v>9860</v>
      </c>
      <c r="B1330" s="150" t="s">
        <v>9861</v>
      </c>
      <c r="C1330" s="189">
        <f>'6.ODT'!C1329*0.3</f>
        <v>0</v>
      </c>
      <c r="D1330" s="189">
        <f>'6.ODT'!C1329*0.25</f>
        <v>0</v>
      </c>
    </row>
    <row r="1331" spans="1:4" ht="31.5" x14ac:dyDescent="0.25">
      <c r="A1331" s="455"/>
      <c r="B1331" s="152" t="s">
        <v>9862</v>
      </c>
      <c r="C1331" s="189">
        <f>'6.ODT'!C1330*0.3</f>
        <v>1800</v>
      </c>
      <c r="D1331" s="189">
        <f>'6.ODT'!C1330*0.25</f>
        <v>1500</v>
      </c>
    </row>
    <row r="1332" spans="1:4" x14ac:dyDescent="0.25">
      <c r="A1332" s="455"/>
      <c r="B1332" s="152" t="s">
        <v>9863</v>
      </c>
      <c r="C1332" s="189">
        <f>'6.ODT'!C1331*0.3</f>
        <v>945</v>
      </c>
      <c r="D1332" s="189">
        <f>'6.ODT'!C1331*0.25</f>
        <v>787.5</v>
      </c>
    </row>
    <row r="1333" spans="1:4" x14ac:dyDescent="0.25">
      <c r="A1333" s="182" t="s">
        <v>9864</v>
      </c>
      <c r="B1333" s="143" t="s">
        <v>8778</v>
      </c>
      <c r="C1333" s="189">
        <f>'6.ODT'!C1332*0.3</f>
        <v>720</v>
      </c>
      <c r="D1333" s="189">
        <f>'6.ODT'!C1332*0.25</f>
        <v>600</v>
      </c>
    </row>
    <row r="1334" spans="1:4" x14ac:dyDescent="0.25">
      <c r="A1334" s="185" t="s">
        <v>9865</v>
      </c>
      <c r="B1334" s="150" t="s">
        <v>9866</v>
      </c>
      <c r="C1334" s="189">
        <f>'6.ODT'!C1333*0.3</f>
        <v>2520</v>
      </c>
      <c r="D1334" s="189">
        <f>'6.ODT'!C1333*0.25</f>
        <v>2100</v>
      </c>
    </row>
    <row r="1335" spans="1:4" x14ac:dyDescent="0.25">
      <c r="A1335" s="455" t="s">
        <v>9867</v>
      </c>
      <c r="B1335" s="143" t="s">
        <v>9868</v>
      </c>
      <c r="C1335" s="189">
        <f>'6.ODT'!C1334*0.3</f>
        <v>0</v>
      </c>
      <c r="D1335" s="189">
        <f>'6.ODT'!C1334*0.25</f>
        <v>0</v>
      </c>
    </row>
    <row r="1336" spans="1:4" x14ac:dyDescent="0.25">
      <c r="A1336" s="455"/>
      <c r="B1336" s="150" t="s">
        <v>9869</v>
      </c>
      <c r="C1336" s="189">
        <f>'6.ODT'!C1335*0.3</f>
        <v>2464.5</v>
      </c>
      <c r="D1336" s="189">
        <f>'6.ODT'!C1335*0.25</f>
        <v>2053.75</v>
      </c>
    </row>
    <row r="1337" spans="1:4" x14ac:dyDescent="0.25">
      <c r="A1337" s="456"/>
      <c r="B1337" s="150" t="s">
        <v>9870</v>
      </c>
      <c r="C1337" s="189">
        <f>'6.ODT'!C1336*0.3</f>
        <v>540</v>
      </c>
      <c r="D1337" s="189">
        <f>'6.ODT'!C1336*0.25</f>
        <v>450</v>
      </c>
    </row>
    <row r="1338" spans="1:4" x14ac:dyDescent="0.25">
      <c r="A1338" s="181">
        <v>5153</v>
      </c>
      <c r="B1338" s="152" t="s">
        <v>9871</v>
      </c>
      <c r="C1338" s="189">
        <f>'6.ODT'!C1337*0.3</f>
        <v>2475</v>
      </c>
      <c r="D1338" s="189">
        <f>'6.ODT'!C1337*0.25</f>
        <v>2062.5</v>
      </c>
    </row>
    <row r="1339" spans="1:4" x14ac:dyDescent="0.25">
      <c r="A1339" s="186">
        <v>5154</v>
      </c>
      <c r="B1339" s="150" t="s">
        <v>9872</v>
      </c>
      <c r="C1339" s="189">
        <f>'6.ODT'!C1338*0.3</f>
        <v>750</v>
      </c>
      <c r="D1339" s="189">
        <f>'6.ODT'!C1338*0.25</f>
        <v>625</v>
      </c>
    </row>
    <row r="1340" spans="1:4" ht="31.5" x14ac:dyDescent="0.25">
      <c r="A1340" s="181">
        <v>5155</v>
      </c>
      <c r="B1340" s="150" t="s">
        <v>9873</v>
      </c>
      <c r="C1340" s="189">
        <f>'6.ODT'!C1339*0.3</f>
        <v>750</v>
      </c>
      <c r="D1340" s="189">
        <f>'6.ODT'!C1339*0.25</f>
        <v>625</v>
      </c>
    </row>
    <row r="1341" spans="1:4" ht="31.5" x14ac:dyDescent="0.25">
      <c r="A1341" s="186">
        <v>5156</v>
      </c>
      <c r="B1341" s="150" t="s">
        <v>9874</v>
      </c>
      <c r="C1341" s="189">
        <f>'6.ODT'!C1340*0.3</f>
        <v>540</v>
      </c>
      <c r="D1341" s="189">
        <f>'6.ODT'!C1340*0.25</f>
        <v>450</v>
      </c>
    </row>
    <row r="1342" spans="1:4" ht="31.5" x14ac:dyDescent="0.25">
      <c r="A1342" s="181">
        <v>5157</v>
      </c>
      <c r="B1342" s="150" t="s">
        <v>9875</v>
      </c>
      <c r="C1342" s="189">
        <f>'6.ODT'!C1341*0.3</f>
        <v>930</v>
      </c>
      <c r="D1342" s="189">
        <f>'6.ODT'!C1341*0.25</f>
        <v>775</v>
      </c>
    </row>
    <row r="1343" spans="1:4" ht="31.5" x14ac:dyDescent="0.25">
      <c r="A1343" s="181">
        <v>5158</v>
      </c>
      <c r="B1343" s="150" t="s">
        <v>9876</v>
      </c>
      <c r="C1343" s="189">
        <f>'6.ODT'!C1342*0.3</f>
        <v>804</v>
      </c>
      <c r="D1343" s="189">
        <f>'6.ODT'!C1342*0.25</f>
        <v>670</v>
      </c>
    </row>
    <row r="1344" spans="1:4" ht="31.5" x14ac:dyDescent="0.25">
      <c r="A1344" s="186">
        <v>5159</v>
      </c>
      <c r="B1344" s="150" t="s">
        <v>9877</v>
      </c>
      <c r="C1344" s="189">
        <f>'6.ODT'!C1343*0.3</f>
        <v>480</v>
      </c>
      <c r="D1344" s="189">
        <f>'6.ODT'!C1343*0.25</f>
        <v>400</v>
      </c>
    </row>
    <row r="1345" spans="1:4" ht="31.5" x14ac:dyDescent="0.25">
      <c r="A1345" s="181">
        <v>5160</v>
      </c>
      <c r="B1345" s="150" t="s">
        <v>9878</v>
      </c>
      <c r="C1345" s="189">
        <f>'6.ODT'!C1344*0.3</f>
        <v>420</v>
      </c>
      <c r="D1345" s="189">
        <f>'6.ODT'!C1344*0.25</f>
        <v>350</v>
      </c>
    </row>
    <row r="1346" spans="1:4" x14ac:dyDescent="0.25">
      <c r="A1346" s="186">
        <v>5161</v>
      </c>
      <c r="B1346" s="150" t="s">
        <v>3565</v>
      </c>
      <c r="C1346" s="189">
        <f>'6.ODT'!C1345*0.3</f>
        <v>930</v>
      </c>
      <c r="D1346" s="189">
        <f>'6.ODT'!C1345*0.25</f>
        <v>775</v>
      </c>
    </row>
    <row r="1347" spans="1:4" x14ac:dyDescent="0.25">
      <c r="A1347" s="181">
        <v>5162</v>
      </c>
      <c r="B1347" s="150" t="s">
        <v>9879</v>
      </c>
      <c r="C1347" s="189">
        <f>'6.ODT'!C1346*0.3</f>
        <v>930</v>
      </c>
      <c r="D1347" s="189">
        <f>'6.ODT'!C1346*0.25</f>
        <v>775</v>
      </c>
    </row>
    <row r="1348" spans="1:4" x14ac:dyDescent="0.25">
      <c r="A1348" s="186">
        <v>5163</v>
      </c>
      <c r="B1348" s="150" t="s">
        <v>9880</v>
      </c>
      <c r="C1348" s="189">
        <f>'6.ODT'!C1347*0.3</f>
        <v>930</v>
      </c>
      <c r="D1348" s="189">
        <f>'6.ODT'!C1347*0.25</f>
        <v>775</v>
      </c>
    </row>
    <row r="1349" spans="1:4" x14ac:dyDescent="0.25">
      <c r="A1349" s="181">
        <v>5164</v>
      </c>
      <c r="B1349" s="150" t="s">
        <v>9881</v>
      </c>
      <c r="C1349" s="189">
        <f>'6.ODT'!C1348*0.3</f>
        <v>930</v>
      </c>
      <c r="D1349" s="189">
        <f>'6.ODT'!C1348*0.25</f>
        <v>775</v>
      </c>
    </row>
    <row r="1350" spans="1:4" x14ac:dyDescent="0.25">
      <c r="A1350" s="186">
        <v>5165</v>
      </c>
      <c r="B1350" s="150" t="s">
        <v>9882</v>
      </c>
      <c r="C1350" s="189">
        <f>'6.ODT'!C1349*0.3</f>
        <v>930</v>
      </c>
      <c r="D1350" s="189">
        <f>'6.ODT'!C1349*0.25</f>
        <v>775</v>
      </c>
    </row>
    <row r="1351" spans="1:4" x14ac:dyDescent="0.25">
      <c r="A1351" s="181">
        <v>5166</v>
      </c>
      <c r="B1351" s="150" t="s">
        <v>9883</v>
      </c>
      <c r="C1351" s="189">
        <f>'6.ODT'!C1350*0.3</f>
        <v>930</v>
      </c>
      <c r="D1351" s="189">
        <f>'6.ODT'!C1350*0.25</f>
        <v>775</v>
      </c>
    </row>
    <row r="1352" spans="1:4" x14ac:dyDescent="0.25">
      <c r="A1352" s="186">
        <v>5167</v>
      </c>
      <c r="B1352" s="150" t="s">
        <v>4039</v>
      </c>
      <c r="C1352" s="189">
        <f>'6.ODT'!C1351*0.3</f>
        <v>930</v>
      </c>
      <c r="D1352" s="189">
        <f>'6.ODT'!C1351*0.25</f>
        <v>775</v>
      </c>
    </row>
    <row r="1353" spans="1:4" x14ac:dyDescent="0.25">
      <c r="A1353" s="181">
        <v>5168</v>
      </c>
      <c r="B1353" s="150" t="s">
        <v>6381</v>
      </c>
      <c r="C1353" s="189">
        <f>'6.ODT'!C1352*0.3</f>
        <v>930</v>
      </c>
      <c r="D1353" s="189">
        <f>'6.ODT'!C1352*0.25</f>
        <v>775</v>
      </c>
    </row>
    <row r="1354" spans="1:4" ht="31.5" x14ac:dyDescent="0.25">
      <c r="A1354" s="120">
        <v>5170</v>
      </c>
      <c r="B1354" s="143" t="s">
        <v>9884</v>
      </c>
      <c r="C1354" s="189">
        <f>'6.ODT'!C1353*0.3</f>
        <v>765</v>
      </c>
      <c r="D1354" s="189">
        <f>'6.ODT'!C1353*0.25</f>
        <v>637.5</v>
      </c>
    </row>
    <row r="1355" spans="1:4" x14ac:dyDescent="0.25">
      <c r="A1355" s="120">
        <v>5171</v>
      </c>
      <c r="B1355" s="150" t="s">
        <v>9885</v>
      </c>
      <c r="C1355" s="189">
        <f>'6.ODT'!C1354*0.3</f>
        <v>900</v>
      </c>
      <c r="D1355" s="189">
        <f>'6.ODT'!C1354*0.25</f>
        <v>750</v>
      </c>
    </row>
    <row r="1356" spans="1:4" ht="31.5" x14ac:dyDescent="0.25">
      <c r="A1356" s="120">
        <v>5172</v>
      </c>
      <c r="B1356" s="150" t="s">
        <v>9886</v>
      </c>
      <c r="C1356" s="189">
        <f>'6.ODT'!C1355*0.3</f>
        <v>900</v>
      </c>
      <c r="D1356" s="189">
        <f>'6.ODT'!C1355*0.25</f>
        <v>750</v>
      </c>
    </row>
    <row r="1357" spans="1:4" x14ac:dyDescent="0.25">
      <c r="A1357" s="120">
        <v>5173</v>
      </c>
      <c r="B1357" s="150" t="s">
        <v>9887</v>
      </c>
      <c r="C1357" s="189">
        <f>'6.ODT'!C1356*0.3</f>
        <v>420</v>
      </c>
      <c r="D1357" s="189">
        <f>'6.ODT'!C1356*0.25</f>
        <v>350</v>
      </c>
    </row>
    <row r="1358" spans="1:4" x14ac:dyDescent="0.25">
      <c r="A1358" s="467">
        <v>5174</v>
      </c>
      <c r="B1358" s="143" t="s">
        <v>9888</v>
      </c>
      <c r="C1358" s="189">
        <f>'6.ODT'!C1357*0.3</f>
        <v>0</v>
      </c>
      <c r="D1358" s="189">
        <f>'6.ODT'!C1357*0.25</f>
        <v>0</v>
      </c>
    </row>
    <row r="1359" spans="1:4" x14ac:dyDescent="0.25">
      <c r="A1359" s="469"/>
      <c r="B1359" s="150" t="s">
        <v>9889</v>
      </c>
      <c r="C1359" s="189">
        <f>'6.ODT'!C1358*0.3</f>
        <v>960</v>
      </c>
      <c r="D1359" s="189">
        <f>'6.ODT'!C1358*0.25</f>
        <v>800</v>
      </c>
    </row>
    <row r="1360" spans="1:4" x14ac:dyDescent="0.25">
      <c r="A1360" s="468"/>
      <c r="B1360" s="150" t="s">
        <v>9890</v>
      </c>
      <c r="C1360" s="189">
        <f>'6.ODT'!C1359*0.3</f>
        <v>900</v>
      </c>
      <c r="D1360" s="189">
        <f>'6.ODT'!C1359*0.25</f>
        <v>750</v>
      </c>
    </row>
    <row r="1361" spans="1:4" x14ac:dyDescent="0.25">
      <c r="A1361" s="120">
        <v>5175</v>
      </c>
      <c r="B1361" s="150" t="s">
        <v>9891</v>
      </c>
      <c r="C1361" s="189">
        <f>'6.ODT'!C1360*0.3</f>
        <v>720</v>
      </c>
      <c r="D1361" s="189">
        <f>'6.ODT'!C1360*0.25</f>
        <v>600</v>
      </c>
    </row>
    <row r="1362" spans="1:4" ht="31.5" x14ac:dyDescent="0.25">
      <c r="A1362" s="120">
        <v>5176</v>
      </c>
      <c r="B1362" s="150" t="s">
        <v>9892</v>
      </c>
      <c r="C1362" s="189">
        <f>'6.ODT'!C1361*0.3</f>
        <v>720</v>
      </c>
      <c r="D1362" s="189">
        <f>'6.ODT'!C1361*0.25</f>
        <v>600</v>
      </c>
    </row>
    <row r="1363" spans="1:4" x14ac:dyDescent="0.25">
      <c r="A1363" s="467">
        <v>5177</v>
      </c>
      <c r="B1363" s="150" t="s">
        <v>9893</v>
      </c>
      <c r="C1363" s="189">
        <f>'6.ODT'!C1362*0.3</f>
        <v>0</v>
      </c>
      <c r="D1363" s="189">
        <f>'6.ODT'!C1362*0.25</f>
        <v>0</v>
      </c>
    </row>
    <row r="1364" spans="1:4" x14ac:dyDescent="0.25">
      <c r="A1364" s="469"/>
      <c r="B1364" s="150" t="s">
        <v>9894</v>
      </c>
      <c r="C1364" s="189">
        <f>'6.ODT'!C1363*0.3</f>
        <v>720</v>
      </c>
      <c r="D1364" s="189">
        <f>'6.ODT'!C1363*0.25</f>
        <v>600</v>
      </c>
    </row>
    <row r="1365" spans="1:4" x14ac:dyDescent="0.25">
      <c r="A1365" s="468"/>
      <c r="B1365" s="150" t="s">
        <v>9895</v>
      </c>
      <c r="C1365" s="189">
        <f>'6.ODT'!C1364*0.3</f>
        <v>1200</v>
      </c>
      <c r="D1365" s="189">
        <f>'6.ODT'!C1364*0.25</f>
        <v>1000</v>
      </c>
    </row>
    <row r="1366" spans="1:4" ht="31.5" x14ac:dyDescent="0.25">
      <c r="A1366" s="120">
        <v>5178</v>
      </c>
      <c r="B1366" s="152" t="s">
        <v>9896</v>
      </c>
      <c r="C1366" s="189">
        <f>'6.ODT'!C1365*0.3</f>
        <v>870</v>
      </c>
      <c r="D1366" s="189">
        <f>'6.ODT'!C1365*0.25</f>
        <v>725</v>
      </c>
    </row>
    <row r="1367" spans="1:4" x14ac:dyDescent="0.25">
      <c r="A1367" s="120">
        <v>5179</v>
      </c>
      <c r="B1367" s="152" t="s">
        <v>9897</v>
      </c>
      <c r="C1367" s="189">
        <f>'6.ODT'!C1366*0.3</f>
        <v>660</v>
      </c>
      <c r="D1367" s="189">
        <f>'6.ODT'!C1366*0.25</f>
        <v>550</v>
      </c>
    </row>
    <row r="1368" spans="1:4" x14ac:dyDescent="0.25">
      <c r="A1368" s="120">
        <v>5180</v>
      </c>
      <c r="B1368" s="152" t="s">
        <v>9898</v>
      </c>
      <c r="C1368" s="189">
        <f>'6.ODT'!C1367*0.3</f>
        <v>540</v>
      </c>
      <c r="D1368" s="189">
        <f>'6.ODT'!C1367*0.25</f>
        <v>450</v>
      </c>
    </row>
    <row r="1369" spans="1:4" ht="31.5" x14ac:dyDescent="0.25">
      <c r="A1369" s="120">
        <v>5181</v>
      </c>
      <c r="B1369" s="152" t="s">
        <v>9899</v>
      </c>
      <c r="C1369" s="189">
        <f>'6.ODT'!C1368*0.3</f>
        <v>540</v>
      </c>
      <c r="D1369" s="189">
        <f>'6.ODT'!C1368*0.25</f>
        <v>450</v>
      </c>
    </row>
    <row r="1370" spans="1:4" ht="31.5" x14ac:dyDescent="0.25">
      <c r="A1370" s="120">
        <v>5182</v>
      </c>
      <c r="B1370" s="152" t="s">
        <v>9900</v>
      </c>
      <c r="C1370" s="189">
        <f>'6.ODT'!C1369*0.3</f>
        <v>540</v>
      </c>
      <c r="D1370" s="189">
        <f>'6.ODT'!C1369*0.25</f>
        <v>450</v>
      </c>
    </row>
    <row r="1371" spans="1:4" ht="31.5" x14ac:dyDescent="0.25">
      <c r="A1371" s="120">
        <v>5183</v>
      </c>
      <c r="B1371" s="152" t="s">
        <v>9901</v>
      </c>
      <c r="C1371" s="189">
        <f>'6.ODT'!C1370*0.3</f>
        <v>540</v>
      </c>
      <c r="D1371" s="189">
        <f>'6.ODT'!C1370*0.25</f>
        <v>450</v>
      </c>
    </row>
    <row r="1372" spans="1:4" x14ac:dyDescent="0.25">
      <c r="A1372" s="120">
        <v>5184</v>
      </c>
      <c r="B1372" s="152" t="s">
        <v>9902</v>
      </c>
      <c r="C1372" s="189">
        <f>'6.ODT'!C1371*0.3</f>
        <v>540</v>
      </c>
      <c r="D1372" s="189">
        <f>'6.ODT'!C1371*0.25</f>
        <v>450</v>
      </c>
    </row>
    <row r="1373" spans="1:4" ht="31.5" x14ac:dyDescent="0.25">
      <c r="A1373" s="120">
        <v>5185</v>
      </c>
      <c r="B1373" s="152" t="s">
        <v>9903</v>
      </c>
      <c r="C1373" s="189">
        <f>'6.ODT'!C1372*0.3</f>
        <v>540</v>
      </c>
      <c r="D1373" s="189">
        <f>'6.ODT'!C1372*0.25</f>
        <v>450</v>
      </c>
    </row>
    <row r="1374" spans="1:4" x14ac:dyDescent="0.25">
      <c r="A1374" s="120"/>
      <c r="B1374" s="151" t="s">
        <v>9904</v>
      </c>
      <c r="C1374" s="189">
        <f>'6.ODT'!C1373*0.3</f>
        <v>0</v>
      </c>
      <c r="D1374" s="189">
        <f>'6.ODT'!C1373*0.25</f>
        <v>0</v>
      </c>
    </row>
    <row r="1375" spans="1:4" x14ac:dyDescent="0.25">
      <c r="A1375" s="467">
        <v>5186</v>
      </c>
      <c r="B1375" s="157" t="s">
        <v>9905</v>
      </c>
      <c r="C1375" s="189">
        <f>'6.ODT'!C1374*0.3</f>
        <v>0</v>
      </c>
      <c r="D1375" s="189">
        <f>'6.ODT'!C1374*0.25</f>
        <v>0</v>
      </c>
    </row>
    <row r="1376" spans="1:4" x14ac:dyDescent="0.25">
      <c r="A1376" s="469"/>
      <c r="B1376" s="147" t="s">
        <v>9906</v>
      </c>
      <c r="C1376" s="189">
        <f>'6.ODT'!C1375*0.3</f>
        <v>4320</v>
      </c>
      <c r="D1376" s="189">
        <f>'6.ODT'!C1375*0.25</f>
        <v>3600</v>
      </c>
    </row>
    <row r="1377" spans="1:4" x14ac:dyDescent="0.25">
      <c r="A1377" s="468"/>
      <c r="B1377" s="147" t="s">
        <v>9907</v>
      </c>
      <c r="C1377" s="189">
        <f>'6.ODT'!C1376*0.3</f>
        <v>3900</v>
      </c>
      <c r="D1377" s="189">
        <f>'6.ODT'!C1376*0.25</f>
        <v>3250</v>
      </c>
    </row>
    <row r="1378" spans="1:4" x14ac:dyDescent="0.25">
      <c r="A1378" s="467">
        <v>5187</v>
      </c>
      <c r="B1378" s="157" t="s">
        <v>9908</v>
      </c>
      <c r="C1378" s="189">
        <f>'6.ODT'!C1377*0.3</f>
        <v>0</v>
      </c>
      <c r="D1378" s="189">
        <f>'6.ODT'!C1377*0.25</f>
        <v>0</v>
      </c>
    </row>
    <row r="1379" spans="1:4" x14ac:dyDescent="0.25">
      <c r="A1379" s="469"/>
      <c r="B1379" s="147" t="s">
        <v>9909</v>
      </c>
      <c r="C1379" s="189">
        <f>'6.ODT'!C1378*0.3</f>
        <v>1299</v>
      </c>
      <c r="D1379" s="189">
        <f>'6.ODT'!C1378*0.25</f>
        <v>1082.5</v>
      </c>
    </row>
    <row r="1380" spans="1:4" x14ac:dyDescent="0.25">
      <c r="A1380" s="468"/>
      <c r="B1380" s="147" t="s">
        <v>9910</v>
      </c>
      <c r="C1380" s="189">
        <f>'6.ODT'!C1379*0.3</f>
        <v>1155</v>
      </c>
      <c r="D1380" s="189">
        <f>'6.ODT'!C1379*0.25</f>
        <v>962.5</v>
      </c>
    </row>
    <row r="1381" spans="1:4" ht="31.5" x14ac:dyDescent="0.25">
      <c r="A1381" s="467">
        <v>5188</v>
      </c>
      <c r="B1381" s="152" t="s">
        <v>9911</v>
      </c>
      <c r="C1381" s="189">
        <f>'6.ODT'!C1380*0.3</f>
        <v>3207</v>
      </c>
      <c r="D1381" s="189">
        <f>'6.ODT'!C1380*0.25</f>
        <v>2672.5</v>
      </c>
    </row>
    <row r="1382" spans="1:4" ht="31.5" x14ac:dyDescent="0.25">
      <c r="A1382" s="468"/>
      <c r="B1382" s="119" t="s">
        <v>9912</v>
      </c>
      <c r="C1382" s="189">
        <f>'6.ODT'!C1381*0.3</f>
        <v>2064</v>
      </c>
      <c r="D1382" s="189">
        <f>'6.ODT'!C1381*0.25</f>
        <v>1720</v>
      </c>
    </row>
    <row r="1383" spans="1:4" ht="31.5" x14ac:dyDescent="0.25">
      <c r="A1383" s="181">
        <v>5189</v>
      </c>
      <c r="B1383" s="147" t="s">
        <v>9913</v>
      </c>
      <c r="C1383" s="189">
        <f>'6.ODT'!C1382*0.3</f>
        <v>540</v>
      </c>
      <c r="D1383" s="189">
        <f>'6.ODT'!C1382*0.25</f>
        <v>450</v>
      </c>
    </row>
    <row r="1384" spans="1:4" ht="31.5" x14ac:dyDescent="0.25">
      <c r="A1384" s="469">
        <v>5190</v>
      </c>
      <c r="B1384" s="147" t="s">
        <v>9914</v>
      </c>
      <c r="C1384" s="189">
        <f>'6.ODT'!C1383*0.3</f>
        <v>0</v>
      </c>
      <c r="D1384" s="189">
        <f>'6.ODT'!C1383*0.25</f>
        <v>0</v>
      </c>
    </row>
    <row r="1385" spans="1:4" ht="31.5" x14ac:dyDescent="0.25">
      <c r="A1385" s="469"/>
      <c r="B1385" s="147" t="s">
        <v>9915</v>
      </c>
      <c r="C1385" s="189">
        <f>'6.ODT'!C1384*0.3</f>
        <v>525</v>
      </c>
      <c r="D1385" s="189">
        <f>'6.ODT'!C1384*0.25</f>
        <v>437.5</v>
      </c>
    </row>
    <row r="1386" spans="1:4" x14ac:dyDescent="0.25">
      <c r="A1386" s="468"/>
      <c r="B1386" s="147" t="s">
        <v>9895</v>
      </c>
      <c r="C1386" s="189">
        <f>'6.ODT'!C1385*0.3</f>
        <v>1050</v>
      </c>
      <c r="D1386" s="189">
        <f>'6.ODT'!C1385*0.25</f>
        <v>875</v>
      </c>
    </row>
    <row r="1387" spans="1:4" x14ac:dyDescent="0.25">
      <c r="A1387" s="187">
        <v>5191</v>
      </c>
      <c r="B1387" s="147" t="s">
        <v>9916</v>
      </c>
      <c r="C1387" s="189">
        <f>'6.ODT'!C1386*0.3</f>
        <v>405</v>
      </c>
      <c r="D1387" s="189">
        <f>'6.ODT'!C1386*0.25</f>
        <v>337.5</v>
      </c>
    </row>
    <row r="1388" spans="1:4" ht="31.5" x14ac:dyDescent="0.25">
      <c r="A1388" s="187">
        <v>5192</v>
      </c>
      <c r="B1388" s="119" t="s">
        <v>9917</v>
      </c>
      <c r="C1388" s="189">
        <f>'6.ODT'!C1387*0.3</f>
        <v>2955</v>
      </c>
      <c r="D1388" s="189">
        <f>'6.ODT'!C1387*0.25</f>
        <v>2462.5</v>
      </c>
    </row>
    <row r="1389" spans="1:4" ht="31.5" x14ac:dyDescent="0.25">
      <c r="A1389" s="187">
        <v>5193</v>
      </c>
      <c r="B1389" s="147" t="s">
        <v>9918</v>
      </c>
      <c r="C1389" s="189">
        <f>'6.ODT'!C1388*0.3</f>
        <v>360</v>
      </c>
      <c r="D1389" s="189">
        <f>'6.ODT'!C1388*0.25</f>
        <v>300</v>
      </c>
    </row>
    <row r="1390" spans="1:4" ht="31.5" x14ac:dyDescent="0.25">
      <c r="A1390" s="187">
        <v>5194</v>
      </c>
      <c r="B1390" s="147" t="s">
        <v>9919</v>
      </c>
      <c r="C1390" s="189">
        <f>'6.ODT'!C1389*0.3</f>
        <v>495</v>
      </c>
      <c r="D1390" s="189">
        <f>'6.ODT'!C1389*0.25</f>
        <v>412.5</v>
      </c>
    </row>
    <row r="1391" spans="1:4" x14ac:dyDescent="0.25">
      <c r="A1391" s="187">
        <v>5195</v>
      </c>
      <c r="B1391" s="147" t="s">
        <v>9920</v>
      </c>
      <c r="C1391" s="189">
        <f>'6.ODT'!C1390*0.3</f>
        <v>630</v>
      </c>
      <c r="D1391" s="189">
        <f>'6.ODT'!C1390*0.25</f>
        <v>525</v>
      </c>
    </row>
    <row r="1392" spans="1:4" ht="31.5" x14ac:dyDescent="0.25">
      <c r="A1392" s="187">
        <v>5196</v>
      </c>
      <c r="B1392" s="147" t="s">
        <v>9921</v>
      </c>
      <c r="C1392" s="189">
        <f>'6.ODT'!C1391*0.3</f>
        <v>322.5</v>
      </c>
      <c r="D1392" s="189">
        <f>'6.ODT'!C1391*0.25</f>
        <v>268.75</v>
      </c>
    </row>
    <row r="1393" spans="1:4" ht="31.5" x14ac:dyDescent="0.25">
      <c r="A1393" s="158" t="s">
        <v>9922</v>
      </c>
      <c r="B1393" s="147" t="s">
        <v>9923</v>
      </c>
      <c r="C1393" s="189">
        <f>'6.ODT'!C1392*0.3</f>
        <v>225</v>
      </c>
      <c r="D1393" s="189">
        <f>'6.ODT'!C1392*0.25</f>
        <v>187.5</v>
      </c>
    </row>
    <row r="1394" spans="1:4" x14ac:dyDescent="0.25">
      <c r="A1394" s="187">
        <v>5198</v>
      </c>
      <c r="B1394" s="119" t="s">
        <v>9924</v>
      </c>
      <c r="C1394" s="189">
        <f>'6.ODT'!C1393*0.3</f>
        <v>3120</v>
      </c>
      <c r="D1394" s="189">
        <f>'6.ODT'!C1393*0.25</f>
        <v>2600</v>
      </c>
    </row>
    <row r="1395" spans="1:4" x14ac:dyDescent="0.25">
      <c r="A1395" s="158" t="s">
        <v>9925</v>
      </c>
      <c r="B1395" s="152" t="s">
        <v>9926</v>
      </c>
      <c r="C1395" s="189">
        <f>'6.ODT'!C1394*0.3</f>
        <v>3075</v>
      </c>
      <c r="D1395" s="189">
        <f>'6.ODT'!C1394*0.25</f>
        <v>2562.5</v>
      </c>
    </row>
    <row r="1396" spans="1:4" x14ac:dyDescent="0.25">
      <c r="A1396" s="187">
        <v>5199</v>
      </c>
      <c r="B1396" s="119" t="s">
        <v>9927</v>
      </c>
      <c r="C1396" s="189">
        <f>'6.ODT'!C1395*0.3</f>
        <v>1905</v>
      </c>
      <c r="D1396" s="189">
        <f>'6.ODT'!C1395*0.25</f>
        <v>1587.5</v>
      </c>
    </row>
    <row r="1397" spans="1:4" x14ac:dyDescent="0.25">
      <c r="A1397" s="158" t="s">
        <v>9928</v>
      </c>
      <c r="B1397" s="119" t="s">
        <v>9929</v>
      </c>
      <c r="C1397" s="189">
        <f>'6.ODT'!C1396*0.3</f>
        <v>1368</v>
      </c>
      <c r="D1397" s="189">
        <f>'6.ODT'!C1396*0.25</f>
        <v>1140</v>
      </c>
    </row>
    <row r="1398" spans="1:4" x14ac:dyDescent="0.25">
      <c r="A1398" s="158" t="s">
        <v>9925</v>
      </c>
      <c r="B1398" s="119" t="s">
        <v>9930</v>
      </c>
      <c r="C1398" s="189">
        <f>'6.ODT'!C1397*0.3</f>
        <v>330</v>
      </c>
      <c r="D1398" s="189">
        <f>'6.ODT'!C1397*0.25</f>
        <v>275</v>
      </c>
    </row>
    <row r="1399" spans="1:4" ht="31.5" x14ac:dyDescent="0.25">
      <c r="A1399" s="187">
        <v>5199</v>
      </c>
      <c r="B1399" s="119" t="s">
        <v>9931</v>
      </c>
      <c r="C1399" s="189">
        <f>'6.ODT'!C1398*0.3</f>
        <v>330</v>
      </c>
      <c r="D1399" s="189">
        <f>'6.ODT'!C1398*0.25</f>
        <v>275</v>
      </c>
    </row>
    <row r="1400" spans="1:4" x14ac:dyDescent="0.25">
      <c r="A1400" s="161">
        <v>6</v>
      </c>
      <c r="B1400" s="159" t="s">
        <v>62</v>
      </c>
      <c r="C1400" s="189">
        <f>'6.ODT'!C1399*0.3</f>
        <v>0</v>
      </c>
      <c r="D1400" s="189">
        <f>'6.ODT'!C1399*0.25</f>
        <v>0</v>
      </c>
    </row>
    <row r="1401" spans="1:4" x14ac:dyDescent="0.25">
      <c r="A1401" s="161"/>
      <c r="B1401" s="159" t="s">
        <v>9932</v>
      </c>
      <c r="C1401" s="189">
        <f>'6.ODT'!C1400*0.3</f>
        <v>0</v>
      </c>
      <c r="D1401" s="189">
        <f>'6.ODT'!C1400*0.25</f>
        <v>0</v>
      </c>
    </row>
    <row r="1402" spans="1:4" x14ac:dyDescent="0.25">
      <c r="A1402" s="158" t="s">
        <v>930</v>
      </c>
      <c r="B1402" s="119" t="s">
        <v>9933</v>
      </c>
      <c r="C1402" s="189">
        <f>'6.ODT'!C1401*0.3</f>
        <v>2100</v>
      </c>
      <c r="D1402" s="189">
        <f>'6.ODT'!C1401*0.25</f>
        <v>1750</v>
      </c>
    </row>
    <row r="1403" spans="1:4" x14ac:dyDescent="0.25">
      <c r="A1403" s="454" t="s">
        <v>9934</v>
      </c>
      <c r="B1403" s="159" t="s">
        <v>4527</v>
      </c>
      <c r="C1403" s="189">
        <f>'6.ODT'!C1402*0.3</f>
        <v>0</v>
      </c>
      <c r="D1403" s="189">
        <f>'6.ODT'!C1402*0.25</f>
        <v>0</v>
      </c>
    </row>
    <row r="1404" spans="1:4" ht="31.5" x14ac:dyDescent="0.25">
      <c r="A1404" s="455"/>
      <c r="B1404" s="119" t="s">
        <v>9935</v>
      </c>
      <c r="C1404" s="189">
        <f>'6.ODT'!C1403*0.3</f>
        <v>1260</v>
      </c>
      <c r="D1404" s="189">
        <f>'6.ODT'!C1403*0.25</f>
        <v>1050</v>
      </c>
    </row>
    <row r="1405" spans="1:4" x14ac:dyDescent="0.25">
      <c r="A1405" s="456"/>
      <c r="B1405" s="119" t="s">
        <v>9936</v>
      </c>
      <c r="C1405" s="189">
        <f>'6.ODT'!C1404*0.3</f>
        <v>1080</v>
      </c>
      <c r="D1405" s="189">
        <f>'6.ODT'!C1404*0.25</f>
        <v>900</v>
      </c>
    </row>
    <row r="1406" spans="1:4" x14ac:dyDescent="0.25">
      <c r="A1406" s="454" t="s">
        <v>9937</v>
      </c>
      <c r="B1406" s="159" t="s">
        <v>9938</v>
      </c>
      <c r="C1406" s="189">
        <f>'6.ODT'!C1405*0.3</f>
        <v>0</v>
      </c>
      <c r="D1406" s="189">
        <f>'6.ODT'!C1405*0.25</f>
        <v>0</v>
      </c>
    </row>
    <row r="1407" spans="1:4" x14ac:dyDescent="0.25">
      <c r="A1407" s="455"/>
      <c r="B1407" s="119" t="s">
        <v>9939</v>
      </c>
      <c r="C1407" s="189">
        <f>'6.ODT'!C1406*0.3</f>
        <v>840</v>
      </c>
      <c r="D1407" s="189">
        <f>'6.ODT'!C1406*0.25</f>
        <v>700</v>
      </c>
    </row>
    <row r="1408" spans="1:4" x14ac:dyDescent="0.25">
      <c r="A1408" s="456"/>
      <c r="B1408" s="119" t="s">
        <v>9940</v>
      </c>
      <c r="C1408" s="189">
        <f>'6.ODT'!C1407*0.3</f>
        <v>720</v>
      </c>
      <c r="D1408" s="189">
        <f>'6.ODT'!C1407*0.25</f>
        <v>600</v>
      </c>
    </row>
    <row r="1409" spans="1:4" x14ac:dyDescent="0.25">
      <c r="A1409" s="454" t="s">
        <v>9941</v>
      </c>
      <c r="B1409" s="159" t="s">
        <v>9942</v>
      </c>
      <c r="C1409" s="189">
        <f>'6.ODT'!C1408*0.3</f>
        <v>0</v>
      </c>
      <c r="D1409" s="189">
        <f>'6.ODT'!C1408*0.25</f>
        <v>0</v>
      </c>
    </row>
    <row r="1410" spans="1:4" x14ac:dyDescent="0.25">
      <c r="A1410" s="455"/>
      <c r="B1410" s="119" t="s">
        <v>9943</v>
      </c>
      <c r="C1410" s="189">
        <f>'6.ODT'!C1409*0.3</f>
        <v>735</v>
      </c>
      <c r="D1410" s="189">
        <f>'6.ODT'!C1409*0.25</f>
        <v>612.5</v>
      </c>
    </row>
    <row r="1411" spans="1:4" x14ac:dyDescent="0.25">
      <c r="A1411" s="456"/>
      <c r="B1411" s="119" t="s">
        <v>9944</v>
      </c>
      <c r="C1411" s="189">
        <f>'6.ODT'!C1410*0.3</f>
        <v>600</v>
      </c>
      <c r="D1411" s="189">
        <f>'6.ODT'!C1410*0.25</f>
        <v>500</v>
      </c>
    </row>
    <row r="1412" spans="1:4" x14ac:dyDescent="0.25">
      <c r="A1412" s="454" t="s">
        <v>9945</v>
      </c>
      <c r="B1412" s="159" t="s">
        <v>9946</v>
      </c>
      <c r="C1412" s="189">
        <f>'6.ODT'!C1411*0.3</f>
        <v>0</v>
      </c>
      <c r="D1412" s="189">
        <f>'6.ODT'!C1411*0.25</f>
        <v>0</v>
      </c>
    </row>
    <row r="1413" spans="1:4" ht="31.5" x14ac:dyDescent="0.25">
      <c r="A1413" s="455"/>
      <c r="B1413" s="119" t="s">
        <v>9947</v>
      </c>
      <c r="C1413" s="189">
        <f>'6.ODT'!C1412*0.3</f>
        <v>864</v>
      </c>
      <c r="D1413" s="189">
        <f>'6.ODT'!C1412*0.25</f>
        <v>720</v>
      </c>
    </row>
    <row r="1414" spans="1:4" ht="31.5" x14ac:dyDescent="0.25">
      <c r="A1414" s="455"/>
      <c r="B1414" s="119" t="s">
        <v>9948</v>
      </c>
      <c r="C1414" s="189">
        <f>'6.ODT'!C1413*0.3</f>
        <v>604.79999999999995</v>
      </c>
      <c r="D1414" s="189">
        <f>'6.ODT'!C1413*0.25</f>
        <v>504</v>
      </c>
    </row>
    <row r="1415" spans="1:4" x14ac:dyDescent="0.25">
      <c r="A1415" s="456"/>
      <c r="B1415" s="119" t="s">
        <v>9949</v>
      </c>
      <c r="C1415" s="189">
        <f>'6.ODT'!C1414*0.3</f>
        <v>576</v>
      </c>
      <c r="D1415" s="189">
        <f>'6.ODT'!C1414*0.25</f>
        <v>480</v>
      </c>
    </row>
    <row r="1416" spans="1:4" x14ac:dyDescent="0.25">
      <c r="A1416" s="454" t="s">
        <v>9950</v>
      </c>
      <c r="B1416" s="159" t="s">
        <v>9951</v>
      </c>
      <c r="C1416" s="189">
        <f>'6.ODT'!C1415*0.3</f>
        <v>0</v>
      </c>
      <c r="D1416" s="189">
        <f>'6.ODT'!C1415*0.25</f>
        <v>0</v>
      </c>
    </row>
    <row r="1417" spans="1:4" ht="31.5" x14ac:dyDescent="0.25">
      <c r="A1417" s="455"/>
      <c r="B1417" s="119" t="s">
        <v>9952</v>
      </c>
      <c r="C1417" s="189">
        <f>'6.ODT'!C1416*0.3</f>
        <v>840</v>
      </c>
      <c r="D1417" s="189">
        <f>'6.ODT'!C1416*0.25</f>
        <v>700</v>
      </c>
    </row>
    <row r="1418" spans="1:4" ht="31.5" x14ac:dyDescent="0.25">
      <c r="A1418" s="456"/>
      <c r="B1418" s="119" t="s">
        <v>9953</v>
      </c>
      <c r="C1418" s="189">
        <f>'6.ODT'!C1417*0.3</f>
        <v>630</v>
      </c>
      <c r="D1418" s="189">
        <f>'6.ODT'!C1417*0.25</f>
        <v>525</v>
      </c>
    </row>
    <row r="1419" spans="1:4" ht="31.5" x14ac:dyDescent="0.25">
      <c r="A1419" s="158" t="s">
        <v>9954</v>
      </c>
      <c r="B1419" s="119" t="s">
        <v>9955</v>
      </c>
      <c r="C1419" s="189">
        <f>'6.ODT'!C1418*0.3</f>
        <v>525</v>
      </c>
      <c r="D1419" s="189">
        <f>'6.ODT'!C1418*0.25</f>
        <v>437.5</v>
      </c>
    </row>
    <row r="1420" spans="1:4" x14ac:dyDescent="0.25">
      <c r="A1420" s="454" t="s">
        <v>9956</v>
      </c>
      <c r="B1420" s="159" t="s">
        <v>9957</v>
      </c>
      <c r="C1420" s="189">
        <f>'6.ODT'!C1419*0.3</f>
        <v>0</v>
      </c>
      <c r="D1420" s="189">
        <f>'6.ODT'!C1419*0.25</f>
        <v>0</v>
      </c>
    </row>
    <row r="1421" spans="1:4" x14ac:dyDescent="0.25">
      <c r="A1421" s="455"/>
      <c r="B1421" s="119" t="s">
        <v>9958</v>
      </c>
      <c r="C1421" s="189">
        <f>'6.ODT'!C1420*0.3</f>
        <v>840</v>
      </c>
      <c r="D1421" s="189">
        <f>'6.ODT'!C1420*0.25</f>
        <v>700</v>
      </c>
    </row>
    <row r="1422" spans="1:4" x14ac:dyDescent="0.25">
      <c r="A1422" s="456"/>
      <c r="B1422" s="119" t="s">
        <v>9959</v>
      </c>
      <c r="C1422" s="189">
        <f>'6.ODT'!C1421*0.3</f>
        <v>672</v>
      </c>
      <c r="D1422" s="189">
        <f>'6.ODT'!C1421*0.25</f>
        <v>560</v>
      </c>
    </row>
    <row r="1423" spans="1:4" x14ac:dyDescent="0.25">
      <c r="A1423" s="454" t="s">
        <v>9960</v>
      </c>
      <c r="B1423" s="159" t="s">
        <v>9961</v>
      </c>
      <c r="C1423" s="189">
        <f>'6.ODT'!C1422*0.3</f>
        <v>0</v>
      </c>
      <c r="D1423" s="189">
        <f>'6.ODT'!C1422*0.25</f>
        <v>0</v>
      </c>
    </row>
    <row r="1424" spans="1:4" x14ac:dyDescent="0.25">
      <c r="A1424" s="455"/>
      <c r="B1424" s="119" t="s">
        <v>9962</v>
      </c>
      <c r="C1424" s="189">
        <f>'6.ODT'!C1423*0.3</f>
        <v>840</v>
      </c>
      <c r="D1424" s="189">
        <f>'6.ODT'!C1423*0.25</f>
        <v>700</v>
      </c>
    </row>
    <row r="1425" spans="1:4" x14ac:dyDescent="0.25">
      <c r="A1425" s="456"/>
      <c r="B1425" s="119" t="s">
        <v>9963</v>
      </c>
      <c r="C1425" s="189">
        <f>'6.ODT'!C1424*0.3</f>
        <v>735</v>
      </c>
      <c r="D1425" s="189">
        <f>'6.ODT'!C1424*0.25</f>
        <v>612.5</v>
      </c>
    </row>
    <row r="1426" spans="1:4" x14ac:dyDescent="0.25">
      <c r="A1426" s="454" t="s">
        <v>9964</v>
      </c>
      <c r="B1426" s="159" t="s">
        <v>9965</v>
      </c>
      <c r="C1426" s="189">
        <f>'6.ODT'!C1425*0.3</f>
        <v>0</v>
      </c>
      <c r="D1426" s="189">
        <f>'6.ODT'!C1425*0.25</f>
        <v>0</v>
      </c>
    </row>
    <row r="1427" spans="1:4" ht="31.5" x14ac:dyDescent="0.25">
      <c r="A1427" s="455"/>
      <c r="B1427" s="119" t="s">
        <v>9966</v>
      </c>
      <c r="C1427" s="189">
        <f>'6.ODT'!C1426*0.3</f>
        <v>735</v>
      </c>
      <c r="D1427" s="189">
        <f>'6.ODT'!C1426*0.25</f>
        <v>612.5</v>
      </c>
    </row>
    <row r="1428" spans="1:4" x14ac:dyDescent="0.25">
      <c r="A1428" s="455"/>
      <c r="B1428" s="119" t="s">
        <v>9967</v>
      </c>
      <c r="C1428" s="189">
        <f>'6.ODT'!C1427*0.3</f>
        <v>462</v>
      </c>
      <c r="D1428" s="189">
        <f>'6.ODT'!C1427*0.25</f>
        <v>385</v>
      </c>
    </row>
    <row r="1429" spans="1:4" x14ac:dyDescent="0.25">
      <c r="A1429" s="456"/>
      <c r="B1429" s="119" t="s">
        <v>9507</v>
      </c>
      <c r="C1429" s="189">
        <f>'6.ODT'!C1428*0.3</f>
        <v>462</v>
      </c>
      <c r="D1429" s="189">
        <f>'6.ODT'!C1428*0.25</f>
        <v>385</v>
      </c>
    </row>
    <row r="1430" spans="1:4" ht="31.5" x14ac:dyDescent="0.25">
      <c r="A1430" s="158" t="s">
        <v>9968</v>
      </c>
      <c r="B1430" s="119" t="s">
        <v>9969</v>
      </c>
      <c r="C1430" s="189">
        <f>'6.ODT'!C1429*0.3</f>
        <v>420</v>
      </c>
      <c r="D1430" s="189">
        <f>'6.ODT'!C1429*0.25</f>
        <v>350</v>
      </c>
    </row>
    <row r="1431" spans="1:4" x14ac:dyDescent="0.25">
      <c r="A1431" s="158" t="s">
        <v>9970</v>
      </c>
      <c r="B1431" s="119" t="s">
        <v>9971</v>
      </c>
      <c r="C1431" s="189">
        <f>'6.ODT'!C1430*0.3</f>
        <v>600</v>
      </c>
      <c r="D1431" s="189">
        <f>'6.ODT'!C1430*0.25</f>
        <v>500</v>
      </c>
    </row>
    <row r="1432" spans="1:4" x14ac:dyDescent="0.25">
      <c r="A1432" s="158" t="s">
        <v>9972</v>
      </c>
      <c r="B1432" s="119" t="s">
        <v>9973</v>
      </c>
      <c r="C1432" s="189">
        <f>'6.ODT'!C1431*0.3</f>
        <v>1260</v>
      </c>
      <c r="D1432" s="189">
        <f>'6.ODT'!C1431*0.25</f>
        <v>1050</v>
      </c>
    </row>
    <row r="1433" spans="1:4" ht="31.5" x14ac:dyDescent="0.25">
      <c r="A1433" s="158" t="s">
        <v>9974</v>
      </c>
      <c r="B1433" s="119" t="s">
        <v>9975</v>
      </c>
      <c r="C1433" s="189">
        <f>'6.ODT'!C1432*0.3</f>
        <v>588</v>
      </c>
      <c r="D1433" s="189">
        <f>'6.ODT'!C1432*0.25</f>
        <v>490</v>
      </c>
    </row>
    <row r="1434" spans="1:4" ht="31.5" x14ac:dyDescent="0.25">
      <c r="A1434" s="158" t="s">
        <v>9976</v>
      </c>
      <c r="B1434" s="119" t="s">
        <v>9977</v>
      </c>
      <c r="C1434" s="189">
        <f>'6.ODT'!C1433*0.3</f>
        <v>399</v>
      </c>
      <c r="D1434" s="189">
        <f>'6.ODT'!C1433*0.25</f>
        <v>332.5</v>
      </c>
    </row>
    <row r="1435" spans="1:4" x14ac:dyDescent="0.25">
      <c r="A1435" s="158" t="s">
        <v>9978</v>
      </c>
      <c r="B1435" s="119" t="s">
        <v>9979</v>
      </c>
      <c r="C1435" s="189">
        <f>'6.ODT'!C1434*0.3</f>
        <v>735</v>
      </c>
      <c r="D1435" s="189">
        <f>'6.ODT'!C1434*0.25</f>
        <v>612.5</v>
      </c>
    </row>
    <row r="1436" spans="1:4" x14ac:dyDescent="0.25">
      <c r="A1436" s="158" t="s">
        <v>9980</v>
      </c>
      <c r="B1436" s="119" t="s">
        <v>9981</v>
      </c>
      <c r="C1436" s="189">
        <f>'6.ODT'!C1435*0.3</f>
        <v>630</v>
      </c>
      <c r="D1436" s="189">
        <f>'6.ODT'!C1435*0.25</f>
        <v>525</v>
      </c>
    </row>
    <row r="1437" spans="1:4" x14ac:dyDescent="0.25">
      <c r="A1437" s="158" t="s">
        <v>9982</v>
      </c>
      <c r="B1437" s="119" t="s">
        <v>9983</v>
      </c>
      <c r="C1437" s="189">
        <f>'6.ODT'!C1436*0.3</f>
        <v>420</v>
      </c>
      <c r="D1437" s="189">
        <f>'6.ODT'!C1436*0.25</f>
        <v>350</v>
      </c>
    </row>
    <row r="1438" spans="1:4" ht="31.5" x14ac:dyDescent="0.25">
      <c r="A1438" s="158" t="s">
        <v>9984</v>
      </c>
      <c r="B1438" s="119" t="s">
        <v>9985</v>
      </c>
      <c r="C1438" s="189">
        <f>'6.ODT'!C1437*0.3</f>
        <v>525</v>
      </c>
      <c r="D1438" s="189">
        <f>'6.ODT'!C1437*0.25</f>
        <v>437.5</v>
      </c>
    </row>
    <row r="1439" spans="1:4" x14ac:dyDescent="0.25">
      <c r="A1439" s="158" t="s">
        <v>9986</v>
      </c>
      <c r="B1439" s="119" t="s">
        <v>9987</v>
      </c>
      <c r="C1439" s="189">
        <f>'6.ODT'!C1438*0.3</f>
        <v>630</v>
      </c>
      <c r="D1439" s="189">
        <f>'6.ODT'!C1438*0.25</f>
        <v>525</v>
      </c>
    </row>
    <row r="1440" spans="1:4" ht="31.5" x14ac:dyDescent="0.25">
      <c r="A1440" s="158" t="s">
        <v>9988</v>
      </c>
      <c r="B1440" s="119" t="s">
        <v>9989</v>
      </c>
      <c r="C1440" s="189">
        <f>'6.ODT'!C1439*0.3</f>
        <v>420</v>
      </c>
      <c r="D1440" s="189">
        <f>'6.ODT'!C1439*0.25</f>
        <v>350</v>
      </c>
    </row>
    <row r="1441" spans="1:4" ht="31.5" x14ac:dyDescent="0.25">
      <c r="A1441" s="158" t="s">
        <v>9990</v>
      </c>
      <c r="B1441" s="119" t="s">
        <v>9991</v>
      </c>
      <c r="C1441" s="189">
        <f>'6.ODT'!C1440*0.3</f>
        <v>293.99999999999994</v>
      </c>
      <c r="D1441" s="189">
        <f>'6.ODT'!C1440*0.25</f>
        <v>244.99999999999997</v>
      </c>
    </row>
    <row r="1442" spans="1:4" x14ac:dyDescent="0.25">
      <c r="A1442" s="158" t="s">
        <v>9992</v>
      </c>
      <c r="B1442" s="119" t="s">
        <v>9993</v>
      </c>
      <c r="C1442" s="189">
        <f>'6.ODT'!C1441*0.3</f>
        <v>480</v>
      </c>
      <c r="D1442" s="189">
        <f>'6.ODT'!C1441*0.25</f>
        <v>400</v>
      </c>
    </row>
    <row r="1443" spans="1:4" x14ac:dyDescent="0.25">
      <c r="A1443" s="158" t="s">
        <v>9994</v>
      </c>
      <c r="B1443" s="119" t="s">
        <v>9995</v>
      </c>
      <c r="C1443" s="189">
        <f>'6.ODT'!C1442*0.3</f>
        <v>420</v>
      </c>
      <c r="D1443" s="189">
        <f>'6.ODT'!C1442*0.25</f>
        <v>350</v>
      </c>
    </row>
    <row r="1444" spans="1:4" x14ac:dyDescent="0.25">
      <c r="A1444" s="158" t="s">
        <v>9996</v>
      </c>
      <c r="B1444" s="119" t="s">
        <v>9898</v>
      </c>
      <c r="C1444" s="189">
        <f>'6.ODT'!C1443*0.3</f>
        <v>540</v>
      </c>
      <c r="D1444" s="189">
        <f>'6.ODT'!C1443*0.25</f>
        <v>450</v>
      </c>
    </row>
    <row r="1445" spans="1:4" x14ac:dyDescent="0.25">
      <c r="A1445" s="158"/>
      <c r="B1445" s="159" t="s">
        <v>9997</v>
      </c>
      <c r="C1445" s="189">
        <f>'6.ODT'!C1444*0.3</f>
        <v>0</v>
      </c>
      <c r="D1445" s="189">
        <f>'6.ODT'!C1444*0.25</f>
        <v>0</v>
      </c>
    </row>
    <row r="1446" spans="1:4" x14ac:dyDescent="0.25">
      <c r="A1446" s="158"/>
      <c r="B1446" s="159" t="s">
        <v>8679</v>
      </c>
      <c r="C1446" s="189">
        <f>'6.ODT'!C1445*0.3</f>
        <v>0</v>
      </c>
      <c r="D1446" s="189">
        <f>'6.ODT'!C1445*0.25</f>
        <v>0</v>
      </c>
    </row>
    <row r="1447" spans="1:4" x14ac:dyDescent="0.25">
      <c r="A1447" s="454" t="s">
        <v>9998</v>
      </c>
      <c r="B1447" s="119" t="s">
        <v>9999</v>
      </c>
      <c r="C1447" s="189">
        <f>'6.ODT'!C1446*0.3</f>
        <v>3150</v>
      </c>
      <c r="D1447" s="189">
        <f>'6.ODT'!C1446*0.25</f>
        <v>2625</v>
      </c>
    </row>
    <row r="1448" spans="1:4" x14ac:dyDescent="0.25">
      <c r="A1448" s="455"/>
      <c r="B1448" s="119" t="s">
        <v>10000</v>
      </c>
      <c r="C1448" s="189">
        <f>'6.ODT'!C1447*0.3</f>
        <v>3150</v>
      </c>
      <c r="D1448" s="189">
        <f>'6.ODT'!C1447*0.25</f>
        <v>2625</v>
      </c>
    </row>
    <row r="1449" spans="1:4" x14ac:dyDescent="0.25">
      <c r="A1449" s="455"/>
      <c r="B1449" s="119" t="s">
        <v>10001</v>
      </c>
      <c r="C1449" s="189">
        <f>'6.ODT'!C1448*0.3</f>
        <v>2940</v>
      </c>
      <c r="D1449" s="189">
        <f>'6.ODT'!C1448*0.25</f>
        <v>2450</v>
      </c>
    </row>
    <row r="1450" spans="1:4" x14ac:dyDescent="0.25">
      <c r="A1450" s="456"/>
      <c r="B1450" s="119" t="s">
        <v>10002</v>
      </c>
      <c r="C1450" s="189">
        <f>'6.ODT'!C1449*0.3</f>
        <v>3150</v>
      </c>
      <c r="D1450" s="189">
        <f>'6.ODT'!C1449*0.25</f>
        <v>2625</v>
      </c>
    </row>
    <row r="1451" spans="1:4" x14ac:dyDescent="0.25">
      <c r="A1451" s="454" t="s">
        <v>10003</v>
      </c>
      <c r="B1451" s="159" t="s">
        <v>10004</v>
      </c>
      <c r="C1451" s="189">
        <f>'6.ODT'!C1450*0.3</f>
        <v>0</v>
      </c>
      <c r="D1451" s="189">
        <f>'6.ODT'!C1450*0.25</f>
        <v>0</v>
      </c>
    </row>
    <row r="1452" spans="1:4" x14ac:dyDescent="0.25">
      <c r="A1452" s="455"/>
      <c r="B1452" s="119" t="s">
        <v>10005</v>
      </c>
      <c r="C1452" s="189">
        <f>'6.ODT'!C1451*0.3</f>
        <v>2100</v>
      </c>
      <c r="D1452" s="189">
        <f>'6.ODT'!C1451*0.25</f>
        <v>1750</v>
      </c>
    </row>
    <row r="1453" spans="1:4" x14ac:dyDescent="0.25">
      <c r="A1453" s="455"/>
      <c r="B1453" s="119" t="s">
        <v>10006</v>
      </c>
      <c r="C1453" s="189">
        <f>'6.ODT'!C1452*0.3</f>
        <v>2940</v>
      </c>
      <c r="D1453" s="189">
        <f>'6.ODT'!C1452*0.25</f>
        <v>2450</v>
      </c>
    </row>
    <row r="1454" spans="1:4" x14ac:dyDescent="0.25">
      <c r="A1454" s="456"/>
      <c r="B1454" s="119" t="s">
        <v>10007</v>
      </c>
      <c r="C1454" s="189">
        <f>'6.ODT'!C1453*0.3</f>
        <v>2940</v>
      </c>
      <c r="D1454" s="189">
        <f>'6.ODT'!C1453*0.25</f>
        <v>2450</v>
      </c>
    </row>
    <row r="1455" spans="1:4" x14ac:dyDescent="0.25">
      <c r="A1455" s="454" t="s">
        <v>10008</v>
      </c>
      <c r="B1455" s="159" t="s">
        <v>10009</v>
      </c>
      <c r="C1455" s="189">
        <f>'6.ODT'!C1454*0.3</f>
        <v>0</v>
      </c>
      <c r="D1455" s="189">
        <f>'6.ODT'!C1454*0.25</f>
        <v>0</v>
      </c>
    </row>
    <row r="1456" spans="1:4" ht="31.5" x14ac:dyDescent="0.25">
      <c r="A1456" s="455"/>
      <c r="B1456" s="119" t="s">
        <v>10010</v>
      </c>
      <c r="C1456" s="189">
        <f>'6.ODT'!C1455*0.3</f>
        <v>1260</v>
      </c>
      <c r="D1456" s="189">
        <f>'6.ODT'!C1455*0.25</f>
        <v>1050</v>
      </c>
    </row>
    <row r="1457" spans="1:4" x14ac:dyDescent="0.25">
      <c r="A1457" s="456"/>
      <c r="B1457" s="119" t="s">
        <v>10011</v>
      </c>
      <c r="C1457" s="189">
        <f>'6.ODT'!C1456*0.3</f>
        <v>1050</v>
      </c>
      <c r="D1457" s="189">
        <f>'6.ODT'!C1456*0.25</f>
        <v>875</v>
      </c>
    </row>
    <row r="1458" spans="1:4" x14ac:dyDescent="0.25">
      <c r="A1458" s="158" t="s">
        <v>10012</v>
      </c>
      <c r="B1458" s="119" t="s">
        <v>10013</v>
      </c>
      <c r="C1458" s="189">
        <f>'6.ODT'!C1457*0.3</f>
        <v>390</v>
      </c>
      <c r="D1458" s="189">
        <f>'6.ODT'!C1457*0.25</f>
        <v>325</v>
      </c>
    </row>
    <row r="1459" spans="1:4" ht="31.5" x14ac:dyDescent="0.25">
      <c r="A1459" s="158" t="s">
        <v>10014</v>
      </c>
      <c r="B1459" s="119" t="s">
        <v>10015</v>
      </c>
      <c r="C1459" s="189">
        <f>'6.ODT'!C1458*0.3</f>
        <v>630</v>
      </c>
      <c r="D1459" s="189">
        <f>'6.ODT'!C1458*0.25</f>
        <v>525</v>
      </c>
    </row>
    <row r="1460" spans="1:4" ht="31.5" x14ac:dyDescent="0.25">
      <c r="A1460" s="158" t="s">
        <v>10016</v>
      </c>
      <c r="B1460" s="119" t="s">
        <v>10017</v>
      </c>
      <c r="C1460" s="189">
        <f>'6.ODT'!C1459*0.3</f>
        <v>420</v>
      </c>
      <c r="D1460" s="189">
        <f>'6.ODT'!C1459*0.25</f>
        <v>350</v>
      </c>
    </row>
    <row r="1461" spans="1:4" x14ac:dyDescent="0.25">
      <c r="A1461" s="158" t="s">
        <v>10018</v>
      </c>
      <c r="B1461" s="119" t="s">
        <v>10019</v>
      </c>
      <c r="C1461" s="189">
        <f>'6.ODT'!C1460*0.3</f>
        <v>420</v>
      </c>
      <c r="D1461" s="189">
        <f>'6.ODT'!C1460*0.25</f>
        <v>350</v>
      </c>
    </row>
    <row r="1462" spans="1:4" x14ac:dyDescent="0.25">
      <c r="A1462" s="158" t="s">
        <v>10020</v>
      </c>
      <c r="B1462" s="159" t="s">
        <v>8700</v>
      </c>
      <c r="C1462" s="189">
        <f>'6.ODT'!C1461*0.3</f>
        <v>840</v>
      </c>
      <c r="D1462" s="189">
        <f>'6.ODT'!C1461*0.25</f>
        <v>700</v>
      </c>
    </row>
    <row r="1463" spans="1:4" x14ac:dyDescent="0.25">
      <c r="A1463" s="454" t="s">
        <v>10021</v>
      </c>
      <c r="B1463" s="159" t="s">
        <v>7936</v>
      </c>
      <c r="C1463" s="189">
        <f>'6.ODT'!C1462*0.3</f>
        <v>0</v>
      </c>
      <c r="D1463" s="189">
        <f>'6.ODT'!C1462*0.25</f>
        <v>0</v>
      </c>
    </row>
    <row r="1464" spans="1:4" x14ac:dyDescent="0.25">
      <c r="A1464" s="455"/>
      <c r="B1464" s="119" t="s">
        <v>10022</v>
      </c>
      <c r="C1464" s="189">
        <f>'6.ODT'!C1463*0.3</f>
        <v>1260</v>
      </c>
      <c r="D1464" s="189">
        <f>'6.ODT'!C1463*0.25</f>
        <v>1050</v>
      </c>
    </row>
    <row r="1465" spans="1:4" x14ac:dyDescent="0.25">
      <c r="A1465" s="455"/>
      <c r="B1465" s="119" t="s">
        <v>10023</v>
      </c>
      <c r="C1465" s="189">
        <f>'6.ODT'!C1464*0.3</f>
        <v>840</v>
      </c>
      <c r="D1465" s="189">
        <f>'6.ODT'!C1464*0.25</f>
        <v>700</v>
      </c>
    </row>
    <row r="1466" spans="1:4" ht="31.5" x14ac:dyDescent="0.25">
      <c r="A1466" s="456"/>
      <c r="B1466" s="119" t="s">
        <v>10024</v>
      </c>
      <c r="C1466" s="189">
        <f>'6.ODT'!C1465*0.3</f>
        <v>545.99999999999989</v>
      </c>
      <c r="D1466" s="189">
        <f>'6.ODT'!C1465*0.25</f>
        <v>454.99999999999994</v>
      </c>
    </row>
    <row r="1467" spans="1:4" x14ac:dyDescent="0.25">
      <c r="A1467" s="158" t="s">
        <v>10025</v>
      </c>
      <c r="B1467" s="159" t="s">
        <v>10026</v>
      </c>
      <c r="C1467" s="189">
        <f>'6.ODT'!C1466*0.3</f>
        <v>840</v>
      </c>
      <c r="D1467" s="189">
        <f>'6.ODT'!C1466*0.25</f>
        <v>700</v>
      </c>
    </row>
    <row r="1468" spans="1:4" x14ac:dyDescent="0.25">
      <c r="A1468" s="158" t="s">
        <v>10027</v>
      </c>
      <c r="B1468" s="159" t="s">
        <v>10028</v>
      </c>
      <c r="C1468" s="189">
        <f>'6.ODT'!C1467*0.3</f>
        <v>840</v>
      </c>
      <c r="D1468" s="189">
        <f>'6.ODT'!C1467*0.25</f>
        <v>700</v>
      </c>
    </row>
    <row r="1469" spans="1:4" x14ac:dyDescent="0.25">
      <c r="A1469" s="158" t="s">
        <v>10029</v>
      </c>
      <c r="B1469" s="159" t="s">
        <v>10030</v>
      </c>
      <c r="C1469" s="189">
        <f>'6.ODT'!C1468*0.3</f>
        <v>840</v>
      </c>
      <c r="D1469" s="189">
        <f>'6.ODT'!C1468*0.25</f>
        <v>700</v>
      </c>
    </row>
    <row r="1470" spans="1:4" x14ac:dyDescent="0.25">
      <c r="A1470" s="454" t="s">
        <v>10031</v>
      </c>
      <c r="B1470" s="159" t="s">
        <v>10032</v>
      </c>
      <c r="C1470" s="189">
        <f>'6.ODT'!C1469*0.3</f>
        <v>0</v>
      </c>
      <c r="D1470" s="189">
        <f>'6.ODT'!C1469*0.25</f>
        <v>0</v>
      </c>
    </row>
    <row r="1471" spans="1:4" ht="31.5" x14ac:dyDescent="0.25">
      <c r="A1471" s="455"/>
      <c r="B1471" s="119" t="s">
        <v>10033</v>
      </c>
      <c r="C1471" s="189">
        <f>'6.ODT'!C1470*0.3</f>
        <v>840</v>
      </c>
      <c r="D1471" s="189">
        <f>'6.ODT'!C1470*0.25</f>
        <v>700</v>
      </c>
    </row>
    <row r="1472" spans="1:4" x14ac:dyDescent="0.25">
      <c r="A1472" s="456"/>
      <c r="B1472" s="119" t="s">
        <v>10034</v>
      </c>
      <c r="C1472" s="189">
        <f>'6.ODT'!C1471*0.3</f>
        <v>1050</v>
      </c>
      <c r="D1472" s="189">
        <f>'6.ODT'!C1471*0.25</f>
        <v>875</v>
      </c>
    </row>
    <row r="1473" spans="1:4" x14ac:dyDescent="0.25">
      <c r="A1473" s="158" t="s">
        <v>10035</v>
      </c>
      <c r="B1473" s="119" t="s">
        <v>10036</v>
      </c>
      <c r="C1473" s="189">
        <f>'6.ODT'!C1472*0.3</f>
        <v>840</v>
      </c>
      <c r="D1473" s="189">
        <f>'6.ODT'!C1472*0.25</f>
        <v>700</v>
      </c>
    </row>
    <row r="1474" spans="1:4" x14ac:dyDescent="0.25">
      <c r="A1474" s="158" t="s">
        <v>10037</v>
      </c>
      <c r="B1474" s="159" t="s">
        <v>8758</v>
      </c>
      <c r="C1474" s="189">
        <f>'6.ODT'!C1473*0.3</f>
        <v>840</v>
      </c>
      <c r="D1474" s="189">
        <f>'6.ODT'!C1473*0.25</f>
        <v>700</v>
      </c>
    </row>
    <row r="1475" spans="1:4" x14ac:dyDescent="0.25">
      <c r="A1475" s="158" t="s">
        <v>10038</v>
      </c>
      <c r="B1475" s="159" t="s">
        <v>8901</v>
      </c>
      <c r="C1475" s="189">
        <f>'6.ODT'!C1474*0.3</f>
        <v>840</v>
      </c>
      <c r="D1475" s="189">
        <f>'6.ODT'!C1474*0.25</f>
        <v>700</v>
      </c>
    </row>
    <row r="1476" spans="1:4" x14ac:dyDescent="0.25">
      <c r="A1476" s="158" t="s">
        <v>10039</v>
      </c>
      <c r="B1476" s="159" t="s">
        <v>10040</v>
      </c>
      <c r="C1476" s="189">
        <f>'6.ODT'!C1475*0.3</f>
        <v>1050</v>
      </c>
      <c r="D1476" s="189">
        <f>'6.ODT'!C1475*0.25</f>
        <v>875</v>
      </c>
    </row>
    <row r="1477" spans="1:4" x14ac:dyDescent="0.25">
      <c r="A1477" s="158" t="s">
        <v>10041</v>
      </c>
      <c r="B1477" s="119" t="s">
        <v>10042</v>
      </c>
      <c r="C1477" s="189">
        <f>'6.ODT'!C1476*0.3</f>
        <v>840</v>
      </c>
      <c r="D1477" s="189">
        <f>'6.ODT'!C1476*0.25</f>
        <v>700</v>
      </c>
    </row>
    <row r="1478" spans="1:4" x14ac:dyDescent="0.25">
      <c r="A1478" s="158" t="s">
        <v>10043</v>
      </c>
      <c r="B1478" s="119" t="s">
        <v>10044</v>
      </c>
      <c r="C1478" s="189">
        <f>'6.ODT'!C1477*0.3</f>
        <v>840</v>
      </c>
      <c r="D1478" s="189">
        <f>'6.ODT'!C1477*0.25</f>
        <v>700</v>
      </c>
    </row>
    <row r="1479" spans="1:4" x14ac:dyDescent="0.25">
      <c r="A1479" s="158" t="s">
        <v>10045</v>
      </c>
      <c r="B1479" s="159" t="s">
        <v>6413</v>
      </c>
      <c r="C1479" s="189">
        <f>'6.ODT'!C1478*0.3</f>
        <v>840</v>
      </c>
      <c r="D1479" s="189">
        <f>'6.ODT'!C1478*0.25</f>
        <v>700</v>
      </c>
    </row>
    <row r="1480" spans="1:4" x14ac:dyDescent="0.25">
      <c r="A1480" s="158" t="s">
        <v>10046</v>
      </c>
      <c r="B1480" s="159" t="s">
        <v>8770</v>
      </c>
      <c r="C1480" s="189">
        <f>'6.ODT'!C1479*0.3</f>
        <v>840</v>
      </c>
      <c r="D1480" s="189">
        <f>'6.ODT'!C1479*0.25</f>
        <v>700</v>
      </c>
    </row>
    <row r="1481" spans="1:4" x14ac:dyDescent="0.25">
      <c r="A1481" s="158" t="s">
        <v>10047</v>
      </c>
      <c r="B1481" s="159" t="s">
        <v>10048</v>
      </c>
      <c r="C1481" s="189">
        <f>'6.ODT'!C1480*0.3</f>
        <v>840</v>
      </c>
      <c r="D1481" s="189">
        <f>'6.ODT'!C1480*0.25</f>
        <v>700</v>
      </c>
    </row>
    <row r="1482" spans="1:4" x14ac:dyDescent="0.25">
      <c r="A1482" s="158" t="s">
        <v>10049</v>
      </c>
      <c r="B1482" s="119" t="s">
        <v>10050</v>
      </c>
      <c r="C1482" s="189">
        <f>'6.ODT'!C1481*0.3</f>
        <v>840</v>
      </c>
      <c r="D1482" s="189">
        <f>'6.ODT'!C1481*0.25</f>
        <v>700</v>
      </c>
    </row>
    <row r="1483" spans="1:4" ht="31.5" x14ac:dyDescent="0.25">
      <c r="A1483" s="158" t="s">
        <v>10051</v>
      </c>
      <c r="B1483" s="119" t="s">
        <v>10052</v>
      </c>
      <c r="C1483" s="189">
        <f>'6.ODT'!C1482*0.3</f>
        <v>420</v>
      </c>
      <c r="D1483" s="189">
        <f>'6.ODT'!C1482*0.25</f>
        <v>350</v>
      </c>
    </row>
    <row r="1484" spans="1:4" ht="31.5" x14ac:dyDescent="0.25">
      <c r="A1484" s="158" t="s">
        <v>10053</v>
      </c>
      <c r="B1484" s="119" t="s">
        <v>10054</v>
      </c>
      <c r="C1484" s="189">
        <f>'6.ODT'!C1483*0.3</f>
        <v>293.99999999999994</v>
      </c>
      <c r="D1484" s="189">
        <f>'6.ODT'!C1483*0.25</f>
        <v>244.99999999999997</v>
      </c>
    </row>
    <row r="1485" spans="1:4" ht="31.5" x14ac:dyDescent="0.25">
      <c r="A1485" s="158" t="s">
        <v>10055</v>
      </c>
      <c r="B1485" s="119" t="s">
        <v>10056</v>
      </c>
      <c r="C1485" s="189">
        <f>'6.ODT'!C1484*0.3</f>
        <v>840</v>
      </c>
      <c r="D1485" s="189">
        <f>'6.ODT'!C1484*0.25</f>
        <v>700</v>
      </c>
    </row>
    <row r="1486" spans="1:4" x14ac:dyDescent="0.25">
      <c r="A1486" s="158" t="s">
        <v>10057</v>
      </c>
      <c r="B1486" s="159" t="s">
        <v>10058</v>
      </c>
      <c r="C1486" s="189">
        <f>'6.ODT'!C1485*0.3</f>
        <v>672</v>
      </c>
      <c r="D1486" s="189">
        <f>'6.ODT'!C1485*0.25</f>
        <v>560</v>
      </c>
    </row>
    <row r="1487" spans="1:4" ht="31.5" x14ac:dyDescent="0.25">
      <c r="A1487" s="158" t="s">
        <v>10059</v>
      </c>
      <c r="B1487" s="119" t="s">
        <v>10060</v>
      </c>
      <c r="C1487" s="189">
        <f>'6.ODT'!C1486*0.3</f>
        <v>840</v>
      </c>
      <c r="D1487" s="189">
        <f>'6.ODT'!C1486*0.25</f>
        <v>700</v>
      </c>
    </row>
    <row r="1488" spans="1:4" x14ac:dyDescent="0.25">
      <c r="A1488" s="158" t="s">
        <v>10061</v>
      </c>
      <c r="B1488" s="159" t="s">
        <v>3010</v>
      </c>
      <c r="C1488" s="189">
        <f>'6.ODT'!C1487*0.3</f>
        <v>840</v>
      </c>
      <c r="D1488" s="189">
        <f>'6.ODT'!C1487*0.25</f>
        <v>700</v>
      </c>
    </row>
    <row r="1489" spans="1:4" x14ac:dyDescent="0.25">
      <c r="A1489" s="158"/>
      <c r="B1489" s="159" t="s">
        <v>10062</v>
      </c>
      <c r="C1489" s="189">
        <f>'6.ODT'!C1488*0.3</f>
        <v>0</v>
      </c>
      <c r="D1489" s="189">
        <f>'6.ODT'!C1488*0.25</f>
        <v>0</v>
      </c>
    </row>
    <row r="1490" spans="1:4" x14ac:dyDescent="0.25">
      <c r="A1490" s="454" t="s">
        <v>10063</v>
      </c>
      <c r="B1490" s="119" t="s">
        <v>10064</v>
      </c>
      <c r="C1490" s="189">
        <f>'6.ODT'!C1489*0.3</f>
        <v>0</v>
      </c>
      <c r="D1490" s="189">
        <f>'6.ODT'!C1489*0.25</f>
        <v>0</v>
      </c>
    </row>
    <row r="1491" spans="1:4" x14ac:dyDescent="0.25">
      <c r="A1491" s="455"/>
      <c r="B1491" s="119" t="s">
        <v>10065</v>
      </c>
      <c r="C1491" s="189">
        <f>'6.ODT'!C1490*0.3</f>
        <v>1260</v>
      </c>
      <c r="D1491" s="189">
        <f>'6.ODT'!C1490*0.25</f>
        <v>1050</v>
      </c>
    </row>
    <row r="1492" spans="1:4" x14ac:dyDescent="0.25">
      <c r="A1492" s="455"/>
      <c r="B1492" s="119" t="s">
        <v>10066</v>
      </c>
      <c r="C1492" s="189">
        <f>'6.ODT'!C1491*0.3</f>
        <v>1050</v>
      </c>
      <c r="D1492" s="189">
        <f>'6.ODT'!C1491*0.25</f>
        <v>875</v>
      </c>
    </row>
    <row r="1493" spans="1:4" x14ac:dyDescent="0.25">
      <c r="A1493" s="456"/>
      <c r="B1493" s="119" t="s">
        <v>10067</v>
      </c>
      <c r="C1493" s="189">
        <f>'6.ODT'!C1492*0.3</f>
        <v>840</v>
      </c>
      <c r="D1493" s="189">
        <f>'6.ODT'!C1492*0.25</f>
        <v>700</v>
      </c>
    </row>
    <row r="1494" spans="1:4" ht="31.5" x14ac:dyDescent="0.25">
      <c r="A1494" s="158" t="s">
        <v>10068</v>
      </c>
      <c r="B1494" s="119" t="s">
        <v>10069</v>
      </c>
      <c r="C1494" s="189">
        <f>'6.ODT'!C1493*0.3</f>
        <v>780</v>
      </c>
      <c r="D1494" s="189">
        <f>'6.ODT'!C1493*0.25</f>
        <v>650</v>
      </c>
    </row>
    <row r="1495" spans="1:4" x14ac:dyDescent="0.25">
      <c r="A1495" s="454" t="s">
        <v>10070</v>
      </c>
      <c r="B1495" s="159" t="s">
        <v>10071</v>
      </c>
      <c r="C1495" s="189">
        <f>'6.ODT'!C1494*0.3</f>
        <v>0</v>
      </c>
      <c r="D1495" s="189">
        <f>'6.ODT'!C1494*0.25</f>
        <v>0</v>
      </c>
    </row>
    <row r="1496" spans="1:4" ht="31.5" x14ac:dyDescent="0.25">
      <c r="A1496" s="455"/>
      <c r="B1496" s="119" t="s">
        <v>10072</v>
      </c>
      <c r="C1496" s="189">
        <f>'6.ODT'!C1495*0.3</f>
        <v>420</v>
      </c>
      <c r="D1496" s="189">
        <f>'6.ODT'!C1495*0.25</f>
        <v>350</v>
      </c>
    </row>
    <row r="1497" spans="1:4" ht="31.5" x14ac:dyDescent="0.25">
      <c r="A1497" s="456"/>
      <c r="B1497" s="119" t="s">
        <v>10073</v>
      </c>
      <c r="C1497" s="189">
        <f>'6.ODT'!C1496*0.3</f>
        <v>405</v>
      </c>
      <c r="D1497" s="189">
        <f>'6.ODT'!C1496*0.25</f>
        <v>337.5</v>
      </c>
    </row>
    <row r="1498" spans="1:4" ht="31.5" x14ac:dyDescent="0.25">
      <c r="A1498" s="158" t="s">
        <v>10074</v>
      </c>
      <c r="B1498" s="119" t="s">
        <v>10075</v>
      </c>
      <c r="C1498" s="189">
        <f>'6.ODT'!C1497*0.3</f>
        <v>326.91356731272907</v>
      </c>
      <c r="D1498" s="189">
        <f>'6.ODT'!C1497*0.25</f>
        <v>272.42797276060759</v>
      </c>
    </row>
    <row r="1499" spans="1:4" ht="31.5" x14ac:dyDescent="0.25">
      <c r="A1499" s="158" t="s">
        <v>10076</v>
      </c>
      <c r="B1499" s="119" t="s">
        <v>10077</v>
      </c>
      <c r="C1499" s="189">
        <f>'6.ODT'!C1498*0.3</f>
        <v>630</v>
      </c>
      <c r="D1499" s="189">
        <f>'6.ODT'!C1498*0.25</f>
        <v>525</v>
      </c>
    </row>
    <row r="1500" spans="1:4" ht="31.5" x14ac:dyDescent="0.25">
      <c r="A1500" s="158" t="s">
        <v>10078</v>
      </c>
      <c r="B1500" s="119" t="s">
        <v>10079</v>
      </c>
      <c r="C1500" s="189">
        <f>'6.ODT'!C1499*0.3</f>
        <v>420</v>
      </c>
      <c r="D1500" s="189">
        <f>'6.ODT'!C1499*0.25</f>
        <v>350</v>
      </c>
    </row>
    <row r="1501" spans="1:4" ht="31.5" x14ac:dyDescent="0.25">
      <c r="A1501" s="158" t="s">
        <v>10080</v>
      </c>
      <c r="B1501" s="119" t="s">
        <v>10081</v>
      </c>
      <c r="C1501" s="189">
        <f>'6.ODT'!C1500*0.3</f>
        <v>630</v>
      </c>
      <c r="D1501" s="189">
        <f>'6.ODT'!C1500*0.25</f>
        <v>525</v>
      </c>
    </row>
    <row r="1502" spans="1:4" x14ac:dyDescent="0.25">
      <c r="A1502" s="158" t="s">
        <v>10082</v>
      </c>
      <c r="B1502" s="119" t="s">
        <v>10083</v>
      </c>
      <c r="C1502" s="189">
        <f>'6.ODT'!C1501*0.3</f>
        <v>300</v>
      </c>
      <c r="D1502" s="189">
        <f>'6.ODT'!C1501*0.25</f>
        <v>250</v>
      </c>
    </row>
    <row r="1503" spans="1:4" ht="31.5" x14ac:dyDescent="0.25">
      <c r="A1503" s="158" t="s">
        <v>10084</v>
      </c>
      <c r="B1503" s="119" t="s">
        <v>10085</v>
      </c>
      <c r="C1503" s="189">
        <f>'6.ODT'!C1502*0.3</f>
        <v>420</v>
      </c>
      <c r="D1503" s="189">
        <f>'6.ODT'!C1502*0.25</f>
        <v>350</v>
      </c>
    </row>
    <row r="1504" spans="1:4" ht="31.5" x14ac:dyDescent="0.25">
      <c r="A1504" s="158" t="s">
        <v>10086</v>
      </c>
      <c r="B1504" s="119" t="s">
        <v>10087</v>
      </c>
      <c r="C1504" s="189">
        <f>'6.ODT'!C1503*0.3</f>
        <v>348</v>
      </c>
      <c r="D1504" s="189">
        <f>'6.ODT'!C1503*0.25</f>
        <v>290</v>
      </c>
    </row>
    <row r="1505" spans="1:4" x14ac:dyDescent="0.25">
      <c r="A1505" s="158" t="s">
        <v>10088</v>
      </c>
      <c r="B1505" s="119" t="s">
        <v>10089</v>
      </c>
      <c r="C1505" s="189">
        <f>'6.ODT'!C1504*0.3</f>
        <v>504</v>
      </c>
      <c r="D1505" s="189">
        <f>'6.ODT'!C1504*0.25</f>
        <v>420</v>
      </c>
    </row>
    <row r="1506" spans="1:4" x14ac:dyDescent="0.25">
      <c r="A1506" s="158" t="s">
        <v>10090</v>
      </c>
      <c r="B1506" s="119" t="s">
        <v>10091</v>
      </c>
      <c r="C1506" s="189">
        <f>'6.ODT'!C1505*0.3</f>
        <v>504</v>
      </c>
      <c r="D1506" s="189">
        <f>'6.ODT'!C1505*0.25</f>
        <v>420</v>
      </c>
    </row>
    <row r="1507" spans="1:4" ht="31.5" x14ac:dyDescent="0.25">
      <c r="A1507" s="158" t="s">
        <v>10092</v>
      </c>
      <c r="B1507" s="119" t="s">
        <v>10093</v>
      </c>
      <c r="C1507" s="189">
        <f>'6.ODT'!C1506*0.3</f>
        <v>306</v>
      </c>
      <c r="D1507" s="189">
        <f>'6.ODT'!C1506*0.25</f>
        <v>255</v>
      </c>
    </row>
    <row r="1508" spans="1:4" ht="31.5" x14ac:dyDescent="0.25">
      <c r="A1508" s="158" t="s">
        <v>10094</v>
      </c>
      <c r="B1508" s="119" t="s">
        <v>10095</v>
      </c>
      <c r="C1508" s="189">
        <f>'6.ODT'!C1507*0.3</f>
        <v>180</v>
      </c>
      <c r="D1508" s="189">
        <f>'6.ODT'!C1507*0.25</f>
        <v>150</v>
      </c>
    </row>
    <row r="1509" spans="1:4" x14ac:dyDescent="0.25">
      <c r="A1509" s="158" t="s">
        <v>10096</v>
      </c>
      <c r="B1509" s="119" t="s">
        <v>10097</v>
      </c>
      <c r="C1509" s="189">
        <f>'6.ODT'!C1508*0.3</f>
        <v>327</v>
      </c>
      <c r="D1509" s="189">
        <f>'6.ODT'!C1508*0.25</f>
        <v>272.5</v>
      </c>
    </row>
    <row r="1510" spans="1:4" ht="31.5" x14ac:dyDescent="0.25">
      <c r="A1510" s="158" t="s">
        <v>10098</v>
      </c>
      <c r="B1510" s="119" t="s">
        <v>10099</v>
      </c>
      <c r="C1510" s="189">
        <f>'6.ODT'!C1509*0.3</f>
        <v>588</v>
      </c>
      <c r="D1510" s="189">
        <f>'6.ODT'!C1509*0.25</f>
        <v>490</v>
      </c>
    </row>
    <row r="1511" spans="1:4" ht="31.5" x14ac:dyDescent="0.25">
      <c r="A1511" s="158" t="s">
        <v>10100</v>
      </c>
      <c r="B1511" s="119" t="s">
        <v>10101</v>
      </c>
      <c r="C1511" s="189">
        <f>'6.ODT'!C1510*0.3</f>
        <v>405</v>
      </c>
      <c r="D1511" s="189">
        <f>'6.ODT'!C1510*0.25</f>
        <v>337.5</v>
      </c>
    </row>
    <row r="1512" spans="1:4" x14ac:dyDescent="0.25">
      <c r="A1512" s="163">
        <v>7</v>
      </c>
      <c r="B1512" s="151" t="s">
        <v>63</v>
      </c>
      <c r="C1512" s="189">
        <f>'6.ODT'!C1511*0.3</f>
        <v>0</v>
      </c>
      <c r="D1512" s="189">
        <f>'6.ODT'!C1511*0.25</f>
        <v>0</v>
      </c>
    </row>
    <row r="1513" spans="1:4" x14ac:dyDescent="0.25">
      <c r="A1513" s="466" t="s">
        <v>1207</v>
      </c>
      <c r="B1513" s="151" t="s">
        <v>10102</v>
      </c>
      <c r="C1513" s="189">
        <f>'6.ODT'!C1512*0.3</f>
        <v>0</v>
      </c>
      <c r="D1513" s="189">
        <f>'6.ODT'!C1512*0.25</f>
        <v>0</v>
      </c>
    </row>
    <row r="1514" spans="1:4" x14ac:dyDescent="0.25">
      <c r="A1514" s="461"/>
      <c r="B1514" s="152" t="s">
        <v>10103</v>
      </c>
      <c r="C1514" s="189">
        <f>'6.ODT'!C1513*0.3</f>
        <v>2520</v>
      </c>
      <c r="D1514" s="189">
        <f>'6.ODT'!C1513*0.25</f>
        <v>2100</v>
      </c>
    </row>
    <row r="1515" spans="1:4" x14ac:dyDescent="0.25">
      <c r="A1515" s="462"/>
      <c r="B1515" s="150" t="s">
        <v>10104</v>
      </c>
      <c r="C1515" s="189">
        <f>'6.ODT'!C1514*0.3</f>
        <v>2400</v>
      </c>
      <c r="D1515" s="189">
        <f>'6.ODT'!C1514*0.25</f>
        <v>2000</v>
      </c>
    </row>
    <row r="1516" spans="1:4" ht="31.5" x14ac:dyDescent="0.25">
      <c r="A1516" s="171" t="s">
        <v>1211</v>
      </c>
      <c r="B1516" s="152" t="s">
        <v>10105</v>
      </c>
      <c r="C1516" s="189">
        <f>'6.ODT'!C1515*0.3</f>
        <v>720</v>
      </c>
      <c r="D1516" s="189">
        <f>'6.ODT'!C1515*0.25</f>
        <v>600</v>
      </c>
    </row>
    <row r="1517" spans="1:4" x14ac:dyDescent="0.25">
      <c r="A1517" s="461" t="s">
        <v>1212</v>
      </c>
      <c r="B1517" s="151" t="s">
        <v>10106</v>
      </c>
      <c r="C1517" s="189">
        <f>'6.ODT'!C1516*0.3</f>
        <v>0</v>
      </c>
      <c r="D1517" s="189">
        <f>'6.ODT'!C1516*0.25</f>
        <v>0</v>
      </c>
    </row>
    <row r="1518" spans="1:4" x14ac:dyDescent="0.25">
      <c r="A1518" s="461"/>
      <c r="B1518" s="152" t="s">
        <v>10107</v>
      </c>
      <c r="C1518" s="189">
        <f>'6.ODT'!C1517*0.3</f>
        <v>1800</v>
      </c>
      <c r="D1518" s="189">
        <f>'6.ODT'!C1517*0.25</f>
        <v>1500</v>
      </c>
    </row>
    <row r="1519" spans="1:4" x14ac:dyDescent="0.25">
      <c r="A1519" s="462"/>
      <c r="B1519" s="150" t="s">
        <v>10108</v>
      </c>
      <c r="C1519" s="189">
        <f>'6.ODT'!C1518*0.3</f>
        <v>1200</v>
      </c>
      <c r="D1519" s="189">
        <f>'6.ODT'!C1518*0.25</f>
        <v>1000</v>
      </c>
    </row>
    <row r="1520" spans="1:4" ht="31.5" x14ac:dyDescent="0.25">
      <c r="A1520" s="171" t="s">
        <v>1220</v>
      </c>
      <c r="B1520" s="150" t="s">
        <v>10109</v>
      </c>
      <c r="C1520" s="189">
        <f>'6.ODT'!C1519*0.3</f>
        <v>450</v>
      </c>
      <c r="D1520" s="189">
        <f>'6.ODT'!C1519*0.25</f>
        <v>375</v>
      </c>
    </row>
    <row r="1521" spans="1:4" ht="31.5" x14ac:dyDescent="0.25">
      <c r="A1521" s="461" t="s">
        <v>1281</v>
      </c>
      <c r="B1521" s="150" t="s">
        <v>10110</v>
      </c>
      <c r="C1521" s="189">
        <f>'6.ODT'!C1520*0.3</f>
        <v>1500</v>
      </c>
      <c r="D1521" s="189">
        <f>'6.ODT'!C1520*0.25</f>
        <v>1250</v>
      </c>
    </row>
    <row r="1522" spans="1:4" x14ac:dyDescent="0.25">
      <c r="A1522" s="461"/>
      <c r="B1522" s="152" t="s">
        <v>10111</v>
      </c>
      <c r="C1522" s="189">
        <f>'6.ODT'!C1521*0.3</f>
        <v>1110</v>
      </c>
      <c r="D1522" s="189">
        <f>'6.ODT'!C1521*0.25</f>
        <v>925</v>
      </c>
    </row>
    <row r="1523" spans="1:4" x14ac:dyDescent="0.25">
      <c r="A1523" s="461"/>
      <c r="B1523" s="152" t="s">
        <v>10112</v>
      </c>
      <c r="C1523" s="189">
        <f>'6.ODT'!C1522*0.3</f>
        <v>900</v>
      </c>
      <c r="D1523" s="189">
        <f>'6.ODT'!C1522*0.25</f>
        <v>750</v>
      </c>
    </row>
    <row r="1524" spans="1:4" x14ac:dyDescent="0.25">
      <c r="A1524" s="461" t="s">
        <v>10113</v>
      </c>
      <c r="B1524" s="151" t="s">
        <v>10114</v>
      </c>
      <c r="C1524" s="189">
        <f>'6.ODT'!C1523*0.3</f>
        <v>0</v>
      </c>
      <c r="D1524" s="189">
        <f>'6.ODT'!C1523*0.25</f>
        <v>0</v>
      </c>
    </row>
    <row r="1525" spans="1:4" ht="31.5" x14ac:dyDescent="0.25">
      <c r="A1525" s="461"/>
      <c r="B1525" s="152" t="s">
        <v>10115</v>
      </c>
      <c r="C1525" s="189">
        <f>'6.ODT'!C1524*0.3</f>
        <v>930</v>
      </c>
      <c r="D1525" s="189">
        <f>'6.ODT'!C1524*0.25</f>
        <v>775</v>
      </c>
    </row>
    <row r="1526" spans="1:4" x14ac:dyDescent="0.25">
      <c r="A1526" s="461"/>
      <c r="B1526" s="152" t="s">
        <v>10116</v>
      </c>
      <c r="C1526" s="189">
        <f>'6.ODT'!C1525*0.3</f>
        <v>1260</v>
      </c>
      <c r="D1526" s="189">
        <f>'6.ODT'!C1525*0.25</f>
        <v>1050</v>
      </c>
    </row>
    <row r="1527" spans="1:4" x14ac:dyDescent="0.25">
      <c r="A1527" s="462"/>
      <c r="B1527" s="152" t="s">
        <v>10117</v>
      </c>
      <c r="C1527" s="189">
        <f>'6.ODT'!C1526*0.3</f>
        <v>900</v>
      </c>
      <c r="D1527" s="189">
        <f>'6.ODT'!C1526*0.25</f>
        <v>750</v>
      </c>
    </row>
    <row r="1528" spans="1:4" ht="31.5" x14ac:dyDescent="0.25">
      <c r="A1528" s="171" t="s">
        <v>10118</v>
      </c>
      <c r="B1528" s="150" t="s">
        <v>10119</v>
      </c>
      <c r="C1528" s="189">
        <f>'6.ODT'!C1527*0.3</f>
        <v>960</v>
      </c>
      <c r="D1528" s="189">
        <f>'6.ODT'!C1527*0.25</f>
        <v>800</v>
      </c>
    </row>
    <row r="1529" spans="1:4" x14ac:dyDescent="0.25">
      <c r="A1529" s="188" t="s">
        <v>10120</v>
      </c>
      <c r="B1529" s="150" t="s">
        <v>10121</v>
      </c>
      <c r="C1529" s="189">
        <f>'6.ODT'!C1528*0.3</f>
        <v>750</v>
      </c>
      <c r="D1529" s="189">
        <f>'6.ODT'!C1528*0.25</f>
        <v>625</v>
      </c>
    </row>
    <row r="1530" spans="1:4" x14ac:dyDescent="0.25">
      <c r="A1530" s="171" t="s">
        <v>10122</v>
      </c>
      <c r="B1530" s="150" t="s">
        <v>10123</v>
      </c>
      <c r="C1530" s="189">
        <f>'6.ODT'!C1529*0.3</f>
        <v>750</v>
      </c>
      <c r="D1530" s="189">
        <f>'6.ODT'!C1529*0.25</f>
        <v>625</v>
      </c>
    </row>
    <row r="1531" spans="1:4" ht="31.5" x14ac:dyDescent="0.25">
      <c r="A1531" s="188" t="s">
        <v>10124</v>
      </c>
      <c r="B1531" s="150" t="s">
        <v>10125</v>
      </c>
      <c r="C1531" s="189">
        <f>'6.ODT'!C1530*0.3</f>
        <v>750</v>
      </c>
      <c r="D1531" s="189">
        <f>'6.ODT'!C1530*0.25</f>
        <v>625</v>
      </c>
    </row>
    <row r="1532" spans="1:4" x14ac:dyDescent="0.25">
      <c r="A1532" s="188" t="s">
        <v>10126</v>
      </c>
      <c r="B1532" s="152" t="s">
        <v>10127</v>
      </c>
      <c r="C1532" s="189">
        <f>'6.ODT'!C1531*0.3</f>
        <v>690</v>
      </c>
      <c r="D1532" s="189">
        <f>'6.ODT'!C1531*0.25</f>
        <v>575</v>
      </c>
    </row>
    <row r="1533" spans="1:4" ht="31.5" x14ac:dyDescent="0.25">
      <c r="A1533" s="171" t="s">
        <v>10128</v>
      </c>
      <c r="B1533" s="150" t="s">
        <v>10129</v>
      </c>
      <c r="C1533" s="189">
        <f>'6.ODT'!C1532*0.3</f>
        <v>690</v>
      </c>
      <c r="D1533" s="189">
        <f>'6.ODT'!C1532*0.25</f>
        <v>575</v>
      </c>
    </row>
    <row r="1534" spans="1:4" x14ac:dyDescent="0.25">
      <c r="A1534" s="188" t="s">
        <v>10130</v>
      </c>
      <c r="B1534" s="150" t="s">
        <v>10131</v>
      </c>
      <c r="C1534" s="189">
        <f>'6.ODT'!C1533*0.3</f>
        <v>690</v>
      </c>
      <c r="D1534" s="189">
        <f>'6.ODT'!C1533*0.25</f>
        <v>575</v>
      </c>
    </row>
    <row r="1535" spans="1:4" x14ac:dyDescent="0.25">
      <c r="A1535" s="171" t="s">
        <v>10132</v>
      </c>
      <c r="B1535" s="150" t="s">
        <v>10133</v>
      </c>
      <c r="C1535" s="189">
        <f>'6.ODT'!C1534*0.3</f>
        <v>1140</v>
      </c>
      <c r="D1535" s="189">
        <f>'6.ODT'!C1534*0.25</f>
        <v>950</v>
      </c>
    </row>
    <row r="1536" spans="1:4" ht="47.25" x14ac:dyDescent="0.25">
      <c r="A1536" s="171" t="s">
        <v>10134</v>
      </c>
      <c r="B1536" s="150" t="s">
        <v>10135</v>
      </c>
      <c r="C1536" s="189">
        <f>'6.ODT'!C1535*0.3</f>
        <v>384</v>
      </c>
      <c r="D1536" s="189">
        <f>'6.ODT'!C1535*0.25</f>
        <v>320</v>
      </c>
    </row>
    <row r="1537" spans="1:4" ht="47.25" x14ac:dyDescent="0.25">
      <c r="A1537" s="188" t="s">
        <v>10136</v>
      </c>
      <c r="B1537" s="150" t="s">
        <v>10137</v>
      </c>
      <c r="C1537" s="189">
        <f>'6.ODT'!C1536*0.3</f>
        <v>270</v>
      </c>
      <c r="D1537" s="189">
        <f>'6.ODT'!C1536*0.25</f>
        <v>225</v>
      </c>
    </row>
    <row r="1538" spans="1:4" x14ac:dyDescent="0.25">
      <c r="A1538" s="461" t="s">
        <v>10138</v>
      </c>
      <c r="B1538" s="143" t="s">
        <v>10139</v>
      </c>
      <c r="C1538" s="189">
        <f>'6.ODT'!C1537*0.3</f>
        <v>0</v>
      </c>
      <c r="D1538" s="189">
        <f>'6.ODT'!C1537*0.25</f>
        <v>0</v>
      </c>
    </row>
    <row r="1539" spans="1:4" ht="31.5" x14ac:dyDescent="0.25">
      <c r="A1539" s="461"/>
      <c r="B1539" s="152" t="s">
        <v>10140</v>
      </c>
      <c r="C1539" s="189">
        <f>'6.ODT'!C1538*0.3</f>
        <v>720</v>
      </c>
      <c r="D1539" s="189">
        <f>'6.ODT'!C1538*0.25</f>
        <v>600</v>
      </c>
    </row>
    <row r="1540" spans="1:4" x14ac:dyDescent="0.25">
      <c r="A1540" s="462"/>
      <c r="B1540" s="150" t="s">
        <v>10141</v>
      </c>
      <c r="C1540" s="189">
        <f>'6.ODT'!C1539*0.3</f>
        <v>1080</v>
      </c>
      <c r="D1540" s="189">
        <f>'6.ODT'!C1539*0.25</f>
        <v>900</v>
      </c>
    </row>
    <row r="1541" spans="1:4" ht="31.5" x14ac:dyDescent="0.25">
      <c r="A1541" s="171" t="s">
        <v>10142</v>
      </c>
      <c r="B1541" s="152" t="s">
        <v>10143</v>
      </c>
      <c r="C1541" s="189">
        <f>'6.ODT'!C1540*0.3</f>
        <v>1200</v>
      </c>
      <c r="D1541" s="189">
        <f>'6.ODT'!C1540*0.25</f>
        <v>1000</v>
      </c>
    </row>
    <row r="1542" spans="1:4" ht="31.5" x14ac:dyDescent="0.25">
      <c r="A1542" s="165" t="s">
        <v>10144</v>
      </c>
      <c r="B1542" s="152" t="s">
        <v>10145</v>
      </c>
      <c r="C1542" s="189">
        <f>'6.ODT'!C1541*0.3</f>
        <v>480</v>
      </c>
      <c r="D1542" s="189">
        <f>'6.ODT'!C1541*0.25</f>
        <v>400</v>
      </c>
    </row>
    <row r="1543" spans="1:4" x14ac:dyDescent="0.25">
      <c r="A1543" s="171" t="s">
        <v>10146</v>
      </c>
      <c r="B1543" s="150" t="s">
        <v>10147</v>
      </c>
      <c r="C1543" s="189">
        <f>'6.ODT'!C1542*0.3</f>
        <v>840</v>
      </c>
      <c r="D1543" s="189">
        <f>'6.ODT'!C1542*0.25</f>
        <v>700</v>
      </c>
    </row>
    <row r="1544" spans="1:4" ht="31.5" x14ac:dyDescent="0.25">
      <c r="A1544" s="165" t="s">
        <v>10148</v>
      </c>
      <c r="B1544" s="150" t="s">
        <v>10149</v>
      </c>
      <c r="C1544" s="189">
        <f>'6.ODT'!C1543*0.3</f>
        <v>1008</v>
      </c>
      <c r="D1544" s="189">
        <f>'6.ODT'!C1543*0.25</f>
        <v>840</v>
      </c>
    </row>
    <row r="1545" spans="1:4" ht="31.5" x14ac:dyDescent="0.25">
      <c r="A1545" s="171" t="s">
        <v>10150</v>
      </c>
      <c r="B1545" s="150" t="s">
        <v>10151</v>
      </c>
      <c r="C1545" s="189">
        <f>'6.ODT'!C1544*0.3</f>
        <v>840</v>
      </c>
      <c r="D1545" s="189">
        <f>'6.ODT'!C1544*0.25</f>
        <v>700</v>
      </c>
    </row>
    <row r="1546" spans="1:4" x14ac:dyDescent="0.25">
      <c r="A1546" s="171" t="s">
        <v>10152</v>
      </c>
      <c r="B1546" s="152" t="s">
        <v>10153</v>
      </c>
      <c r="C1546" s="189">
        <f>'6.ODT'!C1545*0.3</f>
        <v>990</v>
      </c>
      <c r="D1546" s="189">
        <f>'6.ODT'!C1545*0.25</f>
        <v>825</v>
      </c>
    </row>
    <row r="1547" spans="1:4" ht="31.5" x14ac:dyDescent="0.25">
      <c r="A1547" s="461" t="s">
        <v>10154</v>
      </c>
      <c r="B1547" s="152" t="s">
        <v>10155</v>
      </c>
      <c r="C1547" s="189">
        <f>'6.ODT'!C1546*0.3</f>
        <v>615</v>
      </c>
      <c r="D1547" s="189">
        <f>'6.ODT'!C1546*0.25</f>
        <v>512.5</v>
      </c>
    </row>
    <row r="1548" spans="1:4" ht="31.5" x14ac:dyDescent="0.25">
      <c r="A1548" s="461"/>
      <c r="B1548" s="152" t="s">
        <v>10156</v>
      </c>
      <c r="C1548" s="189">
        <f>'6.ODT'!C1547*0.3</f>
        <v>615</v>
      </c>
      <c r="D1548" s="189">
        <f>'6.ODT'!C1547*0.25</f>
        <v>512.5</v>
      </c>
    </row>
    <row r="1549" spans="1:4" ht="31.5" x14ac:dyDescent="0.25">
      <c r="A1549" s="462"/>
      <c r="B1549" s="152" t="s">
        <v>10157</v>
      </c>
      <c r="C1549" s="189">
        <f>'6.ODT'!C1548*0.3</f>
        <v>480</v>
      </c>
      <c r="D1549" s="189">
        <f>'6.ODT'!C1548*0.25</f>
        <v>400</v>
      </c>
    </row>
    <row r="1550" spans="1:4" ht="31.5" x14ac:dyDescent="0.25">
      <c r="A1550" s="165" t="s">
        <v>10158</v>
      </c>
      <c r="B1550" s="152" t="s">
        <v>10159</v>
      </c>
      <c r="C1550" s="189">
        <f>'6.ODT'!C1549*0.3</f>
        <v>480</v>
      </c>
      <c r="D1550" s="189">
        <f>'6.ODT'!C1549*0.25</f>
        <v>400</v>
      </c>
    </row>
    <row r="1551" spans="1:4" x14ac:dyDescent="0.25">
      <c r="A1551" s="171" t="s">
        <v>10160</v>
      </c>
      <c r="B1551" s="152" t="s">
        <v>10161</v>
      </c>
      <c r="C1551" s="189">
        <f>'6.ODT'!C1550*0.3</f>
        <v>480</v>
      </c>
      <c r="D1551" s="189">
        <f>'6.ODT'!C1550*0.25</f>
        <v>400</v>
      </c>
    </row>
    <row r="1552" spans="1:4" x14ac:dyDescent="0.25">
      <c r="A1552" s="165" t="s">
        <v>10162</v>
      </c>
      <c r="B1552" s="152" t="s">
        <v>10163</v>
      </c>
      <c r="C1552" s="189">
        <f>'6.ODT'!C1551*0.3</f>
        <v>480</v>
      </c>
      <c r="D1552" s="189">
        <f>'6.ODT'!C1551*0.25</f>
        <v>400</v>
      </c>
    </row>
    <row r="1553" spans="1:4" ht="31.5" x14ac:dyDescent="0.25">
      <c r="A1553" s="171" t="s">
        <v>10164</v>
      </c>
      <c r="B1553" s="152" t="s">
        <v>10165</v>
      </c>
      <c r="C1553" s="189">
        <f>'6.ODT'!C1552*0.3</f>
        <v>300</v>
      </c>
      <c r="D1553" s="189">
        <f>'6.ODT'!C1552*0.25</f>
        <v>250</v>
      </c>
    </row>
    <row r="1554" spans="1:4" ht="31.5" x14ac:dyDescent="0.25">
      <c r="A1554" s="165" t="s">
        <v>10166</v>
      </c>
      <c r="B1554" s="152" t="s">
        <v>10167</v>
      </c>
      <c r="C1554" s="189">
        <f>'6.ODT'!C1553*0.3</f>
        <v>240</v>
      </c>
      <c r="D1554" s="189">
        <f>'6.ODT'!C1553*0.25</f>
        <v>200</v>
      </c>
    </row>
    <row r="1555" spans="1:4" ht="31.5" x14ac:dyDescent="0.25">
      <c r="A1555" s="171" t="s">
        <v>10168</v>
      </c>
      <c r="B1555" s="152" t="s">
        <v>10169</v>
      </c>
      <c r="C1555" s="189">
        <f>'6.ODT'!C1554*0.3</f>
        <v>210</v>
      </c>
      <c r="D1555" s="189">
        <f>'6.ODT'!C1554*0.25</f>
        <v>175</v>
      </c>
    </row>
    <row r="1556" spans="1:4" x14ac:dyDescent="0.25">
      <c r="A1556" s="165" t="s">
        <v>10170</v>
      </c>
      <c r="B1556" s="150" t="s">
        <v>10171</v>
      </c>
      <c r="C1556" s="189">
        <f>'6.ODT'!C1555*0.3</f>
        <v>294</v>
      </c>
      <c r="D1556" s="189">
        <f>'6.ODT'!C1555*0.25</f>
        <v>245</v>
      </c>
    </row>
    <row r="1557" spans="1:4" x14ac:dyDescent="0.25">
      <c r="A1557" s="171" t="s">
        <v>10172</v>
      </c>
      <c r="B1557" s="152" t="s">
        <v>10173</v>
      </c>
      <c r="C1557" s="189">
        <f>'6.ODT'!C1556*0.3</f>
        <v>294</v>
      </c>
      <c r="D1557" s="189">
        <f>'6.ODT'!C1556*0.25</f>
        <v>245</v>
      </c>
    </row>
    <row r="1558" spans="1:4" x14ac:dyDescent="0.25">
      <c r="A1558" s="165" t="s">
        <v>10174</v>
      </c>
      <c r="B1558" s="152" t="s">
        <v>10175</v>
      </c>
      <c r="C1558" s="189">
        <f>'6.ODT'!C1557*0.3</f>
        <v>315</v>
      </c>
      <c r="D1558" s="189">
        <f>'6.ODT'!C1557*0.25</f>
        <v>262.5</v>
      </c>
    </row>
    <row r="1559" spans="1:4" x14ac:dyDescent="0.25">
      <c r="A1559" s="171" t="s">
        <v>10176</v>
      </c>
      <c r="B1559" s="152" t="s">
        <v>10177</v>
      </c>
      <c r="C1559" s="189">
        <f>'6.ODT'!C1558*0.3</f>
        <v>315</v>
      </c>
      <c r="D1559" s="189">
        <f>'6.ODT'!C1558*0.25</f>
        <v>262.5</v>
      </c>
    </row>
    <row r="1560" spans="1:4" x14ac:dyDescent="0.25">
      <c r="A1560" s="165" t="s">
        <v>10178</v>
      </c>
      <c r="B1560" s="152" t="s">
        <v>10179</v>
      </c>
      <c r="C1560" s="189">
        <f>'6.ODT'!C1559*0.3</f>
        <v>315</v>
      </c>
      <c r="D1560" s="189">
        <f>'6.ODT'!C1559*0.25</f>
        <v>262.5</v>
      </c>
    </row>
    <row r="1561" spans="1:4" ht="31.5" x14ac:dyDescent="0.25">
      <c r="A1561" s="171" t="s">
        <v>10180</v>
      </c>
      <c r="B1561" s="152" t="s">
        <v>10181</v>
      </c>
      <c r="C1561" s="189">
        <f>'6.ODT'!C1560*0.3</f>
        <v>336</v>
      </c>
      <c r="D1561" s="189">
        <f>'6.ODT'!C1560*0.25</f>
        <v>280</v>
      </c>
    </row>
    <row r="1562" spans="1:4" x14ac:dyDescent="0.25">
      <c r="A1562" s="165" t="s">
        <v>10182</v>
      </c>
      <c r="B1562" s="166" t="s">
        <v>10183</v>
      </c>
      <c r="C1562" s="189">
        <f>'6.ODT'!C1561*0.3</f>
        <v>294</v>
      </c>
      <c r="D1562" s="189">
        <f>'6.ODT'!C1561*0.25</f>
        <v>245</v>
      </c>
    </row>
    <row r="1563" spans="1:4" x14ac:dyDescent="0.25">
      <c r="A1563" s="171" t="s">
        <v>10184</v>
      </c>
      <c r="B1563" s="150" t="s">
        <v>10185</v>
      </c>
      <c r="C1563" s="189">
        <f>'6.ODT'!C1562*0.3</f>
        <v>252</v>
      </c>
      <c r="D1563" s="189">
        <f>'6.ODT'!C1562*0.25</f>
        <v>210</v>
      </c>
    </row>
    <row r="1564" spans="1:4" ht="31.5" x14ac:dyDescent="0.25">
      <c r="A1564" s="165" t="s">
        <v>10186</v>
      </c>
      <c r="B1564" s="150" t="s">
        <v>10187</v>
      </c>
      <c r="C1564" s="189">
        <f>'6.ODT'!C1563*0.3</f>
        <v>1200</v>
      </c>
      <c r="D1564" s="189">
        <f>'6.ODT'!C1563*0.25</f>
        <v>1000</v>
      </c>
    </row>
    <row r="1565" spans="1:4" x14ac:dyDescent="0.25">
      <c r="A1565" s="171" t="s">
        <v>10188</v>
      </c>
      <c r="B1565" s="150" t="s">
        <v>10189</v>
      </c>
      <c r="C1565" s="189">
        <f>'6.ODT'!C1564*0.3</f>
        <v>483</v>
      </c>
      <c r="D1565" s="189">
        <f>'6.ODT'!C1564*0.25</f>
        <v>402.5</v>
      </c>
    </row>
    <row r="1566" spans="1:4" x14ac:dyDescent="0.25">
      <c r="A1566" s="165" t="s">
        <v>10190</v>
      </c>
      <c r="B1566" s="150" t="s">
        <v>10191</v>
      </c>
      <c r="C1566" s="189">
        <f>'6.ODT'!C1565*0.3</f>
        <v>300</v>
      </c>
      <c r="D1566" s="189">
        <f>'6.ODT'!C1565*0.25</f>
        <v>250</v>
      </c>
    </row>
    <row r="1567" spans="1:4" x14ac:dyDescent="0.25">
      <c r="A1567" s="171" t="s">
        <v>10192</v>
      </c>
      <c r="B1567" s="150" t="s">
        <v>10193</v>
      </c>
      <c r="C1567" s="189">
        <f>'6.ODT'!C1566*0.3</f>
        <v>357</v>
      </c>
      <c r="D1567" s="189">
        <f>'6.ODT'!C1566*0.25</f>
        <v>297.5</v>
      </c>
    </row>
    <row r="1568" spans="1:4" x14ac:dyDescent="0.25">
      <c r="A1568" s="165" t="s">
        <v>10194</v>
      </c>
      <c r="B1568" s="150" t="s">
        <v>10195</v>
      </c>
      <c r="C1568" s="189">
        <f>'6.ODT'!C1567*0.3</f>
        <v>357</v>
      </c>
      <c r="D1568" s="189">
        <f>'6.ODT'!C1567*0.25</f>
        <v>297.5</v>
      </c>
    </row>
    <row r="1569" spans="1:4" x14ac:dyDescent="0.25">
      <c r="A1569" s="171" t="s">
        <v>10196</v>
      </c>
      <c r="B1569" s="150" t="s">
        <v>10197</v>
      </c>
      <c r="C1569" s="189">
        <f>'6.ODT'!C1568*0.3</f>
        <v>357</v>
      </c>
      <c r="D1569" s="189">
        <f>'6.ODT'!C1568*0.25</f>
        <v>297.5</v>
      </c>
    </row>
    <row r="1570" spans="1:4" x14ac:dyDescent="0.25">
      <c r="A1570" s="165" t="s">
        <v>10198</v>
      </c>
      <c r="B1570" s="150" t="s">
        <v>10199</v>
      </c>
      <c r="C1570" s="189">
        <f>'6.ODT'!C1569*0.3</f>
        <v>357</v>
      </c>
      <c r="D1570" s="189">
        <f>'6.ODT'!C1569*0.25</f>
        <v>297.5</v>
      </c>
    </row>
    <row r="1571" spans="1:4" x14ac:dyDescent="0.25">
      <c r="A1571" s="171" t="s">
        <v>10200</v>
      </c>
      <c r="B1571" s="150" t="s">
        <v>10201</v>
      </c>
      <c r="C1571" s="189">
        <f>'6.ODT'!C1570*0.3</f>
        <v>357</v>
      </c>
      <c r="D1571" s="189">
        <f>'6.ODT'!C1570*0.25</f>
        <v>297.5</v>
      </c>
    </row>
    <row r="1572" spans="1:4" x14ac:dyDescent="0.25">
      <c r="A1572" s="165" t="s">
        <v>10202</v>
      </c>
      <c r="B1572" s="150" t="s">
        <v>10203</v>
      </c>
      <c r="C1572" s="189">
        <f>'6.ODT'!C1571*0.3</f>
        <v>357</v>
      </c>
      <c r="D1572" s="189">
        <f>'6.ODT'!C1571*0.25</f>
        <v>297.5</v>
      </c>
    </row>
    <row r="1573" spans="1:4" x14ac:dyDescent="0.25">
      <c r="A1573" s="171" t="s">
        <v>10204</v>
      </c>
      <c r="B1573" s="150" t="s">
        <v>10205</v>
      </c>
      <c r="C1573" s="189">
        <f>'6.ODT'!C1572*0.3</f>
        <v>357</v>
      </c>
      <c r="D1573" s="189">
        <f>'6.ODT'!C1572*0.25</f>
        <v>297.5</v>
      </c>
    </row>
    <row r="1574" spans="1:4" x14ac:dyDescent="0.25">
      <c r="A1574" s="165" t="s">
        <v>10206</v>
      </c>
      <c r="B1574" s="150" t="s">
        <v>10207</v>
      </c>
      <c r="C1574" s="189">
        <f>'6.ODT'!C1573*0.3</f>
        <v>525</v>
      </c>
      <c r="D1574" s="189">
        <f>'6.ODT'!C1573*0.25</f>
        <v>437.5</v>
      </c>
    </row>
    <row r="1575" spans="1:4" x14ac:dyDescent="0.25">
      <c r="A1575" s="171" t="s">
        <v>10208</v>
      </c>
      <c r="B1575" s="150" t="s">
        <v>10209</v>
      </c>
      <c r="C1575" s="189">
        <f>'6.ODT'!C1574*0.3</f>
        <v>525</v>
      </c>
      <c r="D1575" s="189">
        <f>'6.ODT'!C1574*0.25</f>
        <v>437.5</v>
      </c>
    </row>
    <row r="1576" spans="1:4" x14ac:dyDescent="0.25">
      <c r="A1576" s="165" t="s">
        <v>10210</v>
      </c>
      <c r="B1576" s="150" t="s">
        <v>10211</v>
      </c>
      <c r="C1576" s="189">
        <f>'6.ODT'!C1575*0.3</f>
        <v>525</v>
      </c>
      <c r="D1576" s="189">
        <f>'6.ODT'!C1575*0.25</f>
        <v>437.5</v>
      </c>
    </row>
    <row r="1577" spans="1:4" x14ac:dyDescent="0.25">
      <c r="A1577" s="171" t="s">
        <v>10212</v>
      </c>
      <c r="B1577" s="152" t="s">
        <v>10213</v>
      </c>
      <c r="C1577" s="189">
        <f>'6.ODT'!C1576*0.3</f>
        <v>525</v>
      </c>
      <c r="D1577" s="189">
        <f>'6.ODT'!C1576*0.25</f>
        <v>437.5</v>
      </c>
    </row>
    <row r="1578" spans="1:4" x14ac:dyDescent="0.25">
      <c r="A1578" s="171" t="s">
        <v>10214</v>
      </c>
      <c r="B1578" s="152" t="s">
        <v>10215</v>
      </c>
      <c r="C1578" s="189">
        <f>'6.ODT'!C1577*0.3</f>
        <v>300</v>
      </c>
      <c r="D1578" s="189">
        <f>'6.ODT'!C1577*0.25</f>
        <v>250</v>
      </c>
    </row>
    <row r="1579" spans="1:4" x14ac:dyDescent="0.25">
      <c r="A1579" s="463" t="s">
        <v>10216</v>
      </c>
      <c r="B1579" s="143" t="s">
        <v>9905</v>
      </c>
      <c r="C1579" s="189">
        <f>'6.ODT'!C1578*0.3</f>
        <v>0</v>
      </c>
      <c r="D1579" s="189">
        <f>'6.ODT'!C1578*0.25</f>
        <v>0</v>
      </c>
    </row>
    <row r="1580" spans="1:4" x14ac:dyDescent="0.25">
      <c r="A1580" s="463"/>
      <c r="B1580" s="150" t="s">
        <v>10217</v>
      </c>
      <c r="C1580" s="189">
        <f>'6.ODT'!C1579*0.3</f>
        <v>1620</v>
      </c>
      <c r="D1580" s="189">
        <f>'6.ODT'!C1579*0.25</f>
        <v>1350</v>
      </c>
    </row>
    <row r="1581" spans="1:4" x14ac:dyDescent="0.25">
      <c r="A1581" s="463"/>
      <c r="B1581" s="150" t="s">
        <v>10218</v>
      </c>
      <c r="C1581" s="189">
        <f>'6.ODT'!C1580*0.3</f>
        <v>1440</v>
      </c>
      <c r="D1581" s="189">
        <f>'6.ODT'!C1580*0.25</f>
        <v>1200</v>
      </c>
    </row>
    <row r="1582" spans="1:4" x14ac:dyDescent="0.25">
      <c r="A1582" s="463"/>
      <c r="B1582" s="150" t="s">
        <v>10219</v>
      </c>
      <c r="C1582" s="189">
        <f>'6.ODT'!C1581*0.3</f>
        <v>1440</v>
      </c>
      <c r="D1582" s="189">
        <f>'6.ODT'!C1581*0.25</f>
        <v>1200</v>
      </c>
    </row>
    <row r="1583" spans="1:4" ht="31.5" x14ac:dyDescent="0.25">
      <c r="A1583" s="162" t="s">
        <v>10220</v>
      </c>
      <c r="B1583" s="150" t="s">
        <v>10221</v>
      </c>
      <c r="C1583" s="189">
        <f>'6.ODT'!C1582*0.3</f>
        <v>1368</v>
      </c>
      <c r="D1583" s="189">
        <f>'6.ODT'!C1582*0.25</f>
        <v>1140</v>
      </c>
    </row>
    <row r="1584" spans="1:4" ht="31.5" x14ac:dyDescent="0.25">
      <c r="A1584" s="464" t="s">
        <v>10222</v>
      </c>
      <c r="B1584" s="150" t="s">
        <v>10223</v>
      </c>
      <c r="C1584" s="189">
        <f>'6.ODT'!C1583*0.3</f>
        <v>630</v>
      </c>
      <c r="D1584" s="189">
        <f>'6.ODT'!C1583*0.25</f>
        <v>525</v>
      </c>
    </row>
    <row r="1585" spans="1:4" x14ac:dyDescent="0.25">
      <c r="A1585" s="465"/>
      <c r="B1585" s="150" t="s">
        <v>10224</v>
      </c>
      <c r="C1585" s="189">
        <f>'6.ODT'!C1584*0.3</f>
        <v>750</v>
      </c>
      <c r="D1585" s="189">
        <f>'6.ODT'!C1584*0.25</f>
        <v>625</v>
      </c>
    </row>
    <row r="1586" spans="1:4" x14ac:dyDescent="0.25">
      <c r="A1586" s="162" t="s">
        <v>10225</v>
      </c>
      <c r="B1586" s="150" t="s">
        <v>10226</v>
      </c>
      <c r="C1586" s="189">
        <f>'6.ODT'!C1585*0.3</f>
        <v>300</v>
      </c>
      <c r="D1586" s="189">
        <f>'6.ODT'!C1585*0.25</f>
        <v>250</v>
      </c>
    </row>
    <row r="1587" spans="1:4" x14ac:dyDescent="0.25">
      <c r="A1587" s="162" t="s">
        <v>10227</v>
      </c>
      <c r="B1587" s="150" t="s">
        <v>10228</v>
      </c>
      <c r="C1587" s="189">
        <f>'6.ODT'!C1586*0.3</f>
        <v>441</v>
      </c>
      <c r="D1587" s="189">
        <f>'6.ODT'!C1586*0.25</f>
        <v>367.5</v>
      </c>
    </row>
    <row r="1588" spans="1:4" ht="31.5" x14ac:dyDescent="0.25">
      <c r="A1588" s="162" t="s">
        <v>10229</v>
      </c>
      <c r="B1588" s="150" t="s">
        <v>10230</v>
      </c>
      <c r="C1588" s="189">
        <f>'6.ODT'!C1587*0.3</f>
        <v>588</v>
      </c>
      <c r="D1588" s="189">
        <f>'6.ODT'!C1587*0.25</f>
        <v>490</v>
      </c>
    </row>
    <row r="1589" spans="1:4" x14ac:dyDescent="0.25">
      <c r="A1589" s="162" t="s">
        <v>10231</v>
      </c>
      <c r="B1589" s="150" t="s">
        <v>10232</v>
      </c>
      <c r="C1589" s="189">
        <f>'6.ODT'!C1588*0.3</f>
        <v>588</v>
      </c>
      <c r="D1589" s="189">
        <f>'6.ODT'!C1588*0.25</f>
        <v>490</v>
      </c>
    </row>
    <row r="1590" spans="1:4" x14ac:dyDescent="0.25">
      <c r="A1590" s="162" t="s">
        <v>10233</v>
      </c>
      <c r="B1590" s="150" t="s">
        <v>10234</v>
      </c>
      <c r="C1590" s="189">
        <f>'6.ODT'!C1589*0.3</f>
        <v>0</v>
      </c>
      <c r="D1590" s="189">
        <f>'6.ODT'!C1589*0.25</f>
        <v>0</v>
      </c>
    </row>
    <row r="1591" spans="1:4" x14ac:dyDescent="0.25">
      <c r="A1591" s="162" t="s">
        <v>10235</v>
      </c>
      <c r="B1591" s="150" t="s">
        <v>10236</v>
      </c>
      <c r="C1591" s="189">
        <f>'6.ODT'!C1590*0.3</f>
        <v>300</v>
      </c>
      <c r="D1591" s="189">
        <f>'6.ODT'!C1590*0.25</f>
        <v>250</v>
      </c>
    </row>
    <row r="1592" spans="1:4" x14ac:dyDescent="0.25">
      <c r="A1592" s="162" t="s">
        <v>10237</v>
      </c>
      <c r="B1592" s="152" t="s">
        <v>10238</v>
      </c>
      <c r="C1592" s="189">
        <f>'6.ODT'!C1591*0.3</f>
        <v>540</v>
      </c>
      <c r="D1592" s="189">
        <f>'6.ODT'!C1591*0.25</f>
        <v>450</v>
      </c>
    </row>
    <row r="1593" spans="1:4" x14ac:dyDescent="0.25">
      <c r="A1593" s="162" t="s">
        <v>10239</v>
      </c>
      <c r="B1593" s="150" t="s">
        <v>10240</v>
      </c>
      <c r="C1593" s="189">
        <f>'6.ODT'!C1592*0.3</f>
        <v>300</v>
      </c>
      <c r="D1593" s="189">
        <f>'6.ODT'!C1592*0.25</f>
        <v>250</v>
      </c>
    </row>
    <row r="1594" spans="1:4" x14ac:dyDescent="0.25">
      <c r="A1594" s="162" t="s">
        <v>10241</v>
      </c>
      <c r="B1594" s="150" t="s">
        <v>10242</v>
      </c>
      <c r="C1594" s="189">
        <f>'6.ODT'!C1593*0.3</f>
        <v>360</v>
      </c>
      <c r="D1594" s="189">
        <f>'6.ODT'!C1593*0.25</f>
        <v>300</v>
      </c>
    </row>
    <row r="1595" spans="1:4" x14ac:dyDescent="0.25">
      <c r="A1595" s="162" t="s">
        <v>10243</v>
      </c>
      <c r="B1595" s="150" t="s">
        <v>10244</v>
      </c>
      <c r="C1595" s="189">
        <f>'6.ODT'!C1594*0.3</f>
        <v>360</v>
      </c>
      <c r="D1595" s="189">
        <f>'6.ODT'!C1594*0.25</f>
        <v>300</v>
      </c>
    </row>
    <row r="1596" spans="1:4" x14ac:dyDescent="0.25">
      <c r="A1596" s="162" t="s">
        <v>10245</v>
      </c>
      <c r="B1596" s="152" t="s">
        <v>10246</v>
      </c>
      <c r="C1596" s="189">
        <f>'6.ODT'!C1595*0.3</f>
        <v>294</v>
      </c>
      <c r="D1596" s="189">
        <f>'6.ODT'!C1595*0.25</f>
        <v>245</v>
      </c>
    </row>
    <row r="1597" spans="1:4" x14ac:dyDescent="0.25">
      <c r="A1597" s="162" t="s">
        <v>10247</v>
      </c>
      <c r="B1597" s="152" t="s">
        <v>10248</v>
      </c>
      <c r="C1597" s="189">
        <f>'6.ODT'!C1596*0.3</f>
        <v>294</v>
      </c>
      <c r="D1597" s="189">
        <f>'6.ODT'!C1596*0.25</f>
        <v>245</v>
      </c>
    </row>
    <row r="1598" spans="1:4" x14ac:dyDescent="0.25">
      <c r="A1598" s="162" t="s">
        <v>10249</v>
      </c>
      <c r="B1598" s="152" t="s">
        <v>10250</v>
      </c>
      <c r="C1598" s="189">
        <f>'6.ODT'!C1597*0.3</f>
        <v>360</v>
      </c>
      <c r="D1598" s="189">
        <f>'6.ODT'!C1597*0.25</f>
        <v>300</v>
      </c>
    </row>
    <row r="1599" spans="1:4" ht="31.5" x14ac:dyDescent="0.25">
      <c r="A1599" s="162" t="s">
        <v>10251</v>
      </c>
      <c r="B1599" s="167" t="s">
        <v>10252</v>
      </c>
      <c r="C1599" s="189">
        <f>'6.ODT'!C1598*0.3</f>
        <v>252</v>
      </c>
      <c r="D1599" s="189">
        <f>'6.ODT'!C1598*0.25</f>
        <v>210</v>
      </c>
    </row>
    <row r="1600" spans="1:4" ht="31.5" x14ac:dyDescent="0.25">
      <c r="A1600" s="162" t="s">
        <v>10253</v>
      </c>
      <c r="B1600" s="167" t="s">
        <v>10254</v>
      </c>
      <c r="C1600" s="189">
        <f>'6.ODT'!C1599*0.3</f>
        <v>210</v>
      </c>
      <c r="D1600" s="189">
        <f>'6.ODT'!C1599*0.25</f>
        <v>175</v>
      </c>
    </row>
    <row r="1601" spans="1:4" x14ac:dyDescent="0.25">
      <c r="A1601" s="162" t="s">
        <v>10255</v>
      </c>
      <c r="B1601" s="167" t="s">
        <v>10256</v>
      </c>
      <c r="C1601" s="189">
        <f>'6.ODT'!C1600*0.3</f>
        <v>540</v>
      </c>
      <c r="D1601" s="189">
        <f>'6.ODT'!C1600*0.25</f>
        <v>450</v>
      </c>
    </row>
    <row r="1602" spans="1:4" x14ac:dyDescent="0.25">
      <c r="A1602" s="162" t="s">
        <v>10257</v>
      </c>
      <c r="B1602" s="167" t="s">
        <v>10258</v>
      </c>
      <c r="C1602" s="189">
        <f>'6.ODT'!C1601*0.3</f>
        <v>300</v>
      </c>
      <c r="D1602" s="189">
        <f>'6.ODT'!C1601*0.25</f>
        <v>250</v>
      </c>
    </row>
    <row r="1603" spans="1:4" x14ac:dyDescent="0.25">
      <c r="A1603" s="162" t="s">
        <v>10259</v>
      </c>
      <c r="B1603" s="167" t="s">
        <v>10215</v>
      </c>
      <c r="C1603" s="189">
        <f>'6.ODT'!C1602*0.3</f>
        <v>300</v>
      </c>
      <c r="D1603" s="189">
        <f>'6.ODT'!C1602*0.25</f>
        <v>250</v>
      </c>
    </row>
    <row r="1604" spans="1:4" ht="31.5" x14ac:dyDescent="0.25">
      <c r="A1604" s="162" t="s">
        <v>10260</v>
      </c>
      <c r="B1604" s="167" t="s">
        <v>10261</v>
      </c>
      <c r="C1604" s="189">
        <f>'6.ODT'!C1603*0.3</f>
        <v>450</v>
      </c>
      <c r="D1604" s="189">
        <f>'6.ODT'!C1603*0.25</f>
        <v>375</v>
      </c>
    </row>
    <row r="1605" spans="1:4" x14ac:dyDescent="0.25">
      <c r="A1605" s="161" t="s">
        <v>10262</v>
      </c>
      <c r="B1605" s="143" t="s">
        <v>10263</v>
      </c>
      <c r="C1605" s="189">
        <f>'6.ODT'!C1604*0.3</f>
        <v>0</v>
      </c>
      <c r="D1605" s="189">
        <f>'6.ODT'!C1604*0.25</f>
        <v>0</v>
      </c>
    </row>
    <row r="1606" spans="1:4" x14ac:dyDescent="0.25">
      <c r="A1606" s="454" t="s">
        <v>10264</v>
      </c>
      <c r="B1606" s="143" t="s">
        <v>10265</v>
      </c>
      <c r="C1606" s="189">
        <f>'6.ODT'!C1605*0.3</f>
        <v>0</v>
      </c>
      <c r="D1606" s="189">
        <f>'6.ODT'!C1605*0.25</f>
        <v>0</v>
      </c>
    </row>
    <row r="1607" spans="1:4" x14ac:dyDescent="0.25">
      <c r="A1607" s="455"/>
      <c r="B1607" s="150" t="s">
        <v>10266</v>
      </c>
      <c r="C1607" s="189">
        <f>'6.ODT'!C1606*0.3</f>
        <v>7920</v>
      </c>
      <c r="D1607" s="189">
        <f>'6.ODT'!C1606*0.25</f>
        <v>6600</v>
      </c>
    </row>
    <row r="1608" spans="1:4" x14ac:dyDescent="0.25">
      <c r="A1608" s="455"/>
      <c r="B1608" s="150" t="s">
        <v>10267</v>
      </c>
      <c r="C1608" s="189">
        <f>'6.ODT'!C1607*0.3</f>
        <v>6480</v>
      </c>
      <c r="D1608" s="189">
        <f>'6.ODT'!C1607*0.25</f>
        <v>5400</v>
      </c>
    </row>
    <row r="1609" spans="1:4" x14ac:dyDescent="0.25">
      <c r="A1609" s="455"/>
      <c r="B1609" s="150" t="s">
        <v>10268</v>
      </c>
      <c r="C1609" s="189">
        <f>'6.ODT'!C1608*0.3</f>
        <v>5520</v>
      </c>
      <c r="D1609" s="189">
        <f>'6.ODT'!C1608*0.25</f>
        <v>4600</v>
      </c>
    </row>
    <row r="1610" spans="1:4" x14ac:dyDescent="0.25">
      <c r="A1610" s="455"/>
      <c r="B1610" s="150" t="s">
        <v>10269</v>
      </c>
      <c r="C1610" s="189">
        <f>'6.ODT'!C1609*0.3</f>
        <v>4800</v>
      </c>
      <c r="D1610" s="189">
        <f>'6.ODT'!C1609*0.25</f>
        <v>4000</v>
      </c>
    </row>
    <row r="1611" spans="1:4" x14ac:dyDescent="0.25">
      <c r="A1611" s="455"/>
      <c r="B1611" s="150" t="s">
        <v>10270</v>
      </c>
      <c r="C1611" s="189">
        <f>'6.ODT'!C1610*0.3</f>
        <v>4320</v>
      </c>
      <c r="D1611" s="189">
        <f>'6.ODT'!C1610*0.25</f>
        <v>3600</v>
      </c>
    </row>
    <row r="1612" spans="1:4" x14ac:dyDescent="0.25">
      <c r="A1612" s="456"/>
      <c r="B1612" s="150" t="s">
        <v>10271</v>
      </c>
      <c r="C1612" s="189">
        <f>'6.ODT'!C1611*0.3</f>
        <v>3600</v>
      </c>
      <c r="D1612" s="189">
        <f>'6.ODT'!C1611*0.25</f>
        <v>3000</v>
      </c>
    </row>
    <row r="1613" spans="1:4" x14ac:dyDescent="0.25">
      <c r="A1613" s="454" t="s">
        <v>10272</v>
      </c>
      <c r="B1613" s="143" t="s">
        <v>8150</v>
      </c>
      <c r="C1613" s="189">
        <f>'6.ODT'!C1612*0.3</f>
        <v>0</v>
      </c>
      <c r="D1613" s="189">
        <f>'6.ODT'!C1612*0.25</f>
        <v>0</v>
      </c>
    </row>
    <row r="1614" spans="1:4" x14ac:dyDescent="0.25">
      <c r="A1614" s="455"/>
      <c r="B1614" s="150" t="s">
        <v>10273</v>
      </c>
      <c r="C1614" s="189">
        <f>'6.ODT'!C1613*0.3</f>
        <v>10800</v>
      </c>
      <c r="D1614" s="189">
        <f>'6.ODT'!C1613*0.25</f>
        <v>9000</v>
      </c>
    </row>
    <row r="1615" spans="1:4" x14ac:dyDescent="0.25">
      <c r="A1615" s="455"/>
      <c r="B1615" s="150" t="s">
        <v>10274</v>
      </c>
      <c r="C1615" s="189">
        <f>'6.ODT'!C1614*0.3</f>
        <v>10800</v>
      </c>
      <c r="D1615" s="189">
        <f>'6.ODT'!C1614*0.25</f>
        <v>9000</v>
      </c>
    </row>
    <row r="1616" spans="1:4" x14ac:dyDescent="0.25">
      <c r="A1616" s="455"/>
      <c r="B1616" s="150" t="s">
        <v>10275</v>
      </c>
      <c r="C1616" s="189">
        <f>'6.ODT'!C1615*0.3</f>
        <v>9600</v>
      </c>
      <c r="D1616" s="189">
        <f>'6.ODT'!C1615*0.25</f>
        <v>8000</v>
      </c>
    </row>
    <row r="1617" spans="1:4" x14ac:dyDescent="0.25">
      <c r="A1617" s="455"/>
      <c r="B1617" s="150" t="s">
        <v>10276</v>
      </c>
      <c r="C1617" s="189">
        <f>'6.ODT'!C1616*0.3</f>
        <v>8400</v>
      </c>
      <c r="D1617" s="189">
        <f>'6.ODT'!C1616*0.25</f>
        <v>7000</v>
      </c>
    </row>
    <row r="1618" spans="1:4" x14ac:dyDescent="0.25">
      <c r="A1618" s="455"/>
      <c r="B1618" s="150" t="s">
        <v>10277</v>
      </c>
      <c r="C1618" s="189">
        <f>'6.ODT'!C1617*0.3</f>
        <v>6000</v>
      </c>
      <c r="D1618" s="189">
        <f>'6.ODT'!C1617*0.25</f>
        <v>5000</v>
      </c>
    </row>
    <row r="1619" spans="1:4" x14ac:dyDescent="0.25">
      <c r="A1619" s="455"/>
      <c r="B1619" s="150" t="s">
        <v>10278</v>
      </c>
      <c r="C1619" s="189">
        <f>'6.ODT'!C1618*0.3</f>
        <v>4800</v>
      </c>
      <c r="D1619" s="189">
        <f>'6.ODT'!C1618*0.25</f>
        <v>4000</v>
      </c>
    </row>
    <row r="1620" spans="1:4" x14ac:dyDescent="0.25">
      <c r="A1620" s="456"/>
      <c r="B1620" s="150" t="s">
        <v>10279</v>
      </c>
      <c r="C1620" s="189">
        <f>'6.ODT'!C1619*0.3</f>
        <v>4800</v>
      </c>
      <c r="D1620" s="189">
        <f>'6.ODT'!C1619*0.25</f>
        <v>4000</v>
      </c>
    </row>
    <row r="1621" spans="1:4" x14ac:dyDescent="0.25">
      <c r="A1621" s="455" t="s">
        <v>10280</v>
      </c>
      <c r="B1621" s="143" t="s">
        <v>10281</v>
      </c>
      <c r="C1621" s="189">
        <f>'6.ODT'!C1620*0.3</f>
        <v>0</v>
      </c>
      <c r="D1621" s="189">
        <f>'6.ODT'!C1620*0.25</f>
        <v>0</v>
      </c>
    </row>
    <row r="1622" spans="1:4" x14ac:dyDescent="0.25">
      <c r="A1622" s="455"/>
      <c r="B1622" s="150" t="s">
        <v>10282</v>
      </c>
      <c r="C1622" s="189">
        <f>'6.ODT'!C1621*0.3</f>
        <v>2880</v>
      </c>
      <c r="D1622" s="189">
        <f>'6.ODT'!C1621*0.25</f>
        <v>2400</v>
      </c>
    </row>
    <row r="1623" spans="1:4" x14ac:dyDescent="0.25">
      <c r="A1623" s="455"/>
      <c r="B1623" s="150" t="s">
        <v>10283</v>
      </c>
      <c r="C1623" s="189">
        <f>'6.ODT'!C1622*0.3</f>
        <v>2400</v>
      </c>
      <c r="D1623" s="189">
        <f>'6.ODT'!C1622*0.25</f>
        <v>2000</v>
      </c>
    </row>
    <row r="1624" spans="1:4" x14ac:dyDescent="0.25">
      <c r="A1624" s="455"/>
      <c r="B1624" s="150" t="s">
        <v>10284</v>
      </c>
      <c r="C1624" s="189">
        <f>'6.ODT'!C1623*0.3</f>
        <v>2880</v>
      </c>
      <c r="D1624" s="189">
        <f>'6.ODT'!C1623*0.25</f>
        <v>2400</v>
      </c>
    </row>
    <row r="1625" spans="1:4" x14ac:dyDescent="0.25">
      <c r="A1625" s="456"/>
      <c r="B1625" s="150" t="s">
        <v>10285</v>
      </c>
      <c r="C1625" s="189">
        <f>'6.ODT'!C1624*0.3</f>
        <v>3600</v>
      </c>
      <c r="D1625" s="189">
        <f>'6.ODT'!C1624*0.25</f>
        <v>3000</v>
      </c>
    </row>
    <row r="1626" spans="1:4" x14ac:dyDescent="0.25">
      <c r="A1626" s="454" t="s">
        <v>10286</v>
      </c>
      <c r="B1626" s="143" t="s">
        <v>10287</v>
      </c>
      <c r="C1626" s="189">
        <f>'6.ODT'!C1625*0.3</f>
        <v>0</v>
      </c>
      <c r="D1626" s="189">
        <f>'6.ODT'!C1625*0.25</f>
        <v>0</v>
      </c>
    </row>
    <row r="1627" spans="1:4" x14ac:dyDescent="0.25">
      <c r="A1627" s="455" t="e">
        <v>#REF!</v>
      </c>
      <c r="B1627" s="150" t="s">
        <v>10288</v>
      </c>
      <c r="C1627" s="189">
        <f>'6.ODT'!C1626*0.3</f>
        <v>3600</v>
      </c>
      <c r="D1627" s="189">
        <f>'6.ODT'!C1626*0.25</f>
        <v>3000</v>
      </c>
    </row>
    <row r="1628" spans="1:4" x14ac:dyDescent="0.25">
      <c r="A1628" s="455" t="e">
        <v>#REF!</v>
      </c>
      <c r="B1628" s="150" t="s">
        <v>10289</v>
      </c>
      <c r="C1628" s="189">
        <f>'6.ODT'!C1627*0.3</f>
        <v>2400</v>
      </c>
      <c r="D1628" s="189">
        <f>'6.ODT'!C1627*0.25</f>
        <v>2000</v>
      </c>
    </row>
    <row r="1629" spans="1:4" x14ac:dyDescent="0.25">
      <c r="A1629" s="456" t="e">
        <v>#REF!</v>
      </c>
      <c r="B1629" s="150" t="s">
        <v>10290</v>
      </c>
      <c r="C1629" s="189">
        <f>'6.ODT'!C1628*0.3</f>
        <v>2160</v>
      </c>
      <c r="D1629" s="189">
        <f>'6.ODT'!C1628*0.25</f>
        <v>1800</v>
      </c>
    </row>
    <row r="1630" spans="1:4" x14ac:dyDescent="0.25">
      <c r="A1630" s="454" t="s">
        <v>10291</v>
      </c>
      <c r="B1630" s="143" t="s">
        <v>10292</v>
      </c>
      <c r="C1630" s="189">
        <f>'6.ODT'!C1629*0.3</f>
        <v>0</v>
      </c>
      <c r="D1630" s="189">
        <f>'6.ODT'!C1629*0.25</f>
        <v>0</v>
      </c>
    </row>
    <row r="1631" spans="1:4" x14ac:dyDescent="0.25">
      <c r="A1631" s="455"/>
      <c r="B1631" s="150" t="s">
        <v>10293</v>
      </c>
      <c r="C1631" s="189">
        <f>'6.ODT'!C1630*0.3</f>
        <v>9600</v>
      </c>
      <c r="D1631" s="189">
        <f>'6.ODT'!C1630*0.25</f>
        <v>8000</v>
      </c>
    </row>
    <row r="1632" spans="1:4" x14ac:dyDescent="0.25">
      <c r="A1632" s="455"/>
      <c r="B1632" s="150" t="s">
        <v>10294</v>
      </c>
      <c r="C1632" s="189">
        <f>'6.ODT'!C1631*0.3</f>
        <v>12000</v>
      </c>
      <c r="D1632" s="189">
        <f>'6.ODT'!C1631*0.25</f>
        <v>10000</v>
      </c>
    </row>
    <row r="1633" spans="1:4" x14ac:dyDescent="0.25">
      <c r="A1633" s="455"/>
      <c r="B1633" s="150" t="s">
        <v>10295</v>
      </c>
      <c r="C1633" s="189">
        <f>'6.ODT'!C1632*0.3</f>
        <v>12000</v>
      </c>
      <c r="D1633" s="189">
        <f>'6.ODT'!C1632*0.25</f>
        <v>10000</v>
      </c>
    </row>
    <row r="1634" spans="1:4" x14ac:dyDescent="0.25">
      <c r="A1634" s="456"/>
      <c r="B1634" s="150" t="s">
        <v>10296</v>
      </c>
      <c r="C1634" s="189">
        <f>'6.ODT'!C1633*0.3</f>
        <v>12000</v>
      </c>
      <c r="D1634" s="189">
        <f>'6.ODT'!C1633*0.25</f>
        <v>10000</v>
      </c>
    </row>
    <row r="1635" spans="1:4" x14ac:dyDescent="0.25">
      <c r="A1635" s="454" t="s">
        <v>10297</v>
      </c>
      <c r="B1635" s="143" t="s">
        <v>10298</v>
      </c>
      <c r="C1635" s="189">
        <f>'6.ODT'!C1634*0.3</f>
        <v>0</v>
      </c>
      <c r="D1635" s="189">
        <f>'6.ODT'!C1634*0.25</f>
        <v>0</v>
      </c>
    </row>
    <row r="1636" spans="1:4" x14ac:dyDescent="0.25">
      <c r="A1636" s="455"/>
      <c r="B1636" s="150" t="s">
        <v>10299</v>
      </c>
      <c r="C1636" s="189">
        <f>'6.ODT'!C1635*0.3</f>
        <v>3120</v>
      </c>
      <c r="D1636" s="189">
        <f>'6.ODT'!C1635*0.25</f>
        <v>2600</v>
      </c>
    </row>
    <row r="1637" spans="1:4" x14ac:dyDescent="0.25">
      <c r="A1637" s="455"/>
      <c r="B1637" s="150" t="s">
        <v>10300</v>
      </c>
      <c r="C1637" s="189">
        <f>'6.ODT'!C1636*0.3</f>
        <v>3120</v>
      </c>
      <c r="D1637" s="189">
        <f>'6.ODT'!C1636*0.25</f>
        <v>2600</v>
      </c>
    </row>
    <row r="1638" spans="1:4" x14ac:dyDescent="0.25">
      <c r="A1638" s="456"/>
      <c r="B1638" s="150" t="s">
        <v>10301</v>
      </c>
      <c r="C1638" s="189">
        <f>'6.ODT'!C1637*0.3</f>
        <v>2160</v>
      </c>
      <c r="D1638" s="189">
        <f>'6.ODT'!C1637*0.25</f>
        <v>1800</v>
      </c>
    </row>
    <row r="1639" spans="1:4" x14ac:dyDescent="0.25">
      <c r="A1639" s="454" t="s">
        <v>10302</v>
      </c>
      <c r="B1639" s="143" t="s">
        <v>4008</v>
      </c>
      <c r="C1639" s="189">
        <f>'6.ODT'!C1638*0.3</f>
        <v>0</v>
      </c>
      <c r="D1639" s="189">
        <f>'6.ODT'!C1638*0.25</f>
        <v>0</v>
      </c>
    </row>
    <row r="1640" spans="1:4" x14ac:dyDescent="0.25">
      <c r="A1640" s="455"/>
      <c r="B1640" s="150" t="s">
        <v>10303</v>
      </c>
      <c r="C1640" s="189">
        <f>'6.ODT'!C1639*0.3</f>
        <v>6480</v>
      </c>
      <c r="D1640" s="189">
        <f>'6.ODT'!C1639*0.25</f>
        <v>5400</v>
      </c>
    </row>
    <row r="1641" spans="1:4" x14ac:dyDescent="0.25">
      <c r="A1641" s="455"/>
      <c r="B1641" s="150" t="s">
        <v>10304</v>
      </c>
      <c r="C1641" s="189">
        <f>'6.ODT'!C1640*0.3</f>
        <v>6000</v>
      </c>
      <c r="D1641" s="189">
        <f>'6.ODT'!C1640*0.25</f>
        <v>5000</v>
      </c>
    </row>
    <row r="1642" spans="1:4" x14ac:dyDescent="0.25">
      <c r="A1642" s="456"/>
      <c r="B1642" s="150" t="s">
        <v>10305</v>
      </c>
      <c r="C1642" s="189">
        <f>'6.ODT'!C1641*0.3</f>
        <v>4080</v>
      </c>
      <c r="D1642" s="189">
        <f>'6.ODT'!C1641*0.25</f>
        <v>3400</v>
      </c>
    </row>
    <row r="1643" spans="1:4" x14ac:dyDescent="0.25">
      <c r="A1643" s="454" t="s">
        <v>10306</v>
      </c>
      <c r="B1643" s="143" t="s">
        <v>7063</v>
      </c>
      <c r="C1643" s="189">
        <f>'6.ODT'!C1642*0.3</f>
        <v>0</v>
      </c>
      <c r="D1643" s="189">
        <f>'6.ODT'!C1642*0.25</f>
        <v>0</v>
      </c>
    </row>
    <row r="1644" spans="1:4" x14ac:dyDescent="0.25">
      <c r="A1644" s="455"/>
      <c r="B1644" s="150" t="s">
        <v>10307</v>
      </c>
      <c r="C1644" s="189">
        <f>'6.ODT'!C1643*0.3</f>
        <v>6000</v>
      </c>
      <c r="D1644" s="189">
        <f>'6.ODT'!C1643*0.25</f>
        <v>5000</v>
      </c>
    </row>
    <row r="1645" spans="1:4" x14ac:dyDescent="0.25">
      <c r="A1645" s="456"/>
      <c r="B1645" s="150" t="s">
        <v>10308</v>
      </c>
      <c r="C1645" s="189">
        <f>'6.ODT'!C1644*0.3</f>
        <v>4800</v>
      </c>
      <c r="D1645" s="189">
        <f>'6.ODT'!C1644*0.25</f>
        <v>4000</v>
      </c>
    </row>
    <row r="1646" spans="1:4" x14ac:dyDescent="0.25">
      <c r="A1646" s="454" t="s">
        <v>10309</v>
      </c>
      <c r="B1646" s="143" t="s">
        <v>8166</v>
      </c>
      <c r="C1646" s="189">
        <f>'6.ODT'!C1645*0.3</f>
        <v>0</v>
      </c>
      <c r="D1646" s="189">
        <f>'6.ODT'!C1645*0.25</f>
        <v>0</v>
      </c>
    </row>
    <row r="1647" spans="1:4" x14ac:dyDescent="0.25">
      <c r="A1647" s="455"/>
      <c r="B1647" s="150" t="s">
        <v>10310</v>
      </c>
      <c r="C1647" s="189">
        <f>'6.ODT'!C1646*0.3</f>
        <v>5280</v>
      </c>
      <c r="D1647" s="189">
        <f>'6.ODT'!C1646*0.25</f>
        <v>4400</v>
      </c>
    </row>
    <row r="1648" spans="1:4" x14ac:dyDescent="0.25">
      <c r="A1648" s="456"/>
      <c r="B1648" s="150" t="s">
        <v>10311</v>
      </c>
      <c r="C1648" s="189">
        <f>'6.ODT'!C1647*0.3</f>
        <v>4800</v>
      </c>
      <c r="D1648" s="189">
        <f>'6.ODT'!C1647*0.25</f>
        <v>4000</v>
      </c>
    </row>
    <row r="1649" spans="1:4" x14ac:dyDescent="0.25">
      <c r="A1649" s="454" t="s">
        <v>10312</v>
      </c>
      <c r="B1649" s="143" t="s">
        <v>8769</v>
      </c>
      <c r="C1649" s="189">
        <f>'6.ODT'!C1648*0.3</f>
        <v>0</v>
      </c>
      <c r="D1649" s="189">
        <f>'6.ODT'!C1648*0.25</f>
        <v>0</v>
      </c>
    </row>
    <row r="1650" spans="1:4" x14ac:dyDescent="0.25">
      <c r="A1650" s="455"/>
      <c r="B1650" s="150" t="s">
        <v>10313</v>
      </c>
      <c r="C1650" s="189">
        <f>'6.ODT'!C1649*0.3</f>
        <v>1680</v>
      </c>
      <c r="D1650" s="189">
        <f>'6.ODT'!C1649*0.25</f>
        <v>1400</v>
      </c>
    </row>
    <row r="1651" spans="1:4" x14ac:dyDescent="0.25">
      <c r="A1651" s="456"/>
      <c r="B1651" s="150" t="s">
        <v>10314</v>
      </c>
      <c r="C1651" s="189">
        <f>'6.ODT'!C1650*0.3</f>
        <v>1680</v>
      </c>
      <c r="D1651" s="189">
        <f>'6.ODT'!C1650*0.25</f>
        <v>1400</v>
      </c>
    </row>
    <row r="1652" spans="1:4" x14ac:dyDescent="0.25">
      <c r="A1652" s="454" t="s">
        <v>10315</v>
      </c>
      <c r="B1652" s="143" t="s">
        <v>10064</v>
      </c>
      <c r="C1652" s="189">
        <f>'6.ODT'!C1651*0.3</f>
        <v>0</v>
      </c>
      <c r="D1652" s="189">
        <f>'6.ODT'!C1651*0.25</f>
        <v>0</v>
      </c>
    </row>
    <row r="1653" spans="1:4" x14ac:dyDescent="0.25">
      <c r="A1653" s="455"/>
      <c r="B1653" s="150" t="s">
        <v>10316</v>
      </c>
      <c r="C1653" s="189">
        <f>'6.ODT'!C1652*0.3</f>
        <v>4800</v>
      </c>
      <c r="D1653" s="189">
        <f>'6.ODT'!C1652*0.25</f>
        <v>4000</v>
      </c>
    </row>
    <row r="1654" spans="1:4" x14ac:dyDescent="0.25">
      <c r="A1654" s="456"/>
      <c r="B1654" s="150" t="s">
        <v>10317</v>
      </c>
      <c r="C1654" s="189">
        <f>'6.ODT'!C1653*0.3</f>
        <v>4320</v>
      </c>
      <c r="D1654" s="189">
        <f>'6.ODT'!C1653*0.25</f>
        <v>3600</v>
      </c>
    </row>
    <row r="1655" spans="1:4" x14ac:dyDescent="0.25">
      <c r="A1655" s="454" t="s">
        <v>10318</v>
      </c>
      <c r="B1655" s="143" t="s">
        <v>10319</v>
      </c>
      <c r="C1655" s="189">
        <f>'6.ODT'!C1654*0.3</f>
        <v>0</v>
      </c>
      <c r="D1655" s="189">
        <f>'6.ODT'!C1654*0.25</f>
        <v>0</v>
      </c>
    </row>
    <row r="1656" spans="1:4" x14ac:dyDescent="0.25">
      <c r="A1656" s="455"/>
      <c r="B1656" s="150" t="s">
        <v>10320</v>
      </c>
      <c r="C1656" s="189">
        <f>'6.ODT'!C1655*0.3</f>
        <v>3600</v>
      </c>
      <c r="D1656" s="189">
        <f>'6.ODT'!C1655*0.25</f>
        <v>3000</v>
      </c>
    </row>
    <row r="1657" spans="1:4" x14ac:dyDescent="0.25">
      <c r="A1657" s="455"/>
      <c r="B1657" s="150" t="s">
        <v>10321</v>
      </c>
      <c r="C1657" s="189">
        <f>'6.ODT'!C1656*0.3</f>
        <v>3600</v>
      </c>
      <c r="D1657" s="189">
        <f>'6.ODT'!C1656*0.25</f>
        <v>3000</v>
      </c>
    </row>
    <row r="1658" spans="1:4" x14ac:dyDescent="0.25">
      <c r="A1658" s="456"/>
      <c r="B1658" s="150" t="s">
        <v>10322</v>
      </c>
      <c r="C1658" s="189">
        <f>'6.ODT'!C1657*0.3</f>
        <v>2880</v>
      </c>
      <c r="D1658" s="189">
        <f>'6.ODT'!C1657*0.25</f>
        <v>2400</v>
      </c>
    </row>
    <row r="1659" spans="1:4" x14ac:dyDescent="0.25">
      <c r="A1659" s="454" t="s">
        <v>10323</v>
      </c>
      <c r="B1659" s="143" t="s">
        <v>10324</v>
      </c>
      <c r="C1659" s="189">
        <f>'6.ODT'!C1658*0.3</f>
        <v>0</v>
      </c>
      <c r="D1659" s="189">
        <f>'6.ODT'!C1658*0.25</f>
        <v>0</v>
      </c>
    </row>
    <row r="1660" spans="1:4" x14ac:dyDescent="0.25">
      <c r="A1660" s="455" t="e">
        <v>#REF!</v>
      </c>
      <c r="B1660" s="150" t="s">
        <v>10325</v>
      </c>
      <c r="C1660" s="189">
        <f>'6.ODT'!C1659*0.3</f>
        <v>2400</v>
      </c>
      <c r="D1660" s="189">
        <f>'6.ODT'!C1659*0.25</f>
        <v>2000</v>
      </c>
    </row>
    <row r="1661" spans="1:4" x14ac:dyDescent="0.25">
      <c r="A1661" s="456" t="e">
        <v>#REF!</v>
      </c>
      <c r="B1661" s="150" t="s">
        <v>10326</v>
      </c>
      <c r="C1661" s="189">
        <f>'6.ODT'!C1660*0.3</f>
        <v>1920</v>
      </c>
      <c r="D1661" s="189">
        <f>'6.ODT'!C1660*0.25</f>
        <v>1600</v>
      </c>
    </row>
    <row r="1662" spans="1:4" x14ac:dyDescent="0.25">
      <c r="A1662" s="454" t="s">
        <v>10327</v>
      </c>
      <c r="B1662" s="143" t="s">
        <v>10328</v>
      </c>
      <c r="C1662" s="189">
        <f>'6.ODT'!C1661*0.3</f>
        <v>0</v>
      </c>
      <c r="D1662" s="189">
        <f>'6.ODT'!C1661*0.25</f>
        <v>0</v>
      </c>
    </row>
    <row r="1663" spans="1:4" x14ac:dyDescent="0.25">
      <c r="A1663" s="455"/>
      <c r="B1663" s="150" t="s">
        <v>10329</v>
      </c>
      <c r="C1663" s="189">
        <f>'6.ODT'!C1662*0.3</f>
        <v>2400</v>
      </c>
      <c r="D1663" s="189">
        <f>'6.ODT'!C1662*0.25</f>
        <v>2000</v>
      </c>
    </row>
    <row r="1664" spans="1:4" x14ac:dyDescent="0.25">
      <c r="A1664" s="455"/>
      <c r="B1664" s="150" t="s">
        <v>10330</v>
      </c>
      <c r="C1664" s="189">
        <f>'6.ODT'!C1663*0.3</f>
        <v>1920</v>
      </c>
      <c r="D1664" s="189">
        <f>'6.ODT'!C1663*0.25</f>
        <v>1600</v>
      </c>
    </row>
    <row r="1665" spans="1:4" ht="31.5" x14ac:dyDescent="0.25">
      <c r="A1665" s="158" t="s">
        <v>10331</v>
      </c>
      <c r="B1665" s="150" t="s">
        <v>10332</v>
      </c>
      <c r="C1665" s="189">
        <f>'6.ODT'!C1664*0.3</f>
        <v>1680</v>
      </c>
      <c r="D1665" s="189">
        <f>'6.ODT'!C1664*0.25</f>
        <v>1400</v>
      </c>
    </row>
    <row r="1666" spans="1:4" x14ac:dyDescent="0.25">
      <c r="A1666" s="182" t="s">
        <v>10333</v>
      </c>
      <c r="B1666" s="143" t="s">
        <v>10334</v>
      </c>
      <c r="C1666" s="189">
        <f>'6.ODT'!C1665*0.3</f>
        <v>3840</v>
      </c>
      <c r="D1666" s="189">
        <f>'6.ODT'!C1665*0.25</f>
        <v>3200</v>
      </c>
    </row>
    <row r="1667" spans="1:4" x14ac:dyDescent="0.25">
      <c r="A1667" s="158" t="s">
        <v>10335</v>
      </c>
      <c r="B1667" s="150" t="s">
        <v>10336</v>
      </c>
      <c r="C1667" s="189">
        <f>'6.ODT'!C1666*0.3</f>
        <v>3600</v>
      </c>
      <c r="D1667" s="189">
        <f>'6.ODT'!C1666*0.25</f>
        <v>3000</v>
      </c>
    </row>
    <row r="1668" spans="1:4" x14ac:dyDescent="0.25">
      <c r="A1668" s="182" t="s">
        <v>10337</v>
      </c>
      <c r="B1668" s="150" t="s">
        <v>10338</v>
      </c>
      <c r="C1668" s="189">
        <f>'6.ODT'!C1667*0.3</f>
        <v>3600</v>
      </c>
      <c r="D1668" s="189">
        <f>'6.ODT'!C1667*0.25</f>
        <v>3000</v>
      </c>
    </row>
    <row r="1669" spans="1:4" x14ac:dyDescent="0.25">
      <c r="A1669" s="158" t="s">
        <v>10339</v>
      </c>
      <c r="B1669" s="150" t="s">
        <v>10340</v>
      </c>
      <c r="C1669" s="189">
        <f>'6.ODT'!C1668*0.3</f>
        <v>8400</v>
      </c>
      <c r="D1669" s="189">
        <f>'6.ODT'!C1668*0.25</f>
        <v>7000</v>
      </c>
    </row>
    <row r="1670" spans="1:4" x14ac:dyDescent="0.25">
      <c r="A1670" s="182" t="s">
        <v>10341</v>
      </c>
      <c r="B1670" s="150" t="s">
        <v>10342</v>
      </c>
      <c r="C1670" s="189">
        <f>'6.ODT'!C1669*0.3</f>
        <v>2880</v>
      </c>
      <c r="D1670" s="189">
        <f>'6.ODT'!C1669*0.25</f>
        <v>2400</v>
      </c>
    </row>
    <row r="1671" spans="1:4" x14ac:dyDescent="0.25">
      <c r="A1671" s="454" t="s">
        <v>10343</v>
      </c>
      <c r="B1671" s="150" t="s">
        <v>10344</v>
      </c>
      <c r="C1671" s="189">
        <f>'6.ODT'!C1670*0.3</f>
        <v>2880</v>
      </c>
      <c r="D1671" s="189">
        <f>'6.ODT'!C1670*0.25</f>
        <v>2400</v>
      </c>
    </row>
    <row r="1672" spans="1:4" x14ac:dyDescent="0.25">
      <c r="A1672" s="456"/>
      <c r="B1672" s="150" t="s">
        <v>10345</v>
      </c>
      <c r="C1672" s="189">
        <f>'6.ODT'!C1671*0.3</f>
        <v>2640</v>
      </c>
      <c r="D1672" s="189">
        <f>'6.ODT'!C1671*0.25</f>
        <v>2200</v>
      </c>
    </row>
    <row r="1673" spans="1:4" x14ac:dyDescent="0.25">
      <c r="A1673" s="182" t="s">
        <v>10346</v>
      </c>
      <c r="B1673" s="150" t="s">
        <v>10347</v>
      </c>
      <c r="C1673" s="189">
        <f>'6.ODT'!C1672*0.3</f>
        <v>2880</v>
      </c>
      <c r="D1673" s="189">
        <f>'6.ODT'!C1672*0.25</f>
        <v>2400</v>
      </c>
    </row>
    <row r="1674" spans="1:4" ht="31.5" x14ac:dyDescent="0.25">
      <c r="A1674" s="158" t="s">
        <v>10348</v>
      </c>
      <c r="B1674" s="150" t="s">
        <v>10349</v>
      </c>
      <c r="C1674" s="189">
        <f>'6.ODT'!C1673*0.3</f>
        <v>2880</v>
      </c>
      <c r="D1674" s="189">
        <f>'6.ODT'!C1673*0.25</f>
        <v>2400</v>
      </c>
    </row>
    <row r="1675" spans="1:4" x14ac:dyDescent="0.25">
      <c r="A1675" s="182" t="s">
        <v>10350</v>
      </c>
      <c r="B1675" s="150" t="s">
        <v>10351</v>
      </c>
      <c r="C1675" s="189">
        <f>'6.ODT'!C1674*0.3</f>
        <v>2400</v>
      </c>
      <c r="D1675" s="189">
        <f>'6.ODT'!C1674*0.25</f>
        <v>2000</v>
      </c>
    </row>
    <row r="1676" spans="1:4" x14ac:dyDescent="0.25">
      <c r="A1676" s="158" t="s">
        <v>10352</v>
      </c>
      <c r="B1676" s="143" t="s">
        <v>3569</v>
      </c>
      <c r="C1676" s="189">
        <f>'6.ODT'!C1675*0.3</f>
        <v>2880</v>
      </c>
      <c r="D1676" s="189">
        <f>'6.ODT'!C1675*0.25</f>
        <v>2400</v>
      </c>
    </row>
    <row r="1677" spans="1:4" x14ac:dyDescent="0.25">
      <c r="A1677" s="182" t="s">
        <v>10353</v>
      </c>
      <c r="B1677" s="143" t="s">
        <v>4842</v>
      </c>
      <c r="C1677" s="189">
        <f>'6.ODT'!C1676*0.3</f>
        <v>2400</v>
      </c>
      <c r="D1677" s="189">
        <f>'6.ODT'!C1676*0.25</f>
        <v>2000</v>
      </c>
    </row>
    <row r="1678" spans="1:4" ht="31.5" x14ac:dyDescent="0.25">
      <c r="A1678" s="182" t="s">
        <v>10354</v>
      </c>
      <c r="B1678" s="150" t="s">
        <v>10355</v>
      </c>
      <c r="C1678" s="189">
        <f>'6.ODT'!C1677*0.3</f>
        <v>2400</v>
      </c>
      <c r="D1678" s="189">
        <f>'6.ODT'!C1677*0.25</f>
        <v>2000</v>
      </c>
    </row>
    <row r="1679" spans="1:4" x14ac:dyDescent="0.25">
      <c r="A1679" s="158" t="s">
        <v>10356</v>
      </c>
      <c r="B1679" s="143" t="s">
        <v>10357</v>
      </c>
      <c r="C1679" s="189">
        <f>'6.ODT'!C1678*0.3</f>
        <v>2400</v>
      </c>
      <c r="D1679" s="189">
        <f>'6.ODT'!C1678*0.25</f>
        <v>2000</v>
      </c>
    </row>
    <row r="1680" spans="1:4" x14ac:dyDescent="0.25">
      <c r="A1680" s="182" t="s">
        <v>10358</v>
      </c>
      <c r="B1680" s="143" t="s">
        <v>4014</v>
      </c>
      <c r="C1680" s="189">
        <f>'6.ODT'!C1679*0.3</f>
        <v>2400</v>
      </c>
      <c r="D1680" s="189">
        <f>'6.ODT'!C1679*0.25</f>
        <v>2000</v>
      </c>
    </row>
    <row r="1681" spans="1:4" ht="31.5" x14ac:dyDescent="0.25">
      <c r="A1681" s="158" t="s">
        <v>10359</v>
      </c>
      <c r="B1681" s="150" t="s">
        <v>10360</v>
      </c>
      <c r="C1681" s="189">
        <f>'6.ODT'!C1680*0.3</f>
        <v>3600</v>
      </c>
      <c r="D1681" s="189">
        <f>'6.ODT'!C1680*0.25</f>
        <v>3000</v>
      </c>
    </row>
    <row r="1682" spans="1:4" x14ac:dyDescent="0.25">
      <c r="A1682" s="182" t="s">
        <v>10361</v>
      </c>
      <c r="B1682" s="150" t="s">
        <v>10362</v>
      </c>
      <c r="C1682" s="189">
        <f>'6.ODT'!C1681*0.3</f>
        <v>2400</v>
      </c>
      <c r="D1682" s="189">
        <f>'6.ODT'!C1681*0.25</f>
        <v>2000</v>
      </c>
    </row>
    <row r="1683" spans="1:4" x14ac:dyDescent="0.25">
      <c r="A1683" s="158" t="s">
        <v>10363</v>
      </c>
      <c r="B1683" s="150" t="s">
        <v>10364</v>
      </c>
      <c r="C1683" s="189">
        <f>'6.ODT'!C1682*0.3</f>
        <v>3600</v>
      </c>
      <c r="D1683" s="189">
        <f>'6.ODT'!C1682*0.25</f>
        <v>3000</v>
      </c>
    </row>
    <row r="1684" spans="1:4" x14ac:dyDescent="0.25">
      <c r="A1684" s="182" t="s">
        <v>10359</v>
      </c>
      <c r="B1684" s="143" t="s">
        <v>1803</v>
      </c>
      <c r="C1684" s="189">
        <f>'6.ODT'!C1683*0.3</f>
        <v>3600</v>
      </c>
      <c r="D1684" s="189">
        <f>'6.ODT'!C1683*0.25</f>
        <v>3000</v>
      </c>
    </row>
    <row r="1685" spans="1:4" x14ac:dyDescent="0.25">
      <c r="A1685" s="158" t="s">
        <v>10365</v>
      </c>
      <c r="B1685" s="143" t="s">
        <v>10366</v>
      </c>
      <c r="C1685" s="189">
        <f>'6.ODT'!C1684*0.3</f>
        <v>2880</v>
      </c>
      <c r="D1685" s="189">
        <f>'6.ODT'!C1684*0.25</f>
        <v>2400</v>
      </c>
    </row>
    <row r="1686" spans="1:4" x14ac:dyDescent="0.25">
      <c r="A1686" s="182" t="s">
        <v>10367</v>
      </c>
      <c r="B1686" s="143" t="s">
        <v>7953</v>
      </c>
      <c r="C1686" s="189">
        <f>'6.ODT'!C1685*0.3</f>
        <v>2400</v>
      </c>
      <c r="D1686" s="189">
        <f>'6.ODT'!C1685*0.25</f>
        <v>2000</v>
      </c>
    </row>
    <row r="1687" spans="1:4" x14ac:dyDescent="0.25">
      <c r="A1687" s="158" t="s">
        <v>10368</v>
      </c>
      <c r="B1687" s="150" t="s">
        <v>10369</v>
      </c>
      <c r="C1687" s="189">
        <f>'6.ODT'!C1686*0.3</f>
        <v>2880</v>
      </c>
      <c r="D1687" s="189">
        <f>'6.ODT'!C1686*0.25</f>
        <v>2400</v>
      </c>
    </row>
    <row r="1688" spans="1:4" ht="31.5" x14ac:dyDescent="0.25">
      <c r="A1688" s="158" t="s">
        <v>10370</v>
      </c>
      <c r="B1688" s="150" t="s">
        <v>10371</v>
      </c>
      <c r="C1688" s="189">
        <f>'6.ODT'!C1687*0.3</f>
        <v>1920</v>
      </c>
      <c r="D1688" s="189">
        <f>'6.ODT'!C1687*0.25</f>
        <v>1600</v>
      </c>
    </row>
    <row r="1689" spans="1:4" x14ac:dyDescent="0.25">
      <c r="A1689" s="182" t="s">
        <v>10372</v>
      </c>
      <c r="B1689" s="150" t="s">
        <v>10373</v>
      </c>
      <c r="C1689" s="189">
        <f>'6.ODT'!C1688*0.3</f>
        <v>1200</v>
      </c>
      <c r="D1689" s="189">
        <f>'6.ODT'!C1688*0.25</f>
        <v>1000</v>
      </c>
    </row>
    <row r="1690" spans="1:4" ht="31.5" x14ac:dyDescent="0.25">
      <c r="A1690" s="182" t="s">
        <v>10374</v>
      </c>
      <c r="B1690" s="150" t="s">
        <v>10375</v>
      </c>
      <c r="C1690" s="189">
        <f>'6.ODT'!C1689*0.3</f>
        <v>1680</v>
      </c>
      <c r="D1690" s="189">
        <f>'6.ODT'!C1689*0.25</f>
        <v>1400</v>
      </c>
    </row>
    <row r="1691" spans="1:4" ht="31.5" x14ac:dyDescent="0.25">
      <c r="A1691" s="158" t="s">
        <v>10376</v>
      </c>
      <c r="B1691" s="150" t="s">
        <v>10377</v>
      </c>
      <c r="C1691" s="189">
        <f>'6.ODT'!C1690*0.3</f>
        <v>1440</v>
      </c>
      <c r="D1691" s="189">
        <f>'6.ODT'!C1690*0.25</f>
        <v>1200</v>
      </c>
    </row>
    <row r="1692" spans="1:4" x14ac:dyDescent="0.25">
      <c r="A1692" s="182" t="s">
        <v>10378</v>
      </c>
      <c r="B1692" s="143" t="s">
        <v>10379</v>
      </c>
      <c r="C1692" s="189">
        <f>'6.ODT'!C1691*0.3</f>
        <v>1920</v>
      </c>
      <c r="D1692" s="189">
        <f>'6.ODT'!C1691*0.25</f>
        <v>1600</v>
      </c>
    </row>
    <row r="1693" spans="1:4" x14ac:dyDescent="0.25">
      <c r="A1693" s="182" t="s">
        <v>10380</v>
      </c>
      <c r="B1693" s="150" t="s">
        <v>10381</v>
      </c>
      <c r="C1693" s="189">
        <f>'6.ODT'!C1692*0.3</f>
        <v>1680</v>
      </c>
      <c r="D1693" s="189">
        <f>'6.ODT'!C1692*0.25</f>
        <v>1400</v>
      </c>
    </row>
    <row r="1694" spans="1:4" x14ac:dyDescent="0.25">
      <c r="A1694" s="158" t="s">
        <v>10382</v>
      </c>
      <c r="B1694" s="143" t="s">
        <v>10383</v>
      </c>
      <c r="C1694" s="189">
        <f>'6.ODT'!C1693*0.3</f>
        <v>1440</v>
      </c>
      <c r="D1694" s="189">
        <f>'6.ODT'!C1693*0.25</f>
        <v>1200</v>
      </c>
    </row>
    <row r="1695" spans="1:4" ht="31.5" x14ac:dyDescent="0.25">
      <c r="A1695" s="182" t="s">
        <v>10384</v>
      </c>
      <c r="B1695" s="150" t="s">
        <v>10385</v>
      </c>
      <c r="C1695" s="189">
        <f>'6.ODT'!C1694*0.3</f>
        <v>3120</v>
      </c>
      <c r="D1695" s="189">
        <f>'6.ODT'!C1694*0.25</f>
        <v>2600</v>
      </c>
    </row>
    <row r="1696" spans="1:4" ht="31.5" x14ac:dyDescent="0.25">
      <c r="A1696" s="158" t="s">
        <v>10386</v>
      </c>
      <c r="B1696" s="150" t="s">
        <v>10387</v>
      </c>
      <c r="C1696" s="189">
        <f>'6.ODT'!C1695*0.3</f>
        <v>3120</v>
      </c>
      <c r="D1696" s="189">
        <f>'6.ODT'!C1695*0.25</f>
        <v>2600</v>
      </c>
    </row>
    <row r="1697" spans="1:4" x14ac:dyDescent="0.25">
      <c r="A1697" s="182" t="s">
        <v>10388</v>
      </c>
      <c r="B1697" s="150" t="s">
        <v>10389</v>
      </c>
      <c r="C1697" s="189">
        <f>'6.ODT'!C1696*0.3</f>
        <v>10800</v>
      </c>
      <c r="D1697" s="189">
        <f>'6.ODT'!C1696*0.25</f>
        <v>9000</v>
      </c>
    </row>
    <row r="1698" spans="1:4" x14ac:dyDescent="0.25">
      <c r="A1698" s="182" t="s">
        <v>10390</v>
      </c>
      <c r="B1698" s="150" t="s">
        <v>10391</v>
      </c>
      <c r="C1698" s="189">
        <f>'6.ODT'!C1697*0.3</f>
        <v>2880</v>
      </c>
      <c r="D1698" s="189">
        <f>'6.ODT'!C1697*0.25</f>
        <v>2400</v>
      </c>
    </row>
    <row r="1699" spans="1:4" x14ac:dyDescent="0.25">
      <c r="A1699" s="182" t="s">
        <v>10392</v>
      </c>
      <c r="B1699" s="150" t="s">
        <v>10393</v>
      </c>
      <c r="C1699" s="189">
        <f>'6.ODT'!C1698*0.3</f>
        <v>2400</v>
      </c>
      <c r="D1699" s="189">
        <f>'6.ODT'!C1698*0.25</f>
        <v>2000</v>
      </c>
    </row>
    <row r="1700" spans="1:4" x14ac:dyDescent="0.25">
      <c r="A1700" s="158" t="s">
        <v>10394</v>
      </c>
      <c r="B1700" s="150" t="s">
        <v>10395</v>
      </c>
      <c r="C1700" s="189">
        <f>'6.ODT'!C1699*0.3</f>
        <v>2400</v>
      </c>
      <c r="D1700" s="189">
        <f>'6.ODT'!C1699*0.25</f>
        <v>2000</v>
      </c>
    </row>
    <row r="1701" spans="1:4" x14ac:dyDescent="0.25">
      <c r="A1701" s="182" t="s">
        <v>10396</v>
      </c>
      <c r="B1701" s="150" t="s">
        <v>10397</v>
      </c>
      <c r="C1701" s="189">
        <f>'6.ODT'!C1700*0.3</f>
        <v>4320</v>
      </c>
      <c r="D1701" s="189">
        <f>'6.ODT'!C1700*0.25</f>
        <v>3600</v>
      </c>
    </row>
    <row r="1702" spans="1:4" ht="31.5" x14ac:dyDescent="0.25">
      <c r="A1702" s="158" t="s">
        <v>10398</v>
      </c>
      <c r="B1702" s="150" t="s">
        <v>10399</v>
      </c>
      <c r="C1702" s="189">
        <f>'6.ODT'!C1701*0.3</f>
        <v>2880</v>
      </c>
      <c r="D1702" s="189">
        <f>'6.ODT'!C1701*0.25</f>
        <v>2400</v>
      </c>
    </row>
    <row r="1703" spans="1:4" x14ac:dyDescent="0.25">
      <c r="A1703" s="182" t="s">
        <v>10400</v>
      </c>
      <c r="B1703" s="150" t="s">
        <v>10401</v>
      </c>
      <c r="C1703" s="189">
        <f>'6.ODT'!C1702*0.3</f>
        <v>1440</v>
      </c>
      <c r="D1703" s="189">
        <f>'6.ODT'!C1702*0.25</f>
        <v>1200</v>
      </c>
    </row>
    <row r="1704" spans="1:4" x14ac:dyDescent="0.25">
      <c r="A1704" s="182" t="s">
        <v>10402</v>
      </c>
      <c r="B1704" s="150" t="s">
        <v>10403</v>
      </c>
      <c r="C1704" s="189">
        <f>'6.ODT'!C1703*0.3</f>
        <v>1200</v>
      </c>
      <c r="D1704" s="189">
        <f>'6.ODT'!C1703*0.25</f>
        <v>1000</v>
      </c>
    </row>
    <row r="1705" spans="1:4" x14ac:dyDescent="0.25">
      <c r="A1705" s="158" t="s">
        <v>10404</v>
      </c>
      <c r="B1705" s="143" t="s">
        <v>10405</v>
      </c>
      <c r="C1705" s="189">
        <f>'6.ODT'!C1704*0.3</f>
        <v>2880</v>
      </c>
      <c r="D1705" s="189">
        <f>'6.ODT'!C1704*0.25</f>
        <v>2400</v>
      </c>
    </row>
    <row r="1706" spans="1:4" x14ac:dyDescent="0.25">
      <c r="A1706" s="182" t="s">
        <v>10406</v>
      </c>
      <c r="B1706" s="143" t="s">
        <v>10407</v>
      </c>
      <c r="C1706" s="189">
        <f>'6.ODT'!C1705*0.3</f>
        <v>4320</v>
      </c>
      <c r="D1706" s="189">
        <f>'6.ODT'!C1705*0.25</f>
        <v>3600</v>
      </c>
    </row>
    <row r="1707" spans="1:4" x14ac:dyDescent="0.25">
      <c r="A1707" s="182" t="s">
        <v>10408</v>
      </c>
      <c r="B1707" s="150" t="s">
        <v>10409</v>
      </c>
      <c r="C1707" s="189">
        <f>'6.ODT'!C1706*0.3</f>
        <v>2400</v>
      </c>
      <c r="D1707" s="189">
        <f>'6.ODT'!C1706*0.25</f>
        <v>2000</v>
      </c>
    </row>
    <row r="1708" spans="1:4" x14ac:dyDescent="0.25">
      <c r="A1708" s="182" t="s">
        <v>10410</v>
      </c>
      <c r="B1708" s="150" t="s">
        <v>10411</v>
      </c>
      <c r="C1708" s="189">
        <f>'6.ODT'!C1707*0.3</f>
        <v>3120</v>
      </c>
      <c r="D1708" s="189">
        <f>'6.ODT'!C1707*0.25</f>
        <v>2600</v>
      </c>
    </row>
    <row r="1709" spans="1:4" x14ac:dyDescent="0.25">
      <c r="A1709" s="158" t="s">
        <v>10412</v>
      </c>
      <c r="B1709" s="150" t="s">
        <v>10413</v>
      </c>
      <c r="C1709" s="189">
        <f>'6.ODT'!C1708*0.3</f>
        <v>2880</v>
      </c>
      <c r="D1709" s="189">
        <f>'6.ODT'!C1708*0.25</f>
        <v>2400</v>
      </c>
    </row>
    <row r="1710" spans="1:4" x14ac:dyDescent="0.25">
      <c r="A1710" s="163" t="s">
        <v>10264</v>
      </c>
      <c r="B1710" s="151" t="s">
        <v>8806</v>
      </c>
      <c r="C1710" s="189">
        <f>'6.ODT'!C1709*0.3</f>
        <v>0</v>
      </c>
      <c r="D1710" s="189">
        <f>'6.ODT'!C1709*0.25</f>
        <v>0</v>
      </c>
    </row>
    <row r="1711" spans="1:4" x14ac:dyDescent="0.25">
      <c r="A1711" s="457" t="s">
        <v>10414</v>
      </c>
      <c r="B1711" s="143" t="s">
        <v>10415</v>
      </c>
      <c r="C1711" s="189">
        <f>'6.ODT'!C1710*0.3</f>
        <v>0</v>
      </c>
      <c r="D1711" s="189">
        <f>'6.ODT'!C1710*0.25</f>
        <v>0</v>
      </c>
    </row>
    <row r="1712" spans="1:4" x14ac:dyDescent="0.25">
      <c r="A1712" s="457"/>
      <c r="B1712" s="152" t="s">
        <v>10416</v>
      </c>
      <c r="C1712" s="189">
        <f>'6.ODT'!C1711*0.3</f>
        <v>2880</v>
      </c>
      <c r="D1712" s="189">
        <f>'6.ODT'!C1711*0.25</f>
        <v>2400</v>
      </c>
    </row>
    <row r="1713" spans="1:4" x14ac:dyDescent="0.25">
      <c r="A1713" s="457"/>
      <c r="B1713" s="152" t="s">
        <v>10417</v>
      </c>
      <c r="C1713" s="189">
        <f>'6.ODT'!C1712*0.3</f>
        <v>2400</v>
      </c>
      <c r="D1713" s="189">
        <f>'6.ODT'!C1712*0.25</f>
        <v>2000</v>
      </c>
    </row>
    <row r="1714" spans="1:4" x14ac:dyDescent="0.25">
      <c r="A1714" s="457"/>
      <c r="B1714" s="152" t="s">
        <v>10418</v>
      </c>
      <c r="C1714" s="189">
        <f>'6.ODT'!C1713*0.3</f>
        <v>1920</v>
      </c>
      <c r="D1714" s="189">
        <f>'6.ODT'!C1713*0.25</f>
        <v>1600</v>
      </c>
    </row>
    <row r="1715" spans="1:4" x14ac:dyDescent="0.25">
      <c r="A1715" s="457"/>
      <c r="B1715" s="152" t="s">
        <v>10419</v>
      </c>
      <c r="C1715" s="189">
        <f>'6.ODT'!C1714*0.3</f>
        <v>1200</v>
      </c>
      <c r="D1715" s="189">
        <f>'6.ODT'!C1714*0.25</f>
        <v>1000</v>
      </c>
    </row>
    <row r="1716" spans="1:4" x14ac:dyDescent="0.25">
      <c r="A1716" s="457"/>
      <c r="B1716" s="152" t="s">
        <v>10420</v>
      </c>
      <c r="C1716" s="189">
        <f>'6.ODT'!C1715*0.3</f>
        <v>2640</v>
      </c>
      <c r="D1716" s="189">
        <f>'6.ODT'!C1715*0.25</f>
        <v>2200</v>
      </c>
    </row>
    <row r="1717" spans="1:4" x14ac:dyDescent="0.25">
      <c r="A1717" s="457"/>
      <c r="B1717" s="152" t="s">
        <v>10421</v>
      </c>
      <c r="C1717" s="189">
        <f>'6.ODT'!C1716*0.3</f>
        <v>2160</v>
      </c>
      <c r="D1717" s="189">
        <f>'6.ODT'!C1716*0.25</f>
        <v>1800</v>
      </c>
    </row>
    <row r="1718" spans="1:4" x14ac:dyDescent="0.25">
      <c r="A1718" s="457"/>
      <c r="B1718" s="152" t="s">
        <v>10422</v>
      </c>
      <c r="C1718" s="189">
        <f>'6.ODT'!C1717*0.3</f>
        <v>1680</v>
      </c>
      <c r="D1718" s="189">
        <f>'6.ODT'!C1717*0.25</f>
        <v>1400</v>
      </c>
    </row>
    <row r="1719" spans="1:4" x14ac:dyDescent="0.25">
      <c r="A1719" s="457"/>
      <c r="B1719" s="152" t="s">
        <v>10423</v>
      </c>
      <c r="C1719" s="189">
        <f>'6.ODT'!C1718*0.3</f>
        <v>1200</v>
      </c>
      <c r="D1719" s="189">
        <f>'6.ODT'!C1718*0.25</f>
        <v>1000</v>
      </c>
    </row>
    <row r="1720" spans="1:4" x14ac:dyDescent="0.25">
      <c r="A1720" s="457" t="s">
        <v>10424</v>
      </c>
      <c r="B1720" s="151" t="s">
        <v>10425</v>
      </c>
      <c r="C1720" s="189">
        <f>'6.ODT'!C1719*0.3</f>
        <v>0</v>
      </c>
      <c r="D1720" s="189">
        <f>'6.ODT'!C1719*0.25</f>
        <v>0</v>
      </c>
    </row>
    <row r="1721" spans="1:4" x14ac:dyDescent="0.25">
      <c r="A1721" s="457"/>
      <c r="B1721" s="152" t="s">
        <v>10416</v>
      </c>
      <c r="C1721" s="189">
        <f>'6.ODT'!C1720*0.3</f>
        <v>2400</v>
      </c>
      <c r="D1721" s="189">
        <f>'6.ODT'!C1720*0.25</f>
        <v>2000</v>
      </c>
    </row>
    <row r="1722" spans="1:4" x14ac:dyDescent="0.25">
      <c r="A1722" s="457"/>
      <c r="B1722" s="152" t="s">
        <v>10426</v>
      </c>
      <c r="C1722" s="189">
        <f>'6.ODT'!C1721*0.3</f>
        <v>1920</v>
      </c>
      <c r="D1722" s="189">
        <f>'6.ODT'!C1721*0.25</f>
        <v>1600</v>
      </c>
    </row>
    <row r="1723" spans="1:4" x14ac:dyDescent="0.25">
      <c r="A1723" s="457"/>
      <c r="B1723" s="152" t="s">
        <v>10418</v>
      </c>
      <c r="C1723" s="189">
        <f>'6.ODT'!C1722*0.3</f>
        <v>1440</v>
      </c>
      <c r="D1723" s="189">
        <f>'6.ODT'!C1722*0.25</f>
        <v>1200</v>
      </c>
    </row>
    <row r="1724" spans="1:4" x14ac:dyDescent="0.25">
      <c r="A1724" s="457"/>
      <c r="B1724" s="152" t="s">
        <v>10419</v>
      </c>
      <c r="C1724" s="189">
        <f>'6.ODT'!C1723*0.3</f>
        <v>1200</v>
      </c>
      <c r="D1724" s="189">
        <f>'6.ODT'!C1723*0.25</f>
        <v>1000</v>
      </c>
    </row>
    <row r="1725" spans="1:4" x14ac:dyDescent="0.25">
      <c r="A1725" s="457"/>
      <c r="B1725" s="152" t="s">
        <v>10420</v>
      </c>
      <c r="C1725" s="189">
        <f>'6.ODT'!C1724*0.3</f>
        <v>2160</v>
      </c>
      <c r="D1725" s="189">
        <f>'6.ODT'!C1724*0.25</f>
        <v>1800</v>
      </c>
    </row>
    <row r="1726" spans="1:4" x14ac:dyDescent="0.25">
      <c r="A1726" s="457"/>
      <c r="B1726" s="152" t="s">
        <v>10421</v>
      </c>
      <c r="C1726" s="189">
        <f>'6.ODT'!C1725*0.3</f>
        <v>1680</v>
      </c>
      <c r="D1726" s="189">
        <f>'6.ODT'!C1725*0.25</f>
        <v>1400</v>
      </c>
    </row>
    <row r="1727" spans="1:4" x14ac:dyDescent="0.25">
      <c r="A1727" s="457"/>
      <c r="B1727" s="152" t="s">
        <v>10422</v>
      </c>
      <c r="C1727" s="189">
        <f>'6.ODT'!C1726*0.3</f>
        <v>1200</v>
      </c>
      <c r="D1727" s="189">
        <f>'6.ODT'!C1726*0.25</f>
        <v>1000</v>
      </c>
    </row>
    <row r="1728" spans="1:4" x14ac:dyDescent="0.25">
      <c r="A1728" s="457"/>
      <c r="B1728" s="152" t="s">
        <v>10423</v>
      </c>
      <c r="C1728" s="189">
        <f>'6.ODT'!C1727*0.3</f>
        <v>960</v>
      </c>
      <c r="D1728" s="189">
        <f>'6.ODT'!C1727*0.25</f>
        <v>800</v>
      </c>
    </row>
    <row r="1729" spans="1:4" x14ac:dyDescent="0.25">
      <c r="A1729" s="457" t="s">
        <v>10427</v>
      </c>
      <c r="B1729" s="143" t="s">
        <v>10428</v>
      </c>
      <c r="C1729" s="189">
        <f>'6.ODT'!C1728*0.3</f>
        <v>0</v>
      </c>
      <c r="D1729" s="189">
        <f>'6.ODT'!C1728*0.25</f>
        <v>0</v>
      </c>
    </row>
    <row r="1730" spans="1:4" x14ac:dyDescent="0.25">
      <c r="A1730" s="457"/>
      <c r="B1730" s="152" t="s">
        <v>10416</v>
      </c>
      <c r="C1730" s="189">
        <f>'6.ODT'!C1729*0.3</f>
        <v>2400</v>
      </c>
      <c r="D1730" s="189">
        <f>'6.ODT'!C1729*0.25</f>
        <v>2000</v>
      </c>
    </row>
    <row r="1731" spans="1:4" x14ac:dyDescent="0.25">
      <c r="A1731" s="457"/>
      <c r="B1731" s="152" t="s">
        <v>10429</v>
      </c>
      <c r="C1731" s="189">
        <f>'6.ODT'!C1730*0.3</f>
        <v>2160</v>
      </c>
      <c r="D1731" s="189">
        <f>'6.ODT'!C1730*0.25</f>
        <v>1800</v>
      </c>
    </row>
    <row r="1732" spans="1:4" x14ac:dyDescent="0.25">
      <c r="A1732" s="457"/>
      <c r="B1732" s="152" t="s">
        <v>10418</v>
      </c>
      <c r="C1732" s="189">
        <f>'6.ODT'!C1731*0.3</f>
        <v>1680</v>
      </c>
      <c r="D1732" s="189">
        <f>'6.ODT'!C1731*0.25</f>
        <v>1400</v>
      </c>
    </row>
    <row r="1733" spans="1:4" x14ac:dyDescent="0.25">
      <c r="A1733" s="457"/>
      <c r="B1733" s="152" t="s">
        <v>10419</v>
      </c>
      <c r="C1733" s="189">
        <f>'6.ODT'!C1732*0.3</f>
        <v>1200</v>
      </c>
      <c r="D1733" s="189">
        <f>'6.ODT'!C1732*0.25</f>
        <v>1000</v>
      </c>
    </row>
    <row r="1734" spans="1:4" x14ac:dyDescent="0.25">
      <c r="A1734" s="457"/>
      <c r="B1734" s="152" t="s">
        <v>10420</v>
      </c>
      <c r="C1734" s="189">
        <f>'6.ODT'!C1733*0.3</f>
        <v>2160</v>
      </c>
      <c r="D1734" s="189">
        <f>'6.ODT'!C1733*0.25</f>
        <v>1800</v>
      </c>
    </row>
    <row r="1735" spans="1:4" x14ac:dyDescent="0.25">
      <c r="A1735" s="457"/>
      <c r="B1735" s="152" t="s">
        <v>10421</v>
      </c>
      <c r="C1735" s="189">
        <f>'6.ODT'!C1734*0.3</f>
        <v>1680</v>
      </c>
      <c r="D1735" s="189">
        <f>'6.ODT'!C1734*0.25</f>
        <v>1400</v>
      </c>
    </row>
    <row r="1736" spans="1:4" x14ac:dyDescent="0.25">
      <c r="A1736" s="457"/>
      <c r="B1736" s="152" t="s">
        <v>10422</v>
      </c>
      <c r="C1736" s="189">
        <f>'6.ODT'!C1735*0.3</f>
        <v>1200</v>
      </c>
      <c r="D1736" s="189">
        <f>'6.ODT'!C1735*0.25</f>
        <v>1000</v>
      </c>
    </row>
    <row r="1737" spans="1:4" x14ac:dyDescent="0.25">
      <c r="A1737" s="457"/>
      <c r="B1737" s="152" t="s">
        <v>10423</v>
      </c>
      <c r="C1737" s="189">
        <f>'6.ODT'!C1736*0.3</f>
        <v>960</v>
      </c>
      <c r="D1737" s="189">
        <f>'6.ODT'!C1736*0.25</f>
        <v>800</v>
      </c>
    </row>
    <row r="1738" spans="1:4" x14ac:dyDescent="0.25">
      <c r="A1738" s="144">
        <v>12</v>
      </c>
      <c r="B1738" s="143" t="s">
        <v>10430</v>
      </c>
      <c r="C1738" s="189">
        <f>'6.ODT'!C1737*0.3</f>
        <v>0</v>
      </c>
      <c r="D1738" s="189">
        <f>'6.ODT'!C1737*0.25</f>
        <v>0</v>
      </c>
    </row>
    <row r="1739" spans="1:4" x14ac:dyDescent="0.25">
      <c r="A1739" s="458" t="s">
        <v>10431</v>
      </c>
      <c r="B1739" s="174" t="s">
        <v>10432</v>
      </c>
      <c r="C1739" s="189">
        <f>'6.ODT'!C1738*0.3</f>
        <v>0</v>
      </c>
      <c r="D1739" s="189">
        <f>'6.ODT'!C1738*0.25</f>
        <v>0</v>
      </c>
    </row>
    <row r="1740" spans="1:4" x14ac:dyDescent="0.25">
      <c r="A1740" s="459"/>
      <c r="B1740" s="175" t="s">
        <v>10433</v>
      </c>
      <c r="C1740" s="189">
        <f>'6.ODT'!C1739*0.3</f>
        <v>750</v>
      </c>
      <c r="D1740" s="189">
        <f>'6.ODT'!C1739*0.25</f>
        <v>625</v>
      </c>
    </row>
    <row r="1741" spans="1:4" x14ac:dyDescent="0.25">
      <c r="A1741" s="459"/>
      <c r="B1741" s="175" t="s">
        <v>4974</v>
      </c>
      <c r="C1741" s="189">
        <f>'6.ODT'!C1740*0.3</f>
        <v>600</v>
      </c>
      <c r="D1741" s="189">
        <f>'6.ODT'!C1740*0.25</f>
        <v>500</v>
      </c>
    </row>
    <row r="1742" spans="1:4" ht="31.5" x14ac:dyDescent="0.25">
      <c r="A1742" s="459"/>
      <c r="B1742" s="175" t="s">
        <v>10434</v>
      </c>
      <c r="C1742" s="189">
        <f>'6.ODT'!C1741*0.3</f>
        <v>540</v>
      </c>
      <c r="D1742" s="189">
        <f>'6.ODT'!C1741*0.25</f>
        <v>450</v>
      </c>
    </row>
    <row r="1743" spans="1:4" x14ac:dyDescent="0.25">
      <c r="A1743" s="459"/>
      <c r="B1743" s="175" t="s">
        <v>4959</v>
      </c>
      <c r="C1743" s="189">
        <f>'6.ODT'!C1742*0.3</f>
        <v>300</v>
      </c>
      <c r="D1743" s="189">
        <f>'6.ODT'!C1742*0.25</f>
        <v>250</v>
      </c>
    </row>
    <row r="1744" spans="1:4" x14ac:dyDescent="0.25">
      <c r="A1744" s="460"/>
      <c r="B1744" s="175" t="s">
        <v>4820</v>
      </c>
      <c r="C1744" s="189">
        <f>'6.ODT'!C1743*0.3</f>
        <v>300</v>
      </c>
      <c r="D1744" s="189">
        <f>'6.ODT'!C1743*0.25</f>
        <v>250</v>
      </c>
    </row>
    <row r="1745" spans="1:4" x14ac:dyDescent="0.25">
      <c r="A1745" s="161" t="s">
        <v>10435</v>
      </c>
      <c r="B1745" s="143" t="s">
        <v>65</v>
      </c>
      <c r="C1745" s="189">
        <f>'6.ODT'!C1744*0.3</f>
        <v>0</v>
      </c>
      <c r="D1745" s="189">
        <f>'6.ODT'!C1744*0.25</f>
        <v>0</v>
      </c>
    </row>
    <row r="1746" spans="1:4" x14ac:dyDescent="0.25">
      <c r="A1746" s="454" t="s">
        <v>10436</v>
      </c>
      <c r="B1746" s="143" t="s">
        <v>8679</v>
      </c>
      <c r="C1746" s="189">
        <f>'6.ODT'!C1745*0.3</f>
        <v>0</v>
      </c>
      <c r="D1746" s="189">
        <f>'6.ODT'!C1745*0.25</f>
        <v>0</v>
      </c>
    </row>
    <row r="1747" spans="1:4" x14ac:dyDescent="0.25">
      <c r="A1747" s="455"/>
      <c r="B1747" s="150" t="s">
        <v>10437</v>
      </c>
      <c r="C1747" s="189">
        <f>'6.ODT'!C1746*0.3</f>
        <v>6300</v>
      </c>
      <c r="D1747" s="189">
        <f>'6.ODT'!C1746*0.25</f>
        <v>5250</v>
      </c>
    </row>
    <row r="1748" spans="1:4" x14ac:dyDescent="0.25">
      <c r="A1748" s="455"/>
      <c r="B1748" s="150" t="s">
        <v>10438</v>
      </c>
      <c r="C1748" s="189">
        <f>'6.ODT'!C1747*0.3</f>
        <v>5880</v>
      </c>
      <c r="D1748" s="189">
        <f>'6.ODT'!C1747*0.25</f>
        <v>4900</v>
      </c>
    </row>
    <row r="1749" spans="1:4" x14ac:dyDescent="0.25">
      <c r="A1749" s="455"/>
      <c r="B1749" s="150" t="s">
        <v>10439</v>
      </c>
      <c r="C1749" s="189">
        <f>'6.ODT'!C1748*0.3</f>
        <v>4200</v>
      </c>
      <c r="D1749" s="189">
        <f>'6.ODT'!C1748*0.25</f>
        <v>3500</v>
      </c>
    </row>
    <row r="1750" spans="1:4" x14ac:dyDescent="0.25">
      <c r="A1750" s="455"/>
      <c r="B1750" s="150" t="s">
        <v>10440</v>
      </c>
      <c r="C1750" s="189">
        <f>'6.ODT'!C1749*0.3</f>
        <v>3780</v>
      </c>
      <c r="D1750" s="189">
        <f>'6.ODT'!C1749*0.25</f>
        <v>3150</v>
      </c>
    </row>
    <row r="1751" spans="1:4" x14ac:dyDescent="0.25">
      <c r="A1751" s="455"/>
      <c r="B1751" s="150" t="s">
        <v>10441</v>
      </c>
      <c r="C1751" s="189">
        <f>'6.ODT'!C1750*0.3</f>
        <v>3150</v>
      </c>
      <c r="D1751" s="189">
        <f>'6.ODT'!C1750*0.25</f>
        <v>2625</v>
      </c>
    </row>
    <row r="1752" spans="1:4" x14ac:dyDescent="0.25">
      <c r="A1752" s="455"/>
      <c r="B1752" s="150" t="s">
        <v>10442</v>
      </c>
      <c r="C1752" s="189">
        <f>'6.ODT'!C1751*0.3</f>
        <v>3780</v>
      </c>
      <c r="D1752" s="189">
        <f>'6.ODT'!C1751*0.25</f>
        <v>3150</v>
      </c>
    </row>
    <row r="1753" spans="1:4" x14ac:dyDescent="0.25">
      <c r="A1753" s="456"/>
      <c r="B1753" s="150" t="s">
        <v>10443</v>
      </c>
      <c r="C1753" s="189">
        <f>'6.ODT'!C1752*0.3</f>
        <v>3150</v>
      </c>
      <c r="D1753" s="189">
        <f>'6.ODT'!C1752*0.25</f>
        <v>2625</v>
      </c>
    </row>
    <row r="1754" spans="1:4" x14ac:dyDescent="0.25">
      <c r="A1754" s="454" t="s">
        <v>10444</v>
      </c>
      <c r="B1754" s="143" t="s">
        <v>8150</v>
      </c>
      <c r="C1754" s="189">
        <f>'6.ODT'!C1753*0.3</f>
        <v>0</v>
      </c>
      <c r="D1754" s="189">
        <f>'6.ODT'!C1753*0.25</f>
        <v>0</v>
      </c>
    </row>
    <row r="1755" spans="1:4" x14ac:dyDescent="0.25">
      <c r="A1755" s="455"/>
      <c r="B1755" s="150" t="s">
        <v>10445</v>
      </c>
      <c r="C1755" s="189">
        <f>'6.ODT'!C1754*0.3</f>
        <v>7770</v>
      </c>
      <c r="D1755" s="189">
        <f>'6.ODT'!C1754*0.25</f>
        <v>6475</v>
      </c>
    </row>
    <row r="1756" spans="1:4" x14ac:dyDescent="0.25">
      <c r="A1756" s="455"/>
      <c r="B1756" s="150" t="s">
        <v>10446</v>
      </c>
      <c r="C1756" s="189">
        <f>'6.ODT'!C1755*0.3</f>
        <v>7350</v>
      </c>
      <c r="D1756" s="189">
        <f>'6.ODT'!C1755*0.25</f>
        <v>6125</v>
      </c>
    </row>
    <row r="1757" spans="1:4" x14ac:dyDescent="0.25">
      <c r="A1757" s="455" t="s">
        <v>10447</v>
      </c>
      <c r="B1757" s="143" t="s">
        <v>10448</v>
      </c>
      <c r="C1757" s="189">
        <f>'6.ODT'!C1756*0.3</f>
        <v>0</v>
      </c>
      <c r="D1757" s="189">
        <f>'6.ODT'!C1756*0.25</f>
        <v>0</v>
      </c>
    </row>
    <row r="1758" spans="1:4" x14ac:dyDescent="0.25">
      <c r="A1758" s="455"/>
      <c r="B1758" s="150" t="s">
        <v>10449</v>
      </c>
      <c r="C1758" s="189">
        <f>'6.ODT'!C1757*0.3</f>
        <v>4829.9999999999991</v>
      </c>
      <c r="D1758" s="189">
        <f>'6.ODT'!C1757*0.25</f>
        <v>4024.9999999999995</v>
      </c>
    </row>
    <row r="1759" spans="1:4" x14ac:dyDescent="0.25">
      <c r="A1759" s="455"/>
      <c r="B1759" s="150" t="s">
        <v>10450</v>
      </c>
      <c r="C1759" s="189">
        <f>'6.ODT'!C1758*0.3</f>
        <v>4200</v>
      </c>
      <c r="D1759" s="189">
        <f>'6.ODT'!C1758*0.25</f>
        <v>3500</v>
      </c>
    </row>
    <row r="1760" spans="1:4" x14ac:dyDescent="0.25">
      <c r="A1760" s="455"/>
      <c r="B1760" s="150" t="s">
        <v>10451</v>
      </c>
      <c r="C1760" s="189">
        <f>'6.ODT'!C1759*0.3</f>
        <v>3780</v>
      </c>
      <c r="D1760" s="189">
        <f>'6.ODT'!C1759*0.25</f>
        <v>3150</v>
      </c>
    </row>
    <row r="1761" spans="1:4" x14ac:dyDescent="0.25">
      <c r="A1761" s="455"/>
      <c r="B1761" s="150" t="s">
        <v>10452</v>
      </c>
      <c r="C1761" s="189">
        <f>'6.ODT'!C1760*0.3</f>
        <v>3150</v>
      </c>
      <c r="D1761" s="189">
        <f>'6.ODT'!C1760*0.25</f>
        <v>2625</v>
      </c>
    </row>
    <row r="1762" spans="1:4" x14ac:dyDescent="0.25">
      <c r="A1762" s="454" t="s">
        <v>10453</v>
      </c>
      <c r="B1762" s="143" t="s">
        <v>8901</v>
      </c>
      <c r="C1762" s="189">
        <f>'6.ODT'!C1761*0.3</f>
        <v>0</v>
      </c>
      <c r="D1762" s="189">
        <f>'6.ODT'!C1761*0.25</f>
        <v>0</v>
      </c>
    </row>
    <row r="1763" spans="1:4" x14ac:dyDescent="0.25">
      <c r="A1763" s="455"/>
      <c r="B1763" s="150" t="s">
        <v>10454</v>
      </c>
      <c r="C1763" s="189">
        <f>'6.ODT'!C1762*0.3</f>
        <v>4200</v>
      </c>
      <c r="D1763" s="189">
        <f>'6.ODT'!C1762*0.25</f>
        <v>3500</v>
      </c>
    </row>
    <row r="1764" spans="1:4" x14ac:dyDescent="0.25">
      <c r="A1764" s="455"/>
      <c r="B1764" s="150" t="s">
        <v>10455</v>
      </c>
      <c r="C1764" s="189">
        <f>'6.ODT'!C1763*0.3</f>
        <v>3780</v>
      </c>
      <c r="D1764" s="189">
        <f>'6.ODT'!C1763*0.25</f>
        <v>3150</v>
      </c>
    </row>
    <row r="1765" spans="1:4" x14ac:dyDescent="0.25">
      <c r="A1765" s="455"/>
      <c r="B1765" s="150" t="s">
        <v>10456</v>
      </c>
      <c r="C1765" s="189">
        <f>'6.ODT'!C1764*0.3</f>
        <v>3150</v>
      </c>
      <c r="D1765" s="189">
        <f>'6.ODT'!C1764*0.25</f>
        <v>2625</v>
      </c>
    </row>
    <row r="1766" spans="1:4" ht="31.5" x14ac:dyDescent="0.25">
      <c r="A1766" s="456"/>
      <c r="B1766" s="150" t="s">
        <v>10457</v>
      </c>
      <c r="C1766" s="189">
        <f>'6.ODT'!C1765*0.3</f>
        <v>2100</v>
      </c>
      <c r="D1766" s="189">
        <f>'6.ODT'!C1765*0.25</f>
        <v>1750</v>
      </c>
    </row>
    <row r="1767" spans="1:4" x14ac:dyDescent="0.25">
      <c r="A1767" s="454" t="s">
        <v>10458</v>
      </c>
      <c r="B1767" s="143" t="s">
        <v>2973</v>
      </c>
      <c r="C1767" s="189">
        <f>'6.ODT'!C1766*0.3</f>
        <v>0</v>
      </c>
      <c r="D1767" s="189">
        <f>'6.ODT'!C1766*0.25</f>
        <v>0</v>
      </c>
    </row>
    <row r="1768" spans="1:4" x14ac:dyDescent="0.25">
      <c r="A1768" s="455"/>
      <c r="B1768" s="150" t="s">
        <v>10454</v>
      </c>
      <c r="C1768" s="189">
        <f>'6.ODT'!C1767*0.3</f>
        <v>3780</v>
      </c>
      <c r="D1768" s="189">
        <f>'6.ODT'!C1767*0.25</f>
        <v>3150</v>
      </c>
    </row>
    <row r="1769" spans="1:4" x14ac:dyDescent="0.25">
      <c r="A1769" s="455"/>
      <c r="B1769" s="150" t="s">
        <v>10459</v>
      </c>
      <c r="C1769" s="189">
        <f>'6.ODT'!C1768*0.3</f>
        <v>2940</v>
      </c>
      <c r="D1769" s="189">
        <f>'6.ODT'!C1768*0.25</f>
        <v>2450</v>
      </c>
    </row>
    <row r="1770" spans="1:4" x14ac:dyDescent="0.25">
      <c r="A1770" s="456"/>
      <c r="B1770" s="150" t="s">
        <v>10460</v>
      </c>
      <c r="C1770" s="189">
        <f>'6.ODT'!C1769*0.3</f>
        <v>2100</v>
      </c>
      <c r="D1770" s="189">
        <f>'6.ODT'!C1769*0.25</f>
        <v>1750</v>
      </c>
    </row>
    <row r="1771" spans="1:4" x14ac:dyDescent="0.25">
      <c r="A1771" s="454" t="s">
        <v>10461</v>
      </c>
      <c r="B1771" s="143" t="s">
        <v>10462</v>
      </c>
      <c r="C1771" s="189">
        <f>'6.ODT'!C1770*0.3</f>
        <v>0</v>
      </c>
      <c r="D1771" s="189">
        <f>'6.ODT'!C1770*0.25</f>
        <v>0</v>
      </c>
    </row>
    <row r="1772" spans="1:4" x14ac:dyDescent="0.25">
      <c r="A1772" s="455"/>
      <c r="B1772" s="150" t="s">
        <v>10463</v>
      </c>
      <c r="C1772" s="189">
        <f>'6.ODT'!C1771*0.3</f>
        <v>7350</v>
      </c>
      <c r="D1772" s="189">
        <f>'6.ODT'!C1771*0.25</f>
        <v>6125</v>
      </c>
    </row>
    <row r="1773" spans="1:4" x14ac:dyDescent="0.25">
      <c r="A1773" s="455"/>
      <c r="B1773" s="150" t="s">
        <v>10464</v>
      </c>
      <c r="C1773" s="189">
        <f>'6.ODT'!C1772*0.3</f>
        <v>6090</v>
      </c>
      <c r="D1773" s="189">
        <f>'6.ODT'!C1772*0.25</f>
        <v>5075</v>
      </c>
    </row>
    <row r="1774" spans="1:4" x14ac:dyDescent="0.25">
      <c r="A1774" s="455"/>
      <c r="B1774" s="150" t="s">
        <v>10465</v>
      </c>
      <c r="C1774" s="189">
        <f>'6.ODT'!C1773*0.3</f>
        <v>6930</v>
      </c>
      <c r="D1774" s="189">
        <f>'6.ODT'!C1773*0.25</f>
        <v>5775</v>
      </c>
    </row>
    <row r="1775" spans="1:4" x14ac:dyDescent="0.25">
      <c r="A1775" s="455"/>
      <c r="B1775" s="150" t="s">
        <v>10466</v>
      </c>
      <c r="C1775" s="189">
        <f>'6.ODT'!C1774*0.3</f>
        <v>4200</v>
      </c>
      <c r="D1775" s="189">
        <f>'6.ODT'!C1774*0.25</f>
        <v>3500</v>
      </c>
    </row>
    <row r="1776" spans="1:4" x14ac:dyDescent="0.25">
      <c r="A1776" s="456"/>
      <c r="B1776" s="150" t="s">
        <v>10467</v>
      </c>
      <c r="C1776" s="189">
        <f>'6.ODT'!C1775*0.3</f>
        <v>3780</v>
      </c>
      <c r="D1776" s="189">
        <f>'6.ODT'!C1775*0.25</f>
        <v>3150</v>
      </c>
    </row>
    <row r="1777" spans="1:4" x14ac:dyDescent="0.25">
      <c r="A1777" s="454" t="s">
        <v>10468</v>
      </c>
      <c r="B1777" s="143" t="s">
        <v>9477</v>
      </c>
      <c r="C1777" s="189">
        <f>'6.ODT'!C1776*0.3</f>
        <v>0</v>
      </c>
      <c r="D1777" s="189">
        <f>'6.ODT'!C1776*0.25</f>
        <v>0</v>
      </c>
    </row>
    <row r="1778" spans="1:4" x14ac:dyDescent="0.25">
      <c r="A1778" s="455"/>
      <c r="B1778" s="150" t="s">
        <v>10463</v>
      </c>
      <c r="C1778" s="189">
        <f>'6.ODT'!C1777*0.3</f>
        <v>3780</v>
      </c>
      <c r="D1778" s="189">
        <f>'6.ODT'!C1777*0.25</f>
        <v>3150</v>
      </c>
    </row>
    <row r="1779" spans="1:4" x14ac:dyDescent="0.25">
      <c r="A1779" s="455"/>
      <c r="B1779" s="150" t="s">
        <v>10469</v>
      </c>
      <c r="C1779" s="189">
        <f>'6.ODT'!C1778*0.3</f>
        <v>3360</v>
      </c>
      <c r="D1779" s="189">
        <f>'6.ODT'!C1778*0.25</f>
        <v>2800</v>
      </c>
    </row>
    <row r="1780" spans="1:4" x14ac:dyDescent="0.25">
      <c r="A1780" s="456"/>
      <c r="B1780" s="150" t="s">
        <v>10470</v>
      </c>
      <c r="C1780" s="189">
        <f>'6.ODT'!C1779*0.3</f>
        <v>3780</v>
      </c>
      <c r="D1780" s="189">
        <f>'6.ODT'!C1779*0.25</f>
        <v>3150</v>
      </c>
    </row>
    <row r="1781" spans="1:4" x14ac:dyDescent="0.25">
      <c r="A1781" s="454" t="s">
        <v>10471</v>
      </c>
      <c r="B1781" s="143" t="s">
        <v>5411</v>
      </c>
      <c r="C1781" s="189">
        <f>'6.ODT'!C1780*0.3</f>
        <v>0</v>
      </c>
      <c r="D1781" s="189">
        <f>'6.ODT'!C1780*0.25</f>
        <v>0</v>
      </c>
    </row>
    <row r="1782" spans="1:4" x14ac:dyDescent="0.25">
      <c r="A1782" s="455"/>
      <c r="B1782" s="150" t="s">
        <v>10472</v>
      </c>
      <c r="C1782" s="189">
        <f>'6.ODT'!C1781*0.3</f>
        <v>3150</v>
      </c>
      <c r="D1782" s="189">
        <f>'6.ODT'!C1781*0.25</f>
        <v>2625</v>
      </c>
    </row>
    <row r="1783" spans="1:4" x14ac:dyDescent="0.25">
      <c r="A1783" s="455"/>
      <c r="B1783" s="150" t="s">
        <v>10473</v>
      </c>
      <c r="C1783" s="189">
        <f>'6.ODT'!C1782*0.3</f>
        <v>2520</v>
      </c>
      <c r="D1783" s="189">
        <f>'6.ODT'!C1782*0.25</f>
        <v>2100</v>
      </c>
    </row>
    <row r="1784" spans="1:4" x14ac:dyDescent="0.25">
      <c r="A1784" s="456"/>
      <c r="B1784" s="150" t="s">
        <v>10474</v>
      </c>
      <c r="C1784" s="189">
        <f>'6.ODT'!C1783*0.3</f>
        <v>2730</v>
      </c>
      <c r="D1784" s="189">
        <f>'6.ODT'!C1783*0.25</f>
        <v>2275</v>
      </c>
    </row>
    <row r="1785" spans="1:4" x14ac:dyDescent="0.25">
      <c r="A1785" s="454" t="s">
        <v>10475</v>
      </c>
      <c r="B1785" s="143" t="s">
        <v>8753</v>
      </c>
      <c r="C1785" s="189">
        <f>'6.ODT'!C1784*0.3</f>
        <v>0</v>
      </c>
      <c r="D1785" s="189">
        <f>'6.ODT'!C1784*0.25</f>
        <v>0</v>
      </c>
    </row>
    <row r="1786" spans="1:4" x14ac:dyDescent="0.25">
      <c r="A1786" s="455"/>
      <c r="B1786" s="150" t="s">
        <v>10476</v>
      </c>
      <c r="C1786" s="189">
        <f>'6.ODT'!C1785*0.3</f>
        <v>2520</v>
      </c>
      <c r="D1786" s="189">
        <f>'6.ODT'!C1785*0.25</f>
        <v>2100</v>
      </c>
    </row>
    <row r="1787" spans="1:4" x14ac:dyDescent="0.25">
      <c r="A1787" s="456"/>
      <c r="B1787" s="150" t="s">
        <v>10477</v>
      </c>
      <c r="C1787" s="189">
        <f>'6.ODT'!C1786*0.3</f>
        <v>3150</v>
      </c>
      <c r="D1787" s="189">
        <f>'6.ODT'!C1786*0.25</f>
        <v>2625</v>
      </c>
    </row>
    <row r="1788" spans="1:4" x14ac:dyDescent="0.25">
      <c r="A1788" s="454" t="s">
        <v>10478</v>
      </c>
      <c r="B1788" s="150" t="s">
        <v>10479</v>
      </c>
      <c r="C1788" s="189">
        <f>'6.ODT'!C1787*0.3</f>
        <v>0</v>
      </c>
      <c r="D1788" s="189">
        <f>'6.ODT'!C1787*0.25</f>
        <v>0</v>
      </c>
    </row>
    <row r="1789" spans="1:4" x14ac:dyDescent="0.25">
      <c r="A1789" s="455"/>
      <c r="B1789" s="150" t="s">
        <v>10480</v>
      </c>
      <c r="C1789" s="189">
        <f>'6.ODT'!C1788*0.3</f>
        <v>3780</v>
      </c>
      <c r="D1789" s="189">
        <f>'6.ODT'!C1788*0.25</f>
        <v>3150</v>
      </c>
    </row>
    <row r="1790" spans="1:4" x14ac:dyDescent="0.25">
      <c r="A1790" s="455"/>
      <c r="B1790" s="150" t="s">
        <v>10464</v>
      </c>
      <c r="C1790" s="189">
        <f>'6.ODT'!C1789*0.3</f>
        <v>3150</v>
      </c>
      <c r="D1790" s="189">
        <f>'6.ODT'!C1789*0.25</f>
        <v>2625</v>
      </c>
    </row>
    <row r="1791" spans="1:4" x14ac:dyDescent="0.25">
      <c r="A1791" s="456"/>
      <c r="B1791" s="150" t="s">
        <v>10465</v>
      </c>
      <c r="C1791" s="189">
        <f>'6.ODT'!C1790*0.3</f>
        <v>3780</v>
      </c>
      <c r="D1791" s="189">
        <f>'6.ODT'!C1790*0.25</f>
        <v>3150</v>
      </c>
    </row>
    <row r="1792" spans="1:4" x14ac:dyDescent="0.25">
      <c r="A1792" s="454" t="s">
        <v>10481</v>
      </c>
      <c r="B1792" s="143" t="s">
        <v>5379</v>
      </c>
      <c r="C1792" s="189">
        <f>'6.ODT'!C1791*0.3</f>
        <v>0</v>
      </c>
      <c r="D1792" s="189">
        <f>'6.ODT'!C1791*0.25</f>
        <v>0</v>
      </c>
    </row>
    <row r="1793" spans="1:4" ht="31.5" x14ac:dyDescent="0.25">
      <c r="A1793" s="455"/>
      <c r="B1793" s="150" t="s">
        <v>10482</v>
      </c>
      <c r="C1793" s="189">
        <f>'6.ODT'!C1792*0.3</f>
        <v>4200</v>
      </c>
      <c r="D1793" s="189">
        <f>'6.ODT'!C1792*0.25</f>
        <v>3500</v>
      </c>
    </row>
    <row r="1794" spans="1:4" x14ac:dyDescent="0.25">
      <c r="A1794" s="456"/>
      <c r="B1794" s="150" t="s">
        <v>10483</v>
      </c>
      <c r="C1794" s="189">
        <f>'6.ODT'!C1793*0.3</f>
        <v>3780</v>
      </c>
      <c r="D1794" s="189">
        <f>'6.ODT'!C1793*0.25</f>
        <v>3150</v>
      </c>
    </row>
    <row r="1795" spans="1:4" x14ac:dyDescent="0.25">
      <c r="A1795" s="454" t="s">
        <v>10484</v>
      </c>
      <c r="B1795" s="143" t="s">
        <v>10485</v>
      </c>
      <c r="C1795" s="189">
        <f>'6.ODT'!C1794*0.3</f>
        <v>0</v>
      </c>
      <c r="D1795" s="189">
        <f>'6.ODT'!C1794*0.25</f>
        <v>0</v>
      </c>
    </row>
    <row r="1796" spans="1:4" x14ac:dyDescent="0.25">
      <c r="A1796" s="455" t="e">
        <v>#REF!</v>
      </c>
      <c r="B1796" s="150" t="s">
        <v>10486</v>
      </c>
      <c r="C1796" s="189">
        <f>'6.ODT'!C1795*0.3</f>
        <v>2520</v>
      </c>
      <c r="D1796" s="189">
        <f>'6.ODT'!C1795*0.25</f>
        <v>2100</v>
      </c>
    </row>
    <row r="1797" spans="1:4" x14ac:dyDescent="0.25">
      <c r="A1797" s="456" t="e">
        <v>#REF!</v>
      </c>
      <c r="B1797" s="150" t="s">
        <v>10487</v>
      </c>
      <c r="C1797" s="189">
        <f>'6.ODT'!C1796*0.3</f>
        <v>1680</v>
      </c>
      <c r="D1797" s="189">
        <f>'6.ODT'!C1796*0.25</f>
        <v>1400</v>
      </c>
    </row>
    <row r="1798" spans="1:4" x14ac:dyDescent="0.25">
      <c r="A1798" s="454" t="s">
        <v>10488</v>
      </c>
      <c r="B1798" s="150" t="s">
        <v>10489</v>
      </c>
      <c r="C1798" s="189">
        <f>'6.ODT'!C1797*0.3</f>
        <v>1890</v>
      </c>
      <c r="D1798" s="189">
        <f>'6.ODT'!C1797*0.25</f>
        <v>1575</v>
      </c>
    </row>
    <row r="1799" spans="1:4" x14ac:dyDescent="0.25">
      <c r="A1799" s="456"/>
      <c r="B1799" s="150" t="s">
        <v>10490</v>
      </c>
      <c r="C1799" s="189">
        <f>'6.ODT'!C1798*0.3</f>
        <v>1680</v>
      </c>
      <c r="D1799" s="189">
        <f>'6.ODT'!C1798*0.25</f>
        <v>1400</v>
      </c>
    </row>
    <row r="1800" spans="1:4" x14ac:dyDescent="0.25">
      <c r="A1800" s="158" t="s">
        <v>10491</v>
      </c>
      <c r="B1800" s="143" t="s">
        <v>8757</v>
      </c>
      <c r="C1800" s="189">
        <f>'6.ODT'!C1799*0.3</f>
        <v>3150</v>
      </c>
      <c r="D1800" s="189">
        <f>'6.ODT'!C1799*0.25</f>
        <v>2625</v>
      </c>
    </row>
    <row r="1801" spans="1:4" x14ac:dyDescent="0.25">
      <c r="A1801" s="158" t="s">
        <v>10492</v>
      </c>
      <c r="B1801" s="150" t="s">
        <v>10493</v>
      </c>
      <c r="C1801" s="189">
        <f>'6.ODT'!C1800*0.3</f>
        <v>2520</v>
      </c>
      <c r="D1801" s="189">
        <f>'6.ODT'!C1800*0.25</f>
        <v>2100</v>
      </c>
    </row>
    <row r="1802" spans="1:4" x14ac:dyDescent="0.25">
      <c r="A1802" s="158" t="s">
        <v>10494</v>
      </c>
      <c r="B1802" s="143" t="s">
        <v>8778</v>
      </c>
      <c r="C1802" s="189">
        <f>'6.ODT'!C1801*0.3</f>
        <v>1680</v>
      </c>
      <c r="D1802" s="189">
        <f>'6.ODT'!C1801*0.25</f>
        <v>1400</v>
      </c>
    </row>
    <row r="1803" spans="1:4" x14ac:dyDescent="0.25">
      <c r="A1803" s="158" t="s">
        <v>10495</v>
      </c>
      <c r="B1803" s="150" t="s">
        <v>10496</v>
      </c>
      <c r="C1803" s="189">
        <f>'6.ODT'!C1802*0.3</f>
        <v>1680</v>
      </c>
      <c r="D1803" s="189">
        <f>'6.ODT'!C1802*0.25</f>
        <v>1400</v>
      </c>
    </row>
    <row r="1804" spans="1:4" ht="31.5" x14ac:dyDescent="0.25">
      <c r="A1804" s="158" t="s">
        <v>10497</v>
      </c>
      <c r="B1804" s="150" t="s">
        <v>10498</v>
      </c>
      <c r="C1804" s="189">
        <f>'6.ODT'!C1803*0.3</f>
        <v>3150</v>
      </c>
      <c r="D1804" s="189">
        <f>'6.ODT'!C1803*0.25</f>
        <v>2625</v>
      </c>
    </row>
    <row r="1805" spans="1:4" x14ac:dyDescent="0.25">
      <c r="A1805" s="158" t="s">
        <v>10499</v>
      </c>
      <c r="B1805" s="143" t="s">
        <v>10500</v>
      </c>
      <c r="C1805" s="189">
        <f>'6.ODT'!C1804*0.3</f>
        <v>3150</v>
      </c>
      <c r="D1805" s="189">
        <f>'6.ODT'!C1804*0.25</f>
        <v>2625</v>
      </c>
    </row>
    <row r="1806" spans="1:4" x14ac:dyDescent="0.25">
      <c r="A1806" s="158" t="s">
        <v>10501</v>
      </c>
      <c r="B1806" s="150" t="s">
        <v>10502</v>
      </c>
      <c r="C1806" s="189">
        <f>'6.ODT'!C1805*0.3</f>
        <v>3360</v>
      </c>
      <c r="D1806" s="189">
        <f>'6.ODT'!C1805*0.25</f>
        <v>2800</v>
      </c>
    </row>
    <row r="1807" spans="1:4" x14ac:dyDescent="0.25">
      <c r="A1807" s="158" t="s">
        <v>10503</v>
      </c>
      <c r="B1807" s="150" t="s">
        <v>10504</v>
      </c>
      <c r="C1807" s="189">
        <f>'6.ODT'!C1806*0.3</f>
        <v>3150</v>
      </c>
      <c r="D1807" s="189">
        <f>'6.ODT'!C1806*0.25</f>
        <v>2625</v>
      </c>
    </row>
    <row r="1808" spans="1:4" ht="31.5" x14ac:dyDescent="0.25">
      <c r="A1808" s="158" t="s">
        <v>10505</v>
      </c>
      <c r="B1808" s="150" t="s">
        <v>10506</v>
      </c>
      <c r="C1808" s="189">
        <f>'6.ODT'!C1807*0.3</f>
        <v>2520</v>
      </c>
      <c r="D1808" s="189">
        <f>'6.ODT'!C1807*0.25</f>
        <v>2100</v>
      </c>
    </row>
    <row r="1809" spans="1:4" ht="31.5" x14ac:dyDescent="0.25">
      <c r="A1809" s="158" t="s">
        <v>10507</v>
      </c>
      <c r="B1809" s="150" t="s">
        <v>10508</v>
      </c>
      <c r="C1809" s="189">
        <f>'6.ODT'!C1808*0.3</f>
        <v>1680</v>
      </c>
      <c r="D1809" s="189">
        <f>'6.ODT'!C1808*0.25</f>
        <v>1400</v>
      </c>
    </row>
    <row r="1810" spans="1:4" x14ac:dyDescent="0.25">
      <c r="A1810" s="158" t="s">
        <v>10509</v>
      </c>
      <c r="B1810" s="150" t="s">
        <v>10510</v>
      </c>
      <c r="C1810" s="189">
        <f>'6.ODT'!C1809*0.3</f>
        <v>1154.9999999999998</v>
      </c>
      <c r="D1810" s="189">
        <f>'6.ODT'!C1809*0.25</f>
        <v>962.49999999999989</v>
      </c>
    </row>
    <row r="1811" spans="1:4" ht="31.5" x14ac:dyDescent="0.25">
      <c r="A1811" s="158" t="s">
        <v>10511</v>
      </c>
      <c r="B1811" s="150" t="s">
        <v>10512</v>
      </c>
      <c r="C1811" s="189">
        <f>'6.ODT'!C1810*0.3</f>
        <v>1680</v>
      </c>
      <c r="D1811" s="189">
        <f>'6.ODT'!C1810*0.25</f>
        <v>1400</v>
      </c>
    </row>
    <row r="1812" spans="1:4" ht="31.5" x14ac:dyDescent="0.25">
      <c r="A1812" s="454" t="s">
        <v>10513</v>
      </c>
      <c r="B1812" s="150" t="s">
        <v>10514</v>
      </c>
      <c r="C1812" s="189">
        <f>'6.ODT'!C1811*0.3</f>
        <v>3150</v>
      </c>
      <c r="D1812" s="189">
        <f>'6.ODT'!C1811*0.25</f>
        <v>2625</v>
      </c>
    </row>
    <row r="1813" spans="1:4" x14ac:dyDescent="0.25">
      <c r="A1813" s="456"/>
      <c r="B1813" s="150" t="s">
        <v>10515</v>
      </c>
      <c r="C1813" s="189">
        <f>'6.ODT'!C1812*0.3</f>
        <v>2940</v>
      </c>
      <c r="D1813" s="189">
        <f>'6.ODT'!C1812*0.25</f>
        <v>2450</v>
      </c>
    </row>
    <row r="1814" spans="1:4" x14ac:dyDescent="0.25">
      <c r="A1814" s="158" t="s">
        <v>10516</v>
      </c>
      <c r="B1814" s="143" t="s">
        <v>10517</v>
      </c>
      <c r="C1814" s="189">
        <f>'6.ODT'!C1813*0.3</f>
        <v>1680</v>
      </c>
      <c r="D1814" s="189">
        <f>'6.ODT'!C1813*0.25</f>
        <v>1400</v>
      </c>
    </row>
    <row r="1815" spans="1:4" x14ac:dyDescent="0.25">
      <c r="A1815" s="158" t="s">
        <v>10518</v>
      </c>
      <c r="B1815" s="143" t="s">
        <v>9691</v>
      </c>
      <c r="C1815" s="189">
        <f>'6.ODT'!C1814*0.3</f>
        <v>1680</v>
      </c>
      <c r="D1815" s="189">
        <f>'6.ODT'!C1814*0.25</f>
        <v>1400</v>
      </c>
    </row>
    <row r="1816" spans="1:4" x14ac:dyDescent="0.25">
      <c r="A1816" s="158" t="s">
        <v>10519</v>
      </c>
      <c r="B1816" s="150" t="s">
        <v>10520</v>
      </c>
      <c r="C1816" s="189">
        <f>'6.ODT'!C1815*0.3</f>
        <v>2100</v>
      </c>
      <c r="D1816" s="189">
        <f>'6.ODT'!C1815*0.25</f>
        <v>1750</v>
      </c>
    </row>
    <row r="1817" spans="1:4" x14ac:dyDescent="0.25">
      <c r="A1817" s="158" t="s">
        <v>10521</v>
      </c>
      <c r="B1817" s="150" t="s">
        <v>10522</v>
      </c>
      <c r="C1817" s="189">
        <f>'6.ODT'!C1816*0.3</f>
        <v>2100</v>
      </c>
      <c r="D1817" s="189">
        <f>'6.ODT'!C1816*0.25</f>
        <v>1750</v>
      </c>
    </row>
    <row r="1818" spans="1:4" x14ac:dyDescent="0.25">
      <c r="A1818" s="158" t="s">
        <v>10523</v>
      </c>
      <c r="B1818" s="150" t="s">
        <v>10524</v>
      </c>
      <c r="C1818" s="189">
        <f>'6.ODT'!C1817*0.3</f>
        <v>1680</v>
      </c>
      <c r="D1818" s="189">
        <f>'6.ODT'!C1817*0.25</f>
        <v>1400</v>
      </c>
    </row>
    <row r="1819" spans="1:4" ht="31.5" x14ac:dyDescent="0.25">
      <c r="A1819" s="158" t="s">
        <v>10525</v>
      </c>
      <c r="B1819" s="150" t="s">
        <v>10526</v>
      </c>
      <c r="C1819" s="189">
        <f>'6.ODT'!C1818*0.3</f>
        <v>2520</v>
      </c>
      <c r="D1819" s="189">
        <f>'6.ODT'!C1818*0.25</f>
        <v>2100</v>
      </c>
    </row>
    <row r="1820" spans="1:4" x14ac:dyDescent="0.25">
      <c r="A1820" s="158" t="s">
        <v>10527</v>
      </c>
      <c r="B1820" s="150" t="s">
        <v>10528</v>
      </c>
      <c r="C1820" s="189">
        <f>'6.ODT'!C1819*0.3</f>
        <v>2100</v>
      </c>
      <c r="D1820" s="189">
        <f>'6.ODT'!C1819*0.25</f>
        <v>1750</v>
      </c>
    </row>
    <row r="1821" spans="1:4" x14ac:dyDescent="0.25">
      <c r="A1821" s="158" t="s">
        <v>10529</v>
      </c>
      <c r="B1821" s="150" t="s">
        <v>10530</v>
      </c>
      <c r="C1821" s="189">
        <f>'6.ODT'!C1820*0.3</f>
        <v>2100</v>
      </c>
      <c r="D1821" s="189">
        <f>'6.ODT'!C1820*0.25</f>
        <v>1750</v>
      </c>
    </row>
    <row r="1822" spans="1:4" x14ac:dyDescent="0.25">
      <c r="A1822" s="454" t="s">
        <v>10531</v>
      </c>
      <c r="B1822" s="143" t="s">
        <v>8793</v>
      </c>
      <c r="C1822" s="189">
        <f>'6.ODT'!C1821*0.3</f>
        <v>0</v>
      </c>
      <c r="D1822" s="189">
        <f>'6.ODT'!C1821*0.25</f>
        <v>0</v>
      </c>
    </row>
    <row r="1823" spans="1:4" x14ac:dyDescent="0.25">
      <c r="A1823" s="455"/>
      <c r="B1823" s="150" t="s">
        <v>10532</v>
      </c>
      <c r="C1823" s="189">
        <f>'6.ODT'!C1822*0.3</f>
        <v>2100</v>
      </c>
      <c r="D1823" s="189">
        <f>'6.ODT'!C1822*0.25</f>
        <v>1750</v>
      </c>
    </row>
    <row r="1824" spans="1:4" x14ac:dyDescent="0.25">
      <c r="A1824" s="456"/>
      <c r="B1824" s="150" t="s">
        <v>10533</v>
      </c>
      <c r="C1824" s="189">
        <f>'6.ODT'!C1823*0.3</f>
        <v>1154.9999999999998</v>
      </c>
      <c r="D1824" s="189">
        <f>'6.ODT'!C1823*0.25</f>
        <v>962.49999999999989</v>
      </c>
    </row>
    <row r="1825" spans="1:4" x14ac:dyDescent="0.25">
      <c r="A1825" s="454" t="s">
        <v>10534</v>
      </c>
      <c r="B1825" s="150" t="s">
        <v>10535</v>
      </c>
      <c r="C1825" s="189">
        <f>'6.ODT'!C1824*0.3</f>
        <v>1470</v>
      </c>
      <c r="D1825" s="189">
        <f>'6.ODT'!C1824*0.25</f>
        <v>1225</v>
      </c>
    </row>
    <row r="1826" spans="1:4" x14ac:dyDescent="0.25">
      <c r="A1826" s="456"/>
      <c r="B1826" s="150" t="s">
        <v>10536</v>
      </c>
      <c r="C1826" s="189">
        <f>'6.ODT'!C1825*0.3</f>
        <v>2100</v>
      </c>
      <c r="D1826" s="189">
        <f>'6.ODT'!C1825*0.25</f>
        <v>1750</v>
      </c>
    </row>
    <row r="1827" spans="1:4" x14ac:dyDescent="0.25">
      <c r="A1827" s="454" t="s">
        <v>10537</v>
      </c>
      <c r="B1827" s="150" t="s">
        <v>10538</v>
      </c>
      <c r="C1827" s="189">
        <f>'6.ODT'!C1826*0.3</f>
        <v>0</v>
      </c>
      <c r="D1827" s="189">
        <f>'6.ODT'!C1826*0.25</f>
        <v>0</v>
      </c>
    </row>
    <row r="1828" spans="1:4" x14ac:dyDescent="0.25">
      <c r="A1828" s="455"/>
      <c r="B1828" s="150" t="s">
        <v>10539</v>
      </c>
      <c r="C1828" s="189">
        <f>'6.ODT'!C1827*0.3</f>
        <v>1260</v>
      </c>
      <c r="D1828" s="189">
        <f>'6.ODT'!C1827*0.25</f>
        <v>1050</v>
      </c>
    </row>
    <row r="1829" spans="1:4" x14ac:dyDescent="0.25">
      <c r="A1829" s="456"/>
      <c r="B1829" s="150" t="s">
        <v>10540</v>
      </c>
      <c r="C1829" s="189">
        <f>'6.ODT'!C1828*0.3</f>
        <v>3780</v>
      </c>
      <c r="D1829" s="189">
        <f>'6.ODT'!C1828*0.25</f>
        <v>3150</v>
      </c>
    </row>
    <row r="1830" spans="1:4" ht="31.5" x14ac:dyDescent="0.25">
      <c r="A1830" s="158" t="s">
        <v>10541</v>
      </c>
      <c r="B1830" s="143" t="s">
        <v>10542</v>
      </c>
      <c r="C1830" s="189">
        <f>'6.ODT'!C1829*0.3</f>
        <v>1470</v>
      </c>
      <c r="D1830" s="189">
        <f>'6.ODT'!C1829*0.25</f>
        <v>1225</v>
      </c>
    </row>
    <row r="1831" spans="1:4" ht="31.5" x14ac:dyDescent="0.25">
      <c r="A1831" s="454" t="s">
        <v>10543</v>
      </c>
      <c r="B1831" s="143" t="s">
        <v>10544</v>
      </c>
      <c r="C1831" s="189">
        <f>'6.ODT'!C1830*0.3</f>
        <v>1470</v>
      </c>
      <c r="D1831" s="189">
        <f>'6.ODT'!C1830*0.25</f>
        <v>1225</v>
      </c>
    </row>
    <row r="1832" spans="1:4" x14ac:dyDescent="0.25">
      <c r="A1832" s="456"/>
      <c r="B1832" s="150" t="s">
        <v>10545</v>
      </c>
      <c r="C1832" s="189">
        <f>'6.ODT'!C1831*0.3</f>
        <v>2100</v>
      </c>
      <c r="D1832" s="189">
        <f>'6.ODT'!C1831*0.25</f>
        <v>1750</v>
      </c>
    </row>
    <row r="1833" spans="1:4" x14ac:dyDescent="0.25">
      <c r="A1833" s="158" t="s">
        <v>10546</v>
      </c>
      <c r="B1833" s="143" t="s">
        <v>10547</v>
      </c>
      <c r="C1833" s="189">
        <f>'6.ODT'!C1832*0.3</f>
        <v>1154.9999999999998</v>
      </c>
      <c r="D1833" s="189">
        <f>'6.ODT'!C1832*0.25</f>
        <v>962.49999999999989</v>
      </c>
    </row>
    <row r="1834" spans="1:4" ht="31.5" x14ac:dyDescent="0.25">
      <c r="A1834" s="454" t="s">
        <v>10548</v>
      </c>
      <c r="B1834" s="143" t="s">
        <v>10549</v>
      </c>
      <c r="C1834" s="189">
        <f>'6.ODT'!C1833*0.3</f>
        <v>1470</v>
      </c>
      <c r="D1834" s="189">
        <f>'6.ODT'!C1833*0.25</f>
        <v>1225</v>
      </c>
    </row>
    <row r="1835" spans="1:4" x14ac:dyDescent="0.25">
      <c r="A1835" s="456"/>
      <c r="B1835" s="150" t="s">
        <v>10550</v>
      </c>
      <c r="C1835" s="189">
        <f>'6.ODT'!C1834*0.3</f>
        <v>840</v>
      </c>
      <c r="D1835" s="189">
        <f>'6.ODT'!C1834*0.25</f>
        <v>700</v>
      </c>
    </row>
    <row r="1836" spans="1:4" x14ac:dyDescent="0.25">
      <c r="A1836" s="158" t="s">
        <v>10551</v>
      </c>
      <c r="B1836" s="150" t="s">
        <v>10552</v>
      </c>
      <c r="C1836" s="189">
        <f>'6.ODT'!C1835*0.3</f>
        <v>1470</v>
      </c>
      <c r="D1836" s="189">
        <f>'6.ODT'!C1835*0.25</f>
        <v>1225</v>
      </c>
    </row>
    <row r="1837" spans="1:4" x14ac:dyDescent="0.25">
      <c r="A1837" s="158" t="s">
        <v>10553</v>
      </c>
      <c r="B1837" s="150" t="s">
        <v>10554</v>
      </c>
      <c r="C1837" s="189">
        <f>'6.ODT'!C1836*0.3</f>
        <v>1680</v>
      </c>
      <c r="D1837" s="189">
        <f>'6.ODT'!C1836*0.25</f>
        <v>1400</v>
      </c>
    </row>
    <row r="1838" spans="1:4" x14ac:dyDescent="0.25">
      <c r="A1838" s="158" t="s">
        <v>10555</v>
      </c>
      <c r="B1838" s="150" t="s">
        <v>10556</v>
      </c>
      <c r="C1838" s="189">
        <f>'6.ODT'!C1837*0.3</f>
        <v>3375</v>
      </c>
      <c r="D1838" s="189">
        <f>'6.ODT'!C1837*0.25</f>
        <v>2812.5</v>
      </c>
    </row>
    <row r="1839" spans="1:4" x14ac:dyDescent="0.25">
      <c r="A1839" s="454" t="s">
        <v>10557</v>
      </c>
      <c r="B1839" s="143" t="s">
        <v>10558</v>
      </c>
      <c r="C1839" s="189">
        <f>'6.ODT'!C1838*0.3</f>
        <v>0</v>
      </c>
      <c r="D1839" s="189">
        <f>'6.ODT'!C1838*0.25</f>
        <v>0</v>
      </c>
    </row>
    <row r="1840" spans="1:4" x14ac:dyDescent="0.25">
      <c r="A1840" s="455"/>
      <c r="B1840" s="150" t="s">
        <v>10559</v>
      </c>
      <c r="C1840" s="189">
        <f>'6.ODT'!C1839*0.3</f>
        <v>3150</v>
      </c>
      <c r="D1840" s="189">
        <f>'6.ODT'!C1839*0.25</f>
        <v>2625</v>
      </c>
    </row>
    <row r="1841" spans="1:4" x14ac:dyDescent="0.25">
      <c r="A1841" s="456"/>
      <c r="B1841" s="143" t="s">
        <v>10560</v>
      </c>
      <c r="C1841" s="189">
        <f>'6.ODT'!C1840*0.3</f>
        <v>3150</v>
      </c>
      <c r="D1841" s="189">
        <f>'6.ODT'!C1840*0.25</f>
        <v>2625</v>
      </c>
    </row>
    <row r="1842" spans="1:4" x14ac:dyDescent="0.25">
      <c r="A1842" s="454" t="s">
        <v>10561</v>
      </c>
      <c r="B1842" s="143" t="s">
        <v>10562</v>
      </c>
      <c r="C1842" s="189">
        <f>'6.ODT'!C1841*0.3</f>
        <v>0</v>
      </c>
      <c r="D1842" s="189">
        <f>'6.ODT'!C1841*0.25</f>
        <v>0</v>
      </c>
    </row>
    <row r="1843" spans="1:4" x14ac:dyDescent="0.25">
      <c r="A1843" s="456"/>
      <c r="B1843" s="150" t="s">
        <v>10563</v>
      </c>
      <c r="C1843" s="189">
        <f>'6.ODT'!C1842*0.3</f>
        <v>2520</v>
      </c>
      <c r="D1843" s="189">
        <f>'6.ODT'!C1842*0.25</f>
        <v>2100</v>
      </c>
    </row>
    <row r="1844" spans="1:4" ht="31.5" x14ac:dyDescent="0.25">
      <c r="A1844" s="158" t="s">
        <v>10564</v>
      </c>
      <c r="B1844" s="143" t="s">
        <v>10565</v>
      </c>
      <c r="C1844" s="189">
        <f>'6.ODT'!C1843*0.3</f>
        <v>1890</v>
      </c>
      <c r="D1844" s="189">
        <f>'6.ODT'!C1843*0.25</f>
        <v>1575</v>
      </c>
    </row>
    <row r="1845" spans="1:4" x14ac:dyDescent="0.25">
      <c r="A1845" s="454" t="s">
        <v>10566</v>
      </c>
      <c r="B1845" s="143" t="s">
        <v>10567</v>
      </c>
      <c r="C1845" s="189">
        <f>'6.ODT'!C1844*0.3</f>
        <v>0</v>
      </c>
      <c r="D1845" s="189">
        <f>'6.ODT'!C1844*0.25</f>
        <v>0</v>
      </c>
    </row>
    <row r="1846" spans="1:4" x14ac:dyDescent="0.25">
      <c r="A1846" s="455" t="e">
        <v>#REF!</v>
      </c>
      <c r="B1846" s="150" t="s">
        <v>10568</v>
      </c>
      <c r="C1846" s="189">
        <f>'6.ODT'!C1845*0.3</f>
        <v>1680</v>
      </c>
      <c r="D1846" s="189">
        <f>'6.ODT'!C1845*0.25</f>
        <v>1400</v>
      </c>
    </row>
    <row r="1847" spans="1:4" x14ac:dyDescent="0.25">
      <c r="A1847" s="455" t="e">
        <v>#REF!</v>
      </c>
      <c r="B1847" s="150" t="s">
        <v>10569</v>
      </c>
      <c r="C1847" s="189">
        <f>'6.ODT'!C1846*0.3</f>
        <v>1470</v>
      </c>
      <c r="D1847" s="189">
        <f>'6.ODT'!C1846*0.25</f>
        <v>1225</v>
      </c>
    </row>
    <row r="1848" spans="1:4" ht="31.5" x14ac:dyDescent="0.25">
      <c r="A1848" s="454" t="s">
        <v>10570</v>
      </c>
      <c r="B1848" s="143" t="s">
        <v>10571</v>
      </c>
      <c r="C1848" s="189">
        <f>'6.ODT'!C1847*0.3</f>
        <v>0</v>
      </c>
      <c r="D1848" s="189">
        <f>'6.ODT'!C1847*0.25</f>
        <v>0</v>
      </c>
    </row>
    <row r="1849" spans="1:4" x14ac:dyDescent="0.25">
      <c r="A1849" s="455"/>
      <c r="B1849" s="150" t="s">
        <v>10572</v>
      </c>
      <c r="C1849" s="189">
        <f>'6.ODT'!C1848*0.3</f>
        <v>1680</v>
      </c>
      <c r="D1849" s="189">
        <f>'6.ODT'!C1848*0.25</f>
        <v>1400</v>
      </c>
    </row>
    <row r="1850" spans="1:4" x14ac:dyDescent="0.25">
      <c r="A1850" s="456"/>
      <c r="B1850" s="150" t="s">
        <v>10573</v>
      </c>
      <c r="C1850" s="189">
        <f>'6.ODT'!C1849*0.3</f>
        <v>1050</v>
      </c>
      <c r="D1850" s="189">
        <f>'6.ODT'!C1849*0.25</f>
        <v>875</v>
      </c>
    </row>
    <row r="1851" spans="1:4" ht="31.5" x14ac:dyDescent="0.25">
      <c r="A1851" s="454" t="s">
        <v>10574</v>
      </c>
      <c r="B1851" s="143" t="s">
        <v>10575</v>
      </c>
      <c r="C1851" s="189">
        <f>'6.ODT'!C1850*0.3</f>
        <v>0</v>
      </c>
      <c r="D1851" s="189">
        <f>'6.ODT'!C1850*0.25</f>
        <v>0</v>
      </c>
    </row>
    <row r="1852" spans="1:4" x14ac:dyDescent="0.25">
      <c r="A1852" s="455"/>
      <c r="B1852" s="150" t="s">
        <v>10576</v>
      </c>
      <c r="C1852" s="189">
        <f>'6.ODT'!C1851*0.3</f>
        <v>1680</v>
      </c>
      <c r="D1852" s="189">
        <f>'6.ODT'!C1851*0.25</f>
        <v>1400</v>
      </c>
    </row>
    <row r="1853" spans="1:4" x14ac:dyDescent="0.25">
      <c r="A1853" s="456"/>
      <c r="B1853" s="150" t="s">
        <v>10577</v>
      </c>
      <c r="C1853" s="189">
        <f>'6.ODT'!C1852*0.3</f>
        <v>1470</v>
      </c>
      <c r="D1853" s="189">
        <f>'6.ODT'!C1852*0.25</f>
        <v>1225</v>
      </c>
    </row>
    <row r="1854" spans="1:4" ht="31.5" x14ac:dyDescent="0.25">
      <c r="A1854" s="158" t="s">
        <v>10578</v>
      </c>
      <c r="B1854" s="150" t="s">
        <v>10579</v>
      </c>
      <c r="C1854" s="189">
        <f>'6.ODT'!C1853*0.3</f>
        <v>1470</v>
      </c>
      <c r="D1854" s="189">
        <f>'6.ODT'!C1853*0.25</f>
        <v>1225</v>
      </c>
    </row>
    <row r="1855" spans="1:4" ht="31.5" x14ac:dyDescent="0.25">
      <c r="A1855" s="454" t="s">
        <v>10580</v>
      </c>
      <c r="B1855" s="150" t="s">
        <v>10581</v>
      </c>
      <c r="C1855" s="189">
        <f>'6.ODT'!C1854*0.3</f>
        <v>1680</v>
      </c>
      <c r="D1855" s="189">
        <f>'6.ODT'!C1854*0.25</f>
        <v>1400</v>
      </c>
    </row>
    <row r="1856" spans="1:4" x14ac:dyDescent="0.25">
      <c r="A1856" s="455"/>
      <c r="B1856" s="150" t="s">
        <v>2491</v>
      </c>
      <c r="C1856" s="189">
        <f>'6.ODT'!C1855*0.3</f>
        <v>1680</v>
      </c>
      <c r="D1856" s="189">
        <f>'6.ODT'!C1855*0.25</f>
        <v>1400</v>
      </c>
    </row>
    <row r="1857" spans="1:4" x14ac:dyDescent="0.25">
      <c r="A1857" s="456"/>
      <c r="B1857" s="150" t="s">
        <v>10582</v>
      </c>
      <c r="C1857" s="189">
        <f>'6.ODT'!C1856*0.3</f>
        <v>1260</v>
      </c>
      <c r="D1857" s="189">
        <f>'6.ODT'!C1856*0.25</f>
        <v>1050</v>
      </c>
    </row>
    <row r="1858" spans="1:4" x14ac:dyDescent="0.25">
      <c r="A1858" s="158" t="s">
        <v>10583</v>
      </c>
      <c r="B1858" s="150" t="s">
        <v>10584</v>
      </c>
      <c r="C1858" s="189">
        <f>'6.ODT'!C1857*0.3</f>
        <v>2940</v>
      </c>
      <c r="D1858" s="189">
        <f>'6.ODT'!C1857*0.25</f>
        <v>2450</v>
      </c>
    </row>
    <row r="1859" spans="1:4" x14ac:dyDescent="0.25">
      <c r="A1859" s="158" t="s">
        <v>10585</v>
      </c>
      <c r="B1859" s="150" t="s">
        <v>10586</v>
      </c>
      <c r="C1859" s="189">
        <f>'6.ODT'!C1858*0.3</f>
        <v>2520</v>
      </c>
      <c r="D1859" s="189">
        <f>'6.ODT'!C1858*0.25</f>
        <v>2100</v>
      </c>
    </row>
    <row r="1860" spans="1:4" x14ac:dyDescent="0.25">
      <c r="A1860" s="158" t="s">
        <v>10587</v>
      </c>
      <c r="B1860" s="150" t="s">
        <v>10588</v>
      </c>
      <c r="C1860" s="189">
        <f>'6.ODT'!C1859*0.3</f>
        <v>2730</v>
      </c>
      <c r="D1860" s="189">
        <f>'6.ODT'!C1859*0.25</f>
        <v>2275</v>
      </c>
    </row>
    <row r="1861" spans="1:4" x14ac:dyDescent="0.25">
      <c r="A1861" s="158" t="s">
        <v>10589</v>
      </c>
      <c r="B1861" s="150" t="s">
        <v>10590</v>
      </c>
      <c r="C1861" s="189">
        <f>'6.ODT'!C1860*0.3</f>
        <v>3150</v>
      </c>
      <c r="D1861" s="189">
        <f>'6.ODT'!C1860*0.25</f>
        <v>2625</v>
      </c>
    </row>
    <row r="1862" spans="1:4" x14ac:dyDescent="0.25">
      <c r="A1862" s="158" t="s">
        <v>10591</v>
      </c>
      <c r="B1862" s="143" t="s">
        <v>10592</v>
      </c>
      <c r="C1862" s="189">
        <f>'6.ODT'!C1861*0.3</f>
        <v>2520</v>
      </c>
      <c r="D1862" s="189">
        <f>'6.ODT'!C1861*0.25</f>
        <v>2100</v>
      </c>
    </row>
    <row r="1863" spans="1:4" x14ac:dyDescent="0.25">
      <c r="A1863" s="158" t="s">
        <v>10593</v>
      </c>
      <c r="B1863" s="143" t="s">
        <v>10594</v>
      </c>
      <c r="C1863" s="189">
        <f>'6.ODT'!C1862*0.3</f>
        <v>2520</v>
      </c>
      <c r="D1863" s="189">
        <f>'6.ODT'!C1862*0.25</f>
        <v>2100</v>
      </c>
    </row>
    <row r="1864" spans="1:4" x14ac:dyDescent="0.25">
      <c r="A1864" s="158" t="s">
        <v>10595</v>
      </c>
      <c r="B1864" s="150" t="s">
        <v>2953</v>
      </c>
      <c r="C1864" s="189">
        <f>'6.ODT'!C1863*0.3</f>
        <v>2730</v>
      </c>
      <c r="D1864" s="189">
        <f>'6.ODT'!C1863*0.25</f>
        <v>2275</v>
      </c>
    </row>
    <row r="1865" spans="1:4" ht="31.5" x14ac:dyDescent="0.25">
      <c r="A1865" s="158" t="s">
        <v>10596</v>
      </c>
      <c r="B1865" s="150" t="s">
        <v>10597</v>
      </c>
      <c r="C1865" s="189">
        <f>'6.ODT'!C1864*0.3</f>
        <v>3150</v>
      </c>
      <c r="D1865" s="189">
        <f>'6.ODT'!C1864*0.25</f>
        <v>2625</v>
      </c>
    </row>
    <row r="1866" spans="1:4" x14ac:dyDescent="0.25">
      <c r="A1866" s="158" t="s">
        <v>10598</v>
      </c>
      <c r="B1866" s="150" t="s">
        <v>10599</v>
      </c>
      <c r="C1866" s="189">
        <f>'6.ODT'!C1865*0.3</f>
        <v>3150</v>
      </c>
      <c r="D1866" s="189">
        <f>'6.ODT'!C1865*0.25</f>
        <v>2625</v>
      </c>
    </row>
    <row r="1867" spans="1:4" ht="31.5" x14ac:dyDescent="0.25">
      <c r="A1867" s="158" t="s">
        <v>10600</v>
      </c>
      <c r="B1867" s="150" t="s">
        <v>10601</v>
      </c>
      <c r="C1867" s="189">
        <f>'6.ODT'!C1866*0.3</f>
        <v>3150</v>
      </c>
      <c r="D1867" s="189">
        <f>'6.ODT'!C1866*0.25</f>
        <v>2625</v>
      </c>
    </row>
    <row r="1868" spans="1:4" x14ac:dyDescent="0.25">
      <c r="A1868" s="158" t="s">
        <v>10602</v>
      </c>
      <c r="B1868" s="150" t="s">
        <v>10603</v>
      </c>
      <c r="C1868" s="189">
        <f>'6.ODT'!C1867*0.3</f>
        <v>1575</v>
      </c>
      <c r="D1868" s="189">
        <f>'6.ODT'!C1867*0.25</f>
        <v>1312.5</v>
      </c>
    </row>
    <row r="1869" spans="1:4" ht="31.5" x14ac:dyDescent="0.25">
      <c r="A1869" s="158" t="s">
        <v>10604</v>
      </c>
      <c r="B1869" s="150" t="s">
        <v>10605</v>
      </c>
      <c r="C1869" s="189">
        <f>'6.ODT'!C1868*0.3</f>
        <v>2100</v>
      </c>
      <c r="D1869" s="189">
        <f>'6.ODT'!C1868*0.25</f>
        <v>1750</v>
      </c>
    </row>
    <row r="1870" spans="1:4" x14ac:dyDescent="0.25">
      <c r="A1870" s="158" t="s">
        <v>10606</v>
      </c>
      <c r="B1870" s="150" t="s">
        <v>10607</v>
      </c>
      <c r="C1870" s="189">
        <f>'6.ODT'!C1869*0.3</f>
        <v>3150</v>
      </c>
      <c r="D1870" s="189">
        <f>'6.ODT'!C1869*0.25</f>
        <v>2625</v>
      </c>
    </row>
    <row r="1871" spans="1:4" x14ac:dyDescent="0.25">
      <c r="A1871" s="158" t="s">
        <v>10608</v>
      </c>
      <c r="B1871" s="150" t="s">
        <v>9882</v>
      </c>
      <c r="C1871" s="189">
        <f>'6.ODT'!C1870*0.3</f>
        <v>2520</v>
      </c>
      <c r="D1871" s="189">
        <f>'6.ODT'!C1870*0.25</f>
        <v>2100</v>
      </c>
    </row>
    <row r="1872" spans="1:4" x14ac:dyDescent="0.25">
      <c r="A1872" s="158" t="s">
        <v>10609</v>
      </c>
      <c r="B1872" s="150" t="s">
        <v>10610</v>
      </c>
      <c r="C1872" s="189">
        <f>'6.ODT'!C1871*0.3</f>
        <v>0</v>
      </c>
      <c r="D1872" s="189">
        <f>'6.ODT'!C1871*0.25</f>
        <v>0</v>
      </c>
    </row>
    <row r="1873" spans="1:4" x14ac:dyDescent="0.25">
      <c r="A1873" s="158"/>
      <c r="B1873" s="150" t="s">
        <v>10611</v>
      </c>
      <c r="C1873" s="189">
        <f>'6.ODT'!C1872*0.3</f>
        <v>2520</v>
      </c>
      <c r="D1873" s="189">
        <f>'6.ODT'!C1872*0.25</f>
        <v>2100</v>
      </c>
    </row>
    <row r="1874" spans="1:4" x14ac:dyDescent="0.25">
      <c r="A1874" s="158"/>
      <c r="B1874" s="150" t="s">
        <v>10612</v>
      </c>
      <c r="C1874" s="189">
        <f>'6.ODT'!C1873*0.3</f>
        <v>1680</v>
      </c>
      <c r="D1874" s="189">
        <f>'6.ODT'!C1873*0.25</f>
        <v>1400</v>
      </c>
    </row>
    <row r="1875" spans="1:4" x14ac:dyDescent="0.25">
      <c r="A1875" s="454" t="s">
        <v>10613</v>
      </c>
      <c r="B1875" s="143" t="s">
        <v>10614</v>
      </c>
      <c r="C1875" s="189">
        <f>'6.ODT'!C1874*0.3</f>
        <v>0</v>
      </c>
      <c r="D1875" s="189">
        <f>'6.ODT'!C1874*0.25</f>
        <v>0</v>
      </c>
    </row>
    <row r="1876" spans="1:4" x14ac:dyDescent="0.25">
      <c r="A1876" s="455"/>
      <c r="B1876" s="150" t="s">
        <v>10615</v>
      </c>
      <c r="C1876" s="189">
        <f>'6.ODT'!C1875*0.3</f>
        <v>1680</v>
      </c>
      <c r="D1876" s="189">
        <f>'6.ODT'!C1875*0.25</f>
        <v>1400</v>
      </c>
    </row>
    <row r="1877" spans="1:4" x14ac:dyDescent="0.25">
      <c r="A1877" s="456"/>
      <c r="B1877" s="150" t="s">
        <v>10616</v>
      </c>
      <c r="C1877" s="189">
        <f>'6.ODT'!C1876*0.3</f>
        <v>1154.9999999999998</v>
      </c>
      <c r="D1877" s="189">
        <f>'6.ODT'!C1876*0.25</f>
        <v>962.49999999999989</v>
      </c>
    </row>
    <row r="1878" spans="1:4" x14ac:dyDescent="0.25">
      <c r="A1878" s="454" t="s">
        <v>10617</v>
      </c>
      <c r="B1878" s="143" t="s">
        <v>10618</v>
      </c>
      <c r="C1878" s="189">
        <f>'6.ODT'!C1877*0.3</f>
        <v>0</v>
      </c>
      <c r="D1878" s="189">
        <f>'6.ODT'!C1877*0.25</f>
        <v>0</v>
      </c>
    </row>
    <row r="1879" spans="1:4" x14ac:dyDescent="0.25">
      <c r="A1879" s="455"/>
      <c r="B1879" s="150" t="s">
        <v>10619</v>
      </c>
      <c r="C1879" s="189">
        <f>'6.ODT'!C1878*0.3</f>
        <v>2100</v>
      </c>
      <c r="D1879" s="189">
        <f>'6.ODT'!C1878*0.25</f>
        <v>1750</v>
      </c>
    </row>
    <row r="1880" spans="1:4" x14ac:dyDescent="0.25">
      <c r="A1880" s="456"/>
      <c r="B1880" s="150" t="s">
        <v>10620</v>
      </c>
      <c r="C1880" s="189">
        <f>'6.ODT'!C1879*0.3</f>
        <v>1260</v>
      </c>
      <c r="D1880" s="189">
        <f>'6.ODT'!C1879*0.25</f>
        <v>1050</v>
      </c>
    </row>
    <row r="1881" spans="1:4" x14ac:dyDescent="0.25">
      <c r="A1881" s="158" t="s">
        <v>10621</v>
      </c>
      <c r="B1881" s="143" t="s">
        <v>10622</v>
      </c>
      <c r="C1881" s="189">
        <f>'6.ODT'!C1880*0.3</f>
        <v>2940</v>
      </c>
      <c r="D1881" s="189">
        <f>'6.ODT'!C1880*0.25</f>
        <v>2450</v>
      </c>
    </row>
    <row r="1882" spans="1:4" x14ac:dyDescent="0.25">
      <c r="A1882" s="158" t="s">
        <v>10623</v>
      </c>
      <c r="B1882" s="143" t="s">
        <v>10624</v>
      </c>
      <c r="C1882" s="189">
        <f>'6.ODT'!C1881*0.3</f>
        <v>2940</v>
      </c>
      <c r="D1882" s="189">
        <f>'6.ODT'!C1881*0.25</f>
        <v>2450</v>
      </c>
    </row>
    <row r="1883" spans="1:4" x14ac:dyDescent="0.25">
      <c r="A1883" s="158" t="s">
        <v>10625</v>
      </c>
      <c r="B1883" s="150" t="s">
        <v>10626</v>
      </c>
      <c r="C1883" s="189">
        <f>'6.ODT'!C1882*0.3</f>
        <v>1680</v>
      </c>
      <c r="D1883" s="189">
        <f>'6.ODT'!C1882*0.25</f>
        <v>1400</v>
      </c>
    </row>
    <row r="1884" spans="1:4" x14ac:dyDescent="0.25">
      <c r="A1884" s="161" t="s">
        <v>10627</v>
      </c>
      <c r="B1884" s="143" t="s">
        <v>10628</v>
      </c>
      <c r="C1884" s="189">
        <f>'6.ODT'!C1883*0.3</f>
        <v>0</v>
      </c>
      <c r="D1884" s="189">
        <f>'6.ODT'!C1883*0.25</f>
        <v>0</v>
      </c>
    </row>
    <row r="1885" spans="1:4" x14ac:dyDescent="0.25">
      <c r="A1885" s="454" t="s">
        <v>10629</v>
      </c>
      <c r="B1885" s="143" t="s">
        <v>10630</v>
      </c>
      <c r="C1885" s="189">
        <f>'6.ODT'!C1884*0.3</f>
        <v>0</v>
      </c>
      <c r="D1885" s="189">
        <f>'6.ODT'!C1884*0.25</f>
        <v>0</v>
      </c>
    </row>
    <row r="1886" spans="1:4" x14ac:dyDescent="0.25">
      <c r="A1886" s="455"/>
      <c r="B1886" s="150" t="s">
        <v>10416</v>
      </c>
      <c r="C1886" s="189">
        <f>'6.ODT'!C1885*0.3</f>
        <v>2100</v>
      </c>
      <c r="D1886" s="189">
        <f>'6.ODT'!C1885*0.25</f>
        <v>1750</v>
      </c>
    </row>
    <row r="1887" spans="1:4" x14ac:dyDescent="0.25">
      <c r="A1887" s="455"/>
      <c r="B1887" s="150" t="s">
        <v>10417</v>
      </c>
      <c r="C1887" s="189">
        <f>'6.ODT'!C1886*0.3</f>
        <v>1680</v>
      </c>
      <c r="D1887" s="189">
        <f>'6.ODT'!C1886*0.25</f>
        <v>1400</v>
      </c>
    </row>
    <row r="1888" spans="1:4" x14ac:dyDescent="0.25">
      <c r="A1888" s="455"/>
      <c r="B1888" s="150" t="s">
        <v>10418</v>
      </c>
      <c r="C1888" s="189">
        <f>'6.ODT'!C1887*0.3</f>
        <v>1154.9999999999998</v>
      </c>
      <c r="D1888" s="189">
        <f>'6.ODT'!C1887*0.25</f>
        <v>962.49999999999989</v>
      </c>
    </row>
    <row r="1889" spans="1:4" x14ac:dyDescent="0.25">
      <c r="A1889" s="455"/>
      <c r="B1889" s="150" t="s">
        <v>10419</v>
      </c>
      <c r="C1889" s="189">
        <f>'6.ODT'!C1888*0.3</f>
        <v>735</v>
      </c>
      <c r="D1889" s="189">
        <f>'6.ODT'!C1888*0.25</f>
        <v>612.5</v>
      </c>
    </row>
    <row r="1890" spans="1:4" x14ac:dyDescent="0.25">
      <c r="A1890" s="455"/>
      <c r="B1890" s="150" t="s">
        <v>10420</v>
      </c>
      <c r="C1890" s="189">
        <f>'6.ODT'!C1889*0.3</f>
        <v>1680</v>
      </c>
      <c r="D1890" s="189">
        <f>'6.ODT'!C1889*0.25</f>
        <v>1400</v>
      </c>
    </row>
    <row r="1891" spans="1:4" x14ac:dyDescent="0.25">
      <c r="A1891" s="455"/>
      <c r="B1891" s="150" t="s">
        <v>10421</v>
      </c>
      <c r="C1891" s="189">
        <f>'6.ODT'!C1890*0.3</f>
        <v>1260</v>
      </c>
      <c r="D1891" s="189">
        <f>'6.ODT'!C1890*0.25</f>
        <v>1050</v>
      </c>
    </row>
    <row r="1892" spans="1:4" x14ac:dyDescent="0.25">
      <c r="A1892" s="455"/>
      <c r="B1892" s="150" t="s">
        <v>10422</v>
      </c>
      <c r="C1892" s="189">
        <f>'6.ODT'!C1891*0.3</f>
        <v>840</v>
      </c>
      <c r="D1892" s="189">
        <f>'6.ODT'!C1891*0.25</f>
        <v>700</v>
      </c>
    </row>
    <row r="1893" spans="1:4" x14ac:dyDescent="0.25">
      <c r="A1893" s="455"/>
      <c r="B1893" s="150" t="s">
        <v>10423</v>
      </c>
      <c r="C1893" s="189">
        <f>'6.ODT'!C1892*0.3</f>
        <v>525</v>
      </c>
      <c r="D1893" s="189">
        <f>'6.ODT'!C1892*0.25</f>
        <v>437.5</v>
      </c>
    </row>
    <row r="1894" spans="1:4" x14ac:dyDescent="0.25">
      <c r="A1894" s="454" t="s">
        <v>10631</v>
      </c>
      <c r="B1894" s="143" t="s">
        <v>10632</v>
      </c>
      <c r="C1894" s="189">
        <f>'6.ODT'!C1893*0.3</f>
        <v>0</v>
      </c>
      <c r="D1894" s="189">
        <f>'6.ODT'!C1893*0.25</f>
        <v>0</v>
      </c>
    </row>
    <row r="1895" spans="1:4" x14ac:dyDescent="0.25">
      <c r="A1895" s="455"/>
      <c r="B1895" s="150" t="s">
        <v>10633</v>
      </c>
      <c r="C1895" s="189">
        <f>'6.ODT'!C1894*0.3</f>
        <v>0</v>
      </c>
      <c r="D1895" s="189">
        <f>'6.ODT'!C1894*0.25</f>
        <v>0</v>
      </c>
    </row>
    <row r="1896" spans="1:4" x14ac:dyDescent="0.25">
      <c r="A1896" s="455"/>
      <c r="B1896" s="150" t="s">
        <v>10416</v>
      </c>
      <c r="C1896" s="189">
        <f>'6.ODT'!C1895*0.3</f>
        <v>1470</v>
      </c>
      <c r="D1896" s="189">
        <f>'6.ODT'!C1895*0.25</f>
        <v>1225</v>
      </c>
    </row>
    <row r="1897" spans="1:4" x14ac:dyDescent="0.25">
      <c r="A1897" s="455"/>
      <c r="B1897" s="150" t="s">
        <v>10429</v>
      </c>
      <c r="C1897" s="189">
        <f>'6.ODT'!C1896*0.3</f>
        <v>1154.9999999999998</v>
      </c>
      <c r="D1897" s="189">
        <f>'6.ODT'!C1896*0.25</f>
        <v>962.49999999999989</v>
      </c>
    </row>
    <row r="1898" spans="1:4" x14ac:dyDescent="0.25">
      <c r="A1898" s="455"/>
      <c r="B1898" s="150" t="s">
        <v>10634</v>
      </c>
      <c r="C1898" s="189">
        <f>'6.ODT'!C1897*0.3</f>
        <v>840</v>
      </c>
      <c r="D1898" s="189">
        <f>'6.ODT'!C1897*0.25</f>
        <v>700</v>
      </c>
    </row>
    <row r="1899" spans="1:4" x14ac:dyDescent="0.25">
      <c r="A1899" s="455"/>
      <c r="B1899" s="150" t="s">
        <v>10419</v>
      </c>
      <c r="C1899" s="189">
        <f>'6.ODT'!C1898*0.3</f>
        <v>566.99999999999989</v>
      </c>
      <c r="D1899" s="189">
        <f>'6.ODT'!C1898*0.25</f>
        <v>472.49999999999994</v>
      </c>
    </row>
    <row r="1900" spans="1:4" x14ac:dyDescent="0.25">
      <c r="A1900" s="455"/>
      <c r="B1900" s="150" t="s">
        <v>10420</v>
      </c>
      <c r="C1900" s="189">
        <f>'6.ODT'!C1899*0.3</f>
        <v>1050</v>
      </c>
      <c r="D1900" s="189">
        <f>'6.ODT'!C1899*0.25</f>
        <v>875</v>
      </c>
    </row>
    <row r="1901" spans="1:4" x14ac:dyDescent="0.25">
      <c r="A1901" s="455"/>
      <c r="B1901" s="150" t="s">
        <v>10421</v>
      </c>
      <c r="C1901" s="189">
        <f>'6.ODT'!C1900*0.3</f>
        <v>840</v>
      </c>
      <c r="D1901" s="189">
        <f>'6.ODT'!C1900*0.25</f>
        <v>700</v>
      </c>
    </row>
    <row r="1902" spans="1:4" x14ac:dyDescent="0.25">
      <c r="A1902" s="455"/>
      <c r="B1902" s="150" t="s">
        <v>10422</v>
      </c>
      <c r="C1902" s="189">
        <f>'6.ODT'!C1901*0.3</f>
        <v>630</v>
      </c>
      <c r="D1902" s="189">
        <f>'6.ODT'!C1901*0.25</f>
        <v>525</v>
      </c>
    </row>
    <row r="1903" spans="1:4" x14ac:dyDescent="0.25">
      <c r="A1903" s="455"/>
      <c r="B1903" s="150" t="s">
        <v>10423</v>
      </c>
      <c r="C1903" s="189">
        <f>'6.ODT'!C1902*0.3</f>
        <v>525</v>
      </c>
      <c r="D1903" s="189">
        <f>'6.ODT'!C1902*0.25</f>
        <v>437.5</v>
      </c>
    </row>
    <row r="1904" spans="1:4" x14ac:dyDescent="0.25">
      <c r="A1904" s="455"/>
      <c r="B1904" s="150" t="s">
        <v>10635</v>
      </c>
      <c r="C1904" s="189">
        <f>'6.ODT'!C1903*0.3</f>
        <v>0</v>
      </c>
      <c r="D1904" s="189">
        <f>'6.ODT'!C1903*0.25</f>
        <v>0</v>
      </c>
    </row>
    <row r="1905" spans="1:4" x14ac:dyDescent="0.25">
      <c r="A1905" s="455"/>
      <c r="B1905" s="150" t="s">
        <v>10416</v>
      </c>
      <c r="C1905" s="189">
        <f>'6.ODT'!C1904*0.3</f>
        <v>1680</v>
      </c>
      <c r="D1905" s="189">
        <f>'6.ODT'!C1904*0.25</f>
        <v>1400</v>
      </c>
    </row>
    <row r="1906" spans="1:4" x14ac:dyDescent="0.25">
      <c r="A1906" s="455"/>
      <c r="B1906" s="150" t="s">
        <v>10417</v>
      </c>
      <c r="C1906" s="189">
        <f>'6.ODT'!C1905*0.3</f>
        <v>1470</v>
      </c>
      <c r="D1906" s="189">
        <f>'6.ODT'!C1905*0.25</f>
        <v>1225</v>
      </c>
    </row>
    <row r="1907" spans="1:4" x14ac:dyDescent="0.25">
      <c r="A1907" s="455"/>
      <c r="B1907" s="150" t="s">
        <v>10634</v>
      </c>
      <c r="C1907" s="189">
        <f>'6.ODT'!C1906*0.3</f>
        <v>1050</v>
      </c>
      <c r="D1907" s="189">
        <f>'6.ODT'!C1906*0.25</f>
        <v>875</v>
      </c>
    </row>
    <row r="1908" spans="1:4" x14ac:dyDescent="0.25">
      <c r="A1908" s="455"/>
      <c r="B1908" s="150" t="s">
        <v>10419</v>
      </c>
      <c r="C1908" s="189">
        <f>'6.ODT'!C1907*0.3</f>
        <v>630</v>
      </c>
      <c r="D1908" s="189">
        <f>'6.ODT'!C1907*0.25</f>
        <v>525</v>
      </c>
    </row>
    <row r="1909" spans="1:4" x14ac:dyDescent="0.25">
      <c r="A1909" s="455"/>
      <c r="B1909" s="150" t="s">
        <v>10420</v>
      </c>
      <c r="C1909" s="189">
        <f>'6.ODT'!C1908*0.3</f>
        <v>1050</v>
      </c>
      <c r="D1909" s="189">
        <f>'6.ODT'!C1908*0.25</f>
        <v>875</v>
      </c>
    </row>
    <row r="1910" spans="1:4" x14ac:dyDescent="0.25">
      <c r="A1910" s="455"/>
      <c r="B1910" s="150" t="s">
        <v>10421</v>
      </c>
      <c r="C1910" s="189">
        <f>'6.ODT'!C1909*0.3</f>
        <v>840</v>
      </c>
      <c r="D1910" s="189">
        <f>'6.ODT'!C1909*0.25</f>
        <v>700</v>
      </c>
    </row>
    <row r="1911" spans="1:4" x14ac:dyDescent="0.25">
      <c r="A1911" s="455"/>
      <c r="B1911" s="150" t="s">
        <v>10422</v>
      </c>
      <c r="C1911" s="189">
        <f>'6.ODT'!C1910*0.3</f>
        <v>630</v>
      </c>
      <c r="D1911" s="189">
        <f>'6.ODT'!C1910*0.25</f>
        <v>525</v>
      </c>
    </row>
    <row r="1912" spans="1:4" x14ac:dyDescent="0.25">
      <c r="A1912" s="455"/>
      <c r="B1912" s="150" t="s">
        <v>10423</v>
      </c>
      <c r="C1912" s="189">
        <f>'6.ODT'!C1911*0.3</f>
        <v>525</v>
      </c>
      <c r="D1912" s="189">
        <f>'6.ODT'!C1911*0.25</f>
        <v>437.5</v>
      </c>
    </row>
    <row r="1913" spans="1:4" x14ac:dyDescent="0.25">
      <c r="A1913" s="455"/>
      <c r="B1913" s="150" t="s">
        <v>10636</v>
      </c>
      <c r="C1913" s="189">
        <f>'6.ODT'!C1912*0.3</f>
        <v>0</v>
      </c>
      <c r="D1913" s="189">
        <f>'6.ODT'!C1912*0.25</f>
        <v>0</v>
      </c>
    </row>
    <row r="1914" spans="1:4" x14ac:dyDescent="0.25">
      <c r="A1914" s="455"/>
      <c r="B1914" s="150" t="s">
        <v>10416</v>
      </c>
      <c r="C1914" s="189">
        <f>'6.ODT'!C1913*0.3</f>
        <v>945</v>
      </c>
      <c r="D1914" s="189">
        <f>'6.ODT'!C1913*0.25</f>
        <v>787.5</v>
      </c>
    </row>
    <row r="1915" spans="1:4" x14ac:dyDescent="0.25">
      <c r="A1915" s="455"/>
      <c r="B1915" s="150" t="s">
        <v>10429</v>
      </c>
      <c r="C1915" s="189">
        <f>'6.ODT'!C1914*0.3</f>
        <v>840</v>
      </c>
      <c r="D1915" s="189">
        <f>'6.ODT'!C1914*0.25</f>
        <v>700</v>
      </c>
    </row>
    <row r="1916" spans="1:4" x14ac:dyDescent="0.25">
      <c r="A1916" s="455"/>
      <c r="B1916" s="150" t="s">
        <v>10634</v>
      </c>
      <c r="C1916" s="189">
        <f>'6.ODT'!C1915*0.3</f>
        <v>675</v>
      </c>
      <c r="D1916" s="189">
        <f>'6.ODT'!C1915*0.25</f>
        <v>562.5</v>
      </c>
    </row>
    <row r="1917" spans="1:4" x14ac:dyDescent="0.25">
      <c r="A1917" s="455"/>
      <c r="B1917" s="150" t="s">
        <v>10419</v>
      </c>
      <c r="C1917" s="189">
        <f>'6.ODT'!C1916*0.3</f>
        <v>480</v>
      </c>
      <c r="D1917" s="189">
        <f>'6.ODT'!C1916*0.25</f>
        <v>400</v>
      </c>
    </row>
    <row r="1918" spans="1:4" x14ac:dyDescent="0.25">
      <c r="A1918" s="455"/>
      <c r="B1918" s="150" t="s">
        <v>10420</v>
      </c>
      <c r="C1918" s="189">
        <f>'6.ODT'!C1917*0.3</f>
        <v>840</v>
      </c>
      <c r="D1918" s="189">
        <f>'6.ODT'!C1917*0.25</f>
        <v>700</v>
      </c>
    </row>
    <row r="1919" spans="1:4" x14ac:dyDescent="0.25">
      <c r="A1919" s="455"/>
      <c r="B1919" s="150" t="s">
        <v>10421</v>
      </c>
      <c r="C1919" s="189">
        <f>'6.ODT'!C1918*0.3</f>
        <v>630</v>
      </c>
      <c r="D1919" s="189">
        <f>'6.ODT'!C1918*0.25</f>
        <v>525</v>
      </c>
    </row>
    <row r="1920" spans="1:4" x14ac:dyDescent="0.25">
      <c r="A1920" s="455"/>
      <c r="B1920" s="150" t="s">
        <v>10422</v>
      </c>
      <c r="C1920" s="189">
        <f>'6.ODT'!C1919*0.3</f>
        <v>420</v>
      </c>
      <c r="D1920" s="189">
        <f>'6.ODT'!C1919*0.25</f>
        <v>350</v>
      </c>
    </row>
    <row r="1921" spans="1:4" x14ac:dyDescent="0.25">
      <c r="A1921" s="455"/>
      <c r="B1921" s="150" t="s">
        <v>10423</v>
      </c>
      <c r="C1921" s="189">
        <f>'6.ODT'!C1920*0.3</f>
        <v>315</v>
      </c>
      <c r="D1921" s="189">
        <f>'6.ODT'!C1920*0.25</f>
        <v>262.5</v>
      </c>
    </row>
    <row r="1922" spans="1:4" x14ac:dyDescent="0.25">
      <c r="A1922" s="454" t="s">
        <v>10637</v>
      </c>
      <c r="B1922" s="143" t="s">
        <v>10638</v>
      </c>
      <c r="C1922" s="189">
        <f>'6.ODT'!C1921*0.3</f>
        <v>0</v>
      </c>
      <c r="D1922" s="189">
        <f>'6.ODT'!C1921*0.25</f>
        <v>0</v>
      </c>
    </row>
    <row r="1923" spans="1:4" x14ac:dyDescent="0.25">
      <c r="A1923" s="455"/>
      <c r="B1923" s="150" t="s">
        <v>10639</v>
      </c>
      <c r="C1923" s="189">
        <f>'6.ODT'!C1922*0.3</f>
        <v>1470</v>
      </c>
      <c r="D1923" s="189">
        <f>'6.ODT'!C1922*0.25</f>
        <v>1225</v>
      </c>
    </row>
    <row r="1924" spans="1:4" x14ac:dyDescent="0.25">
      <c r="A1924" s="455"/>
      <c r="B1924" s="150" t="s">
        <v>10640</v>
      </c>
      <c r="C1924" s="189">
        <f>'6.ODT'!C1923*0.3</f>
        <v>1154.9999999999998</v>
      </c>
      <c r="D1924" s="189">
        <f>'6.ODT'!C1923*0.25</f>
        <v>962.49999999999989</v>
      </c>
    </row>
    <row r="1925" spans="1:4" x14ac:dyDescent="0.25">
      <c r="A1925" s="455"/>
      <c r="B1925" s="150" t="s">
        <v>10641</v>
      </c>
      <c r="C1925" s="189">
        <f>'6.ODT'!C1924*0.3</f>
        <v>735</v>
      </c>
      <c r="D1925" s="189">
        <f>'6.ODT'!C1924*0.25</f>
        <v>612.5</v>
      </c>
    </row>
    <row r="1926" spans="1:4" x14ac:dyDescent="0.25">
      <c r="A1926" s="455"/>
      <c r="B1926" s="150" t="s">
        <v>10642</v>
      </c>
      <c r="C1926" s="189">
        <f>'6.ODT'!C1925*0.3</f>
        <v>525</v>
      </c>
      <c r="D1926" s="189">
        <f>'6.ODT'!C1925*0.25</f>
        <v>437.5</v>
      </c>
    </row>
    <row r="1927" spans="1:4" x14ac:dyDescent="0.25">
      <c r="A1927" s="455"/>
      <c r="B1927" s="150" t="s">
        <v>10420</v>
      </c>
      <c r="C1927" s="189">
        <f>'6.ODT'!C1926*0.3</f>
        <v>840</v>
      </c>
      <c r="D1927" s="189">
        <f>'6.ODT'!C1926*0.25</f>
        <v>700</v>
      </c>
    </row>
    <row r="1928" spans="1:4" x14ac:dyDescent="0.25">
      <c r="A1928" s="455"/>
      <c r="B1928" s="150" t="s">
        <v>10643</v>
      </c>
      <c r="C1928" s="189">
        <f>'6.ODT'!C1927*0.3</f>
        <v>630</v>
      </c>
      <c r="D1928" s="189">
        <f>'6.ODT'!C1927*0.25</f>
        <v>525</v>
      </c>
    </row>
    <row r="1929" spans="1:4" x14ac:dyDescent="0.25">
      <c r="A1929" s="455"/>
      <c r="B1929" s="150" t="s">
        <v>10422</v>
      </c>
      <c r="C1929" s="189">
        <f>'6.ODT'!C1928*0.3</f>
        <v>420</v>
      </c>
      <c r="D1929" s="189">
        <f>'6.ODT'!C1928*0.25</f>
        <v>350</v>
      </c>
    </row>
    <row r="1930" spans="1:4" x14ac:dyDescent="0.25">
      <c r="A1930" s="456"/>
      <c r="B1930" s="150" t="s">
        <v>10423</v>
      </c>
      <c r="C1930" s="189">
        <f>'6.ODT'!C1929*0.3</f>
        <v>315</v>
      </c>
      <c r="D1930" s="189">
        <f>'6.ODT'!C1929*0.25</f>
        <v>262.5</v>
      </c>
    </row>
    <row r="1931" spans="1:4" x14ac:dyDescent="0.25">
      <c r="A1931" s="646" t="s">
        <v>10644</v>
      </c>
      <c r="B1931" s="647"/>
      <c r="C1931" s="647"/>
      <c r="D1931" s="648"/>
    </row>
    <row r="1932" spans="1:4" x14ac:dyDescent="0.25">
      <c r="A1932" s="142" t="s">
        <v>237</v>
      </c>
      <c r="B1932" s="143" t="s">
        <v>16</v>
      </c>
      <c r="C1932" s="206"/>
      <c r="D1932" s="189">
        <f>'6.ODT'!C1931*0.25</f>
        <v>0</v>
      </c>
    </row>
    <row r="1933" spans="1:4" x14ac:dyDescent="0.25">
      <c r="A1933" s="207">
        <v>1.1000000000000001</v>
      </c>
      <c r="B1933" s="208" t="s">
        <v>238</v>
      </c>
      <c r="C1933" s="206"/>
      <c r="D1933" s="189">
        <f>'6.ODT'!C1932*0.25</f>
        <v>0</v>
      </c>
    </row>
    <row r="1934" spans="1:4" x14ac:dyDescent="0.25">
      <c r="A1934" s="627" t="s">
        <v>239</v>
      </c>
      <c r="B1934" s="208" t="s">
        <v>240</v>
      </c>
      <c r="C1934" s="206"/>
      <c r="D1934" s="189">
        <f>'6.ODT'!C1933*0.25</f>
        <v>0</v>
      </c>
    </row>
    <row r="1935" spans="1:4" x14ac:dyDescent="0.25">
      <c r="A1935" s="632"/>
      <c r="B1935" s="210" t="s">
        <v>241</v>
      </c>
      <c r="C1935" s="189">
        <f>'7.ONT'!C9*0.3</f>
        <v>3600</v>
      </c>
      <c r="D1935" s="189">
        <f>'7.ONT'!C9*0.25</f>
        <v>3000</v>
      </c>
    </row>
    <row r="1936" spans="1:4" x14ac:dyDescent="0.25">
      <c r="A1936" s="632"/>
      <c r="B1936" s="211" t="s">
        <v>242</v>
      </c>
      <c r="C1936" s="189">
        <f>'7.ONT'!C10*0.3</f>
        <v>2700</v>
      </c>
      <c r="D1936" s="189">
        <f>'7.ONT'!C10*0.25</f>
        <v>2250</v>
      </c>
    </row>
    <row r="1937" spans="1:4" x14ac:dyDescent="0.25">
      <c r="A1937" s="632"/>
      <c r="B1937" s="212" t="s">
        <v>243</v>
      </c>
      <c r="C1937" s="189">
        <f>'7.ONT'!C11*0.3</f>
        <v>2100</v>
      </c>
      <c r="D1937" s="189">
        <f>'7.ONT'!C11*0.25</f>
        <v>1750</v>
      </c>
    </row>
    <row r="1938" spans="1:4" ht="31.5" x14ac:dyDescent="0.25">
      <c r="A1938" s="627" t="s">
        <v>244</v>
      </c>
      <c r="B1938" s="212" t="s">
        <v>245</v>
      </c>
      <c r="C1938" s="189">
        <f>'7.ONT'!C12*0.3</f>
        <v>1800</v>
      </c>
      <c r="D1938" s="189">
        <f>'7.ONT'!C12*0.25</f>
        <v>1500</v>
      </c>
    </row>
    <row r="1939" spans="1:4" ht="31.5" x14ac:dyDescent="0.25">
      <c r="A1939" s="632"/>
      <c r="B1939" s="210" t="s">
        <v>246</v>
      </c>
      <c r="C1939" s="189">
        <f>'7.ONT'!C13*0.3</f>
        <v>1500</v>
      </c>
      <c r="D1939" s="189">
        <f>'7.ONT'!C13*0.25</f>
        <v>1250</v>
      </c>
    </row>
    <row r="1940" spans="1:4" x14ac:dyDescent="0.25">
      <c r="A1940" s="628"/>
      <c r="B1940" s="210" t="s">
        <v>247</v>
      </c>
      <c r="C1940" s="189">
        <f>'7.ONT'!C14*0.3</f>
        <v>1500</v>
      </c>
      <c r="D1940" s="189">
        <f>'7.ONT'!C14*0.25</f>
        <v>1250</v>
      </c>
    </row>
    <row r="1941" spans="1:4" x14ac:dyDescent="0.25">
      <c r="A1941" s="213" t="s">
        <v>248</v>
      </c>
      <c r="B1941" s="212" t="s">
        <v>249</v>
      </c>
      <c r="C1941" s="189">
        <f>'7.ONT'!C15*0.3</f>
        <v>1800</v>
      </c>
      <c r="D1941" s="189">
        <f>'7.ONT'!C15*0.25</f>
        <v>1500</v>
      </c>
    </row>
    <row r="1942" spans="1:4" x14ac:dyDescent="0.25">
      <c r="A1942" s="213" t="s">
        <v>250</v>
      </c>
      <c r="B1942" s="212" t="s">
        <v>251</v>
      </c>
      <c r="C1942" s="189">
        <f>'7.ONT'!C16*0.3</f>
        <v>1800</v>
      </c>
      <c r="D1942" s="189">
        <f>'7.ONT'!C16*0.25</f>
        <v>1500</v>
      </c>
    </row>
    <row r="1943" spans="1:4" x14ac:dyDescent="0.25">
      <c r="A1943" s="213" t="s">
        <v>252</v>
      </c>
      <c r="B1943" s="211" t="s">
        <v>253</v>
      </c>
      <c r="C1943" s="189">
        <f>'7.ONT'!C17*0.3</f>
        <v>1200</v>
      </c>
      <c r="D1943" s="189">
        <f>'7.ONT'!C17*0.25</f>
        <v>1000</v>
      </c>
    </row>
    <row r="1944" spans="1:4" ht="31.5" x14ac:dyDescent="0.25">
      <c r="A1944" s="213" t="s">
        <v>254</v>
      </c>
      <c r="B1944" s="212" t="s">
        <v>255</v>
      </c>
      <c r="C1944" s="189">
        <f>'7.ONT'!C18*0.3</f>
        <v>1500</v>
      </c>
      <c r="D1944" s="189">
        <f>'7.ONT'!C18*0.25</f>
        <v>1250</v>
      </c>
    </row>
    <row r="1945" spans="1:4" ht="31.5" x14ac:dyDescent="0.25">
      <c r="A1945" s="213" t="s">
        <v>256</v>
      </c>
      <c r="B1945" s="210" t="s">
        <v>257</v>
      </c>
      <c r="C1945" s="189">
        <f>'7.ONT'!C19*0.3</f>
        <v>1800</v>
      </c>
      <c r="D1945" s="189">
        <f>'7.ONT'!C19*0.25</f>
        <v>1500</v>
      </c>
    </row>
    <row r="1946" spans="1:4" x14ac:dyDescent="0.25">
      <c r="A1946" s="213" t="s">
        <v>258</v>
      </c>
      <c r="B1946" s="212" t="s">
        <v>259</v>
      </c>
      <c r="C1946" s="189">
        <f>'7.ONT'!C20*0.3</f>
        <v>1800</v>
      </c>
      <c r="D1946" s="189">
        <f>'7.ONT'!C20*0.25</f>
        <v>1500</v>
      </c>
    </row>
    <row r="1947" spans="1:4" x14ac:dyDescent="0.25">
      <c r="A1947" s="627" t="s">
        <v>260</v>
      </c>
      <c r="B1947" s="212" t="s">
        <v>261</v>
      </c>
      <c r="C1947" s="189">
        <f>'7.ONT'!C21*0.3</f>
        <v>1350</v>
      </c>
      <c r="D1947" s="189">
        <f>'7.ONT'!C21*0.25</f>
        <v>1125</v>
      </c>
    </row>
    <row r="1948" spans="1:4" x14ac:dyDescent="0.25">
      <c r="A1948" s="628"/>
      <c r="B1948" s="212" t="s">
        <v>262</v>
      </c>
      <c r="C1948" s="189">
        <f>'7.ONT'!C22*0.3</f>
        <v>840</v>
      </c>
      <c r="D1948" s="189">
        <f>'7.ONT'!C22*0.25</f>
        <v>700</v>
      </c>
    </row>
    <row r="1949" spans="1:4" x14ac:dyDescent="0.25">
      <c r="A1949" s="142" t="s">
        <v>263</v>
      </c>
      <c r="B1949" s="212" t="s">
        <v>264</v>
      </c>
      <c r="C1949" s="189">
        <f>'7.ONT'!C23*0.3</f>
        <v>2100</v>
      </c>
      <c r="D1949" s="189">
        <f>'7.ONT'!C23*0.25</f>
        <v>1750</v>
      </c>
    </row>
    <row r="1950" spans="1:4" ht="31.5" x14ac:dyDescent="0.25">
      <c r="A1950" s="142" t="s">
        <v>265</v>
      </c>
      <c r="B1950" s="212" t="s">
        <v>266</v>
      </c>
      <c r="C1950" s="189">
        <f>'7.ONT'!C24*0.3</f>
        <v>1800</v>
      </c>
      <c r="D1950" s="189">
        <f>'7.ONT'!C24*0.25</f>
        <v>1500</v>
      </c>
    </row>
    <row r="1951" spans="1:4" ht="31.5" x14ac:dyDescent="0.25">
      <c r="A1951" s="142" t="s">
        <v>267</v>
      </c>
      <c r="B1951" s="212" t="s">
        <v>268</v>
      </c>
      <c r="C1951" s="189">
        <f>'7.ONT'!C25*0.3</f>
        <v>840</v>
      </c>
      <c r="D1951" s="189">
        <f>'7.ONT'!C25*0.25</f>
        <v>700</v>
      </c>
    </row>
    <row r="1952" spans="1:4" ht="31.5" x14ac:dyDescent="0.25">
      <c r="A1952" s="142" t="s">
        <v>269</v>
      </c>
      <c r="B1952" s="212" t="s">
        <v>270</v>
      </c>
      <c r="C1952" s="189">
        <f>'7.ONT'!C26*0.3</f>
        <v>750</v>
      </c>
      <c r="D1952" s="189">
        <f>'7.ONT'!C26*0.25</f>
        <v>625</v>
      </c>
    </row>
    <row r="1953" spans="1:4" x14ac:dyDescent="0.25">
      <c r="A1953" s="627" t="s">
        <v>271</v>
      </c>
      <c r="B1953" s="214" t="s">
        <v>272</v>
      </c>
      <c r="C1953" s="189">
        <f>'7.ONT'!C27*0.3</f>
        <v>0</v>
      </c>
      <c r="D1953" s="189">
        <f>'7.ONT'!C27*0.25</f>
        <v>0</v>
      </c>
    </row>
    <row r="1954" spans="1:4" ht="47.25" x14ac:dyDescent="0.25">
      <c r="A1954" s="628"/>
      <c r="B1954" s="214" t="s">
        <v>273</v>
      </c>
      <c r="C1954" s="189">
        <f>'7.ONT'!C28*0.3</f>
        <v>750</v>
      </c>
      <c r="D1954" s="189">
        <f>'7.ONT'!C28*0.25</f>
        <v>625</v>
      </c>
    </row>
    <row r="1955" spans="1:4" x14ac:dyDescent="0.25">
      <c r="A1955" s="627" t="s">
        <v>274</v>
      </c>
      <c r="B1955" s="214" t="s">
        <v>275</v>
      </c>
      <c r="C1955" s="189">
        <f>'7.ONT'!C29*0.3</f>
        <v>0</v>
      </c>
      <c r="D1955" s="189">
        <f>'7.ONT'!C29*0.25</f>
        <v>0</v>
      </c>
    </row>
    <row r="1956" spans="1:4" ht="31.5" x14ac:dyDescent="0.25">
      <c r="A1956" s="628"/>
      <c r="B1956" s="214" t="s">
        <v>276</v>
      </c>
      <c r="C1956" s="189">
        <f>'7.ONT'!C30*0.3</f>
        <v>750</v>
      </c>
      <c r="D1956" s="189">
        <f>'7.ONT'!C30*0.25</f>
        <v>625</v>
      </c>
    </row>
    <row r="1957" spans="1:4" x14ac:dyDescent="0.25">
      <c r="A1957" s="627" t="s">
        <v>277</v>
      </c>
      <c r="B1957" s="215" t="s">
        <v>278</v>
      </c>
      <c r="C1957" s="189">
        <f>'7.ONT'!C31*0.3</f>
        <v>0</v>
      </c>
      <c r="D1957" s="189">
        <f>'7.ONT'!C31*0.25</f>
        <v>0</v>
      </c>
    </row>
    <row r="1958" spans="1:4" ht="31.5" x14ac:dyDescent="0.25">
      <c r="A1958" s="628"/>
      <c r="B1958" s="215" t="s">
        <v>279</v>
      </c>
      <c r="C1958" s="189">
        <f>'7.ONT'!C32*0.3</f>
        <v>900</v>
      </c>
      <c r="D1958" s="189">
        <f>'7.ONT'!C32*0.25</f>
        <v>750</v>
      </c>
    </row>
    <row r="1959" spans="1:4" x14ac:dyDescent="0.25">
      <c r="A1959" s="216" t="s">
        <v>280</v>
      </c>
      <c r="B1959" s="215" t="s">
        <v>281</v>
      </c>
      <c r="C1959" s="189">
        <f>'7.ONT'!C33*0.3</f>
        <v>750</v>
      </c>
      <c r="D1959" s="189">
        <f>'7.ONT'!C33*0.25</f>
        <v>625</v>
      </c>
    </row>
    <row r="1960" spans="1:4" x14ac:dyDescent="0.25">
      <c r="A1960" s="627" t="s">
        <v>282</v>
      </c>
      <c r="B1960" s="217" t="s">
        <v>283</v>
      </c>
      <c r="C1960" s="189">
        <f>'7.ONT'!C34*0.3</f>
        <v>0</v>
      </c>
      <c r="D1960" s="189">
        <f>'7.ONT'!C34*0.25</f>
        <v>0</v>
      </c>
    </row>
    <row r="1961" spans="1:4" x14ac:dyDescent="0.25">
      <c r="A1961" s="628"/>
      <c r="B1961" s="217" t="s">
        <v>284</v>
      </c>
      <c r="C1961" s="189">
        <f>'7.ONT'!C35*0.3</f>
        <v>750</v>
      </c>
      <c r="D1961" s="189">
        <f>'7.ONT'!C35*0.25</f>
        <v>625</v>
      </c>
    </row>
    <row r="1962" spans="1:4" x14ac:dyDescent="0.25">
      <c r="A1962" s="627" t="s">
        <v>285</v>
      </c>
      <c r="B1962" s="217" t="s">
        <v>286</v>
      </c>
      <c r="C1962" s="189">
        <f>'7.ONT'!C36*0.3</f>
        <v>0</v>
      </c>
      <c r="D1962" s="189">
        <f>'7.ONT'!C36*0.25</f>
        <v>0</v>
      </c>
    </row>
    <row r="1963" spans="1:4" x14ac:dyDescent="0.25">
      <c r="A1963" s="628"/>
      <c r="B1963" s="217" t="s">
        <v>287</v>
      </c>
      <c r="C1963" s="189">
        <f>'7.ONT'!C37*0.3</f>
        <v>600</v>
      </c>
      <c r="D1963" s="189">
        <f>'7.ONT'!C37*0.25</f>
        <v>500</v>
      </c>
    </row>
    <row r="1964" spans="1:4" x14ac:dyDescent="0.25">
      <c r="A1964" s="629" t="s">
        <v>288</v>
      </c>
      <c r="B1964" s="217" t="s">
        <v>289</v>
      </c>
      <c r="C1964" s="189">
        <f>'7.ONT'!C38*0.3</f>
        <v>0</v>
      </c>
      <c r="D1964" s="189">
        <f>'7.ONT'!C38*0.25</f>
        <v>0</v>
      </c>
    </row>
    <row r="1965" spans="1:4" ht="31.5" x14ac:dyDescent="0.25">
      <c r="A1965" s="630"/>
      <c r="B1965" s="217" t="s">
        <v>290</v>
      </c>
      <c r="C1965" s="189">
        <f>'7.ONT'!C39*0.3</f>
        <v>750</v>
      </c>
      <c r="D1965" s="189">
        <f>'7.ONT'!C39*0.25</f>
        <v>625</v>
      </c>
    </row>
    <row r="1966" spans="1:4" x14ac:dyDescent="0.25">
      <c r="A1966" s="631"/>
      <c r="B1966" s="215" t="s">
        <v>291</v>
      </c>
      <c r="C1966" s="189">
        <f>'7.ONT'!C40*0.3</f>
        <v>600</v>
      </c>
      <c r="D1966" s="189">
        <f>'7.ONT'!C40*0.25</f>
        <v>500</v>
      </c>
    </row>
    <row r="1967" spans="1:4" x14ac:dyDescent="0.25">
      <c r="A1967" s="216" t="s">
        <v>292</v>
      </c>
      <c r="B1967" s="215" t="s">
        <v>293</v>
      </c>
      <c r="C1967" s="189">
        <f>'7.ONT'!C41*0.3</f>
        <v>750</v>
      </c>
      <c r="D1967" s="189">
        <f>'7.ONT'!C41*0.25</f>
        <v>625</v>
      </c>
    </row>
    <row r="1968" spans="1:4" x14ac:dyDescent="0.25">
      <c r="A1968" s="216" t="s">
        <v>294</v>
      </c>
      <c r="B1968" s="215" t="s">
        <v>295</v>
      </c>
      <c r="C1968" s="189">
        <f>'7.ONT'!C42*0.3</f>
        <v>600</v>
      </c>
      <c r="D1968" s="189">
        <f>'7.ONT'!C42*0.25</f>
        <v>500</v>
      </c>
    </row>
    <row r="1969" spans="1:4" x14ac:dyDescent="0.25">
      <c r="A1969" s="207">
        <v>1.2</v>
      </c>
      <c r="B1969" s="218" t="s">
        <v>296</v>
      </c>
      <c r="C1969" s="189">
        <f>'7.ONT'!C43*0.3</f>
        <v>0</v>
      </c>
      <c r="D1969" s="189">
        <f>'7.ONT'!C43*0.25</f>
        <v>0</v>
      </c>
    </row>
    <row r="1970" spans="1:4" x14ac:dyDescent="0.25">
      <c r="A1970" s="627" t="s">
        <v>297</v>
      </c>
      <c r="B1970" s="212" t="s">
        <v>298</v>
      </c>
      <c r="C1970" s="189">
        <f>'7.ONT'!C44*0.3</f>
        <v>1800</v>
      </c>
      <c r="D1970" s="189">
        <f>'7.ONT'!C44*0.25</f>
        <v>1500</v>
      </c>
    </row>
    <row r="1971" spans="1:4" x14ac:dyDescent="0.25">
      <c r="A1971" s="632"/>
      <c r="B1971" s="211" t="s">
        <v>299</v>
      </c>
      <c r="C1971" s="189">
        <f>'7.ONT'!C45*0.3</f>
        <v>1800</v>
      </c>
      <c r="D1971" s="189">
        <f>'7.ONT'!C45*0.25</f>
        <v>1500</v>
      </c>
    </row>
    <row r="1972" spans="1:4" x14ac:dyDescent="0.25">
      <c r="A1972" s="628"/>
      <c r="B1972" s="211" t="s">
        <v>300</v>
      </c>
      <c r="C1972" s="189">
        <f>'7.ONT'!C46*0.3</f>
        <v>1200</v>
      </c>
      <c r="D1972" s="189">
        <f>'7.ONT'!C46*0.25</f>
        <v>1000</v>
      </c>
    </row>
    <row r="1973" spans="1:4" x14ac:dyDescent="0.25">
      <c r="A1973" s="219" t="s">
        <v>301</v>
      </c>
      <c r="B1973" s="211" t="s">
        <v>302</v>
      </c>
      <c r="C1973" s="189">
        <f>'7.ONT'!C47*0.3</f>
        <v>1500</v>
      </c>
      <c r="D1973" s="189">
        <f>'7.ONT'!C47*0.25</f>
        <v>1250</v>
      </c>
    </row>
    <row r="1974" spans="1:4" x14ac:dyDescent="0.25">
      <c r="A1974" s="219" t="s">
        <v>303</v>
      </c>
      <c r="B1974" s="211" t="s">
        <v>304</v>
      </c>
      <c r="C1974" s="189">
        <f>'7.ONT'!C48*0.3</f>
        <v>900</v>
      </c>
      <c r="D1974" s="189">
        <f>'7.ONT'!C48*0.25</f>
        <v>750</v>
      </c>
    </row>
    <row r="1975" spans="1:4" ht="31.5" x14ac:dyDescent="0.25">
      <c r="A1975" s="220" t="s">
        <v>305</v>
      </c>
      <c r="B1975" s="211" t="s">
        <v>306</v>
      </c>
      <c r="C1975" s="189">
        <f>'7.ONT'!C49*0.3</f>
        <v>900</v>
      </c>
      <c r="D1975" s="189">
        <f>'7.ONT'!C49*0.25</f>
        <v>750</v>
      </c>
    </row>
    <row r="1976" spans="1:4" ht="31.5" x14ac:dyDescent="0.25">
      <c r="A1976" s="220" t="s">
        <v>307</v>
      </c>
      <c r="B1976" s="211" t="s">
        <v>308</v>
      </c>
      <c r="C1976" s="189">
        <f>'7.ONT'!C50*0.3</f>
        <v>1350</v>
      </c>
      <c r="D1976" s="189">
        <f>'7.ONT'!C50*0.25</f>
        <v>1125</v>
      </c>
    </row>
    <row r="1977" spans="1:4" x14ac:dyDescent="0.25">
      <c r="A1977" s="220" t="s">
        <v>309</v>
      </c>
      <c r="B1977" s="221" t="s">
        <v>310</v>
      </c>
      <c r="C1977" s="189">
        <f>'7.ONT'!C51*0.3</f>
        <v>1200</v>
      </c>
      <c r="D1977" s="189">
        <f>'7.ONT'!C51*0.25</f>
        <v>1000</v>
      </c>
    </row>
    <row r="1978" spans="1:4" x14ac:dyDescent="0.25">
      <c r="A1978" s="220" t="s">
        <v>311</v>
      </c>
      <c r="B1978" s="221" t="s">
        <v>312</v>
      </c>
      <c r="C1978" s="189">
        <f>'7.ONT'!C52*0.3</f>
        <v>1500</v>
      </c>
      <c r="D1978" s="189">
        <f>'7.ONT'!C52*0.25</f>
        <v>1250</v>
      </c>
    </row>
    <row r="1979" spans="1:4" x14ac:dyDescent="0.25">
      <c r="A1979" s="219" t="s">
        <v>313</v>
      </c>
      <c r="B1979" s="221" t="s">
        <v>314</v>
      </c>
      <c r="C1979" s="189">
        <f>'7.ONT'!C53*0.3</f>
        <v>750</v>
      </c>
      <c r="D1979" s="189">
        <f>'7.ONT'!C53*0.25</f>
        <v>625</v>
      </c>
    </row>
    <row r="1980" spans="1:4" x14ac:dyDescent="0.25">
      <c r="A1980" s="222" t="s">
        <v>315</v>
      </c>
      <c r="B1980" s="221" t="s">
        <v>316</v>
      </c>
      <c r="C1980" s="189">
        <f>'7.ONT'!C54*0.3</f>
        <v>1500</v>
      </c>
      <c r="D1980" s="189">
        <f>'7.ONT'!C54*0.25</f>
        <v>1250</v>
      </c>
    </row>
    <row r="1981" spans="1:4" x14ac:dyDescent="0.25">
      <c r="A1981" s="142" t="s">
        <v>317</v>
      </c>
      <c r="B1981" s="212" t="s">
        <v>318</v>
      </c>
      <c r="C1981" s="189">
        <f>'7.ONT'!C55*0.3</f>
        <v>750</v>
      </c>
      <c r="D1981" s="189">
        <f>'7.ONT'!C55*0.25</f>
        <v>625</v>
      </c>
    </row>
    <row r="1982" spans="1:4" x14ac:dyDescent="0.25">
      <c r="A1982" s="142" t="s">
        <v>319</v>
      </c>
      <c r="B1982" s="212" t="s">
        <v>320</v>
      </c>
      <c r="C1982" s="189">
        <f>'7.ONT'!C56*0.3</f>
        <v>750</v>
      </c>
      <c r="D1982" s="189">
        <f>'7.ONT'!C56*0.25</f>
        <v>625</v>
      </c>
    </row>
    <row r="1983" spans="1:4" ht="31.5" x14ac:dyDescent="0.25">
      <c r="A1983" s="142" t="s">
        <v>321</v>
      </c>
      <c r="B1983" s="212" t="s">
        <v>322</v>
      </c>
      <c r="C1983" s="189">
        <f>'7.ONT'!C57*0.3</f>
        <v>900</v>
      </c>
      <c r="D1983" s="189">
        <f>'7.ONT'!C57*0.25</f>
        <v>750</v>
      </c>
    </row>
    <row r="1984" spans="1:4" ht="31.5" x14ac:dyDescent="0.25">
      <c r="A1984" s="142" t="s">
        <v>323</v>
      </c>
      <c r="B1984" s="212" t="s">
        <v>324</v>
      </c>
      <c r="C1984" s="189">
        <f>'7.ONT'!C58*0.3</f>
        <v>750</v>
      </c>
      <c r="D1984" s="189">
        <f>'7.ONT'!C58*0.25</f>
        <v>625</v>
      </c>
    </row>
    <row r="1985" spans="1:4" x14ac:dyDescent="0.25">
      <c r="A1985" s="223" t="s">
        <v>325</v>
      </c>
      <c r="B1985" s="217" t="s">
        <v>326</v>
      </c>
      <c r="C1985" s="189">
        <f>'7.ONT'!C59*0.3</f>
        <v>1200</v>
      </c>
      <c r="D1985" s="189">
        <f>'7.ONT'!C59*0.25</f>
        <v>1000</v>
      </c>
    </row>
    <row r="1986" spans="1:4" x14ac:dyDescent="0.25">
      <c r="A1986" s="223" t="s">
        <v>327</v>
      </c>
      <c r="B1986" s="217" t="s">
        <v>328</v>
      </c>
      <c r="C1986" s="189">
        <f>'7.ONT'!C60*0.3</f>
        <v>1200</v>
      </c>
      <c r="D1986" s="189">
        <f>'7.ONT'!C60*0.25</f>
        <v>1000</v>
      </c>
    </row>
    <row r="1987" spans="1:4" x14ac:dyDescent="0.25">
      <c r="A1987" s="216" t="s">
        <v>329</v>
      </c>
      <c r="B1987" s="224" t="s">
        <v>330</v>
      </c>
      <c r="C1987" s="189">
        <f>'7.ONT'!C61*0.3</f>
        <v>0</v>
      </c>
      <c r="D1987" s="189">
        <f>'7.ONT'!C61*0.25</f>
        <v>0</v>
      </c>
    </row>
    <row r="1988" spans="1:4" ht="31.5" x14ac:dyDescent="0.25">
      <c r="A1988" s="220" t="s">
        <v>331</v>
      </c>
      <c r="B1988" s="211" t="s">
        <v>332</v>
      </c>
      <c r="C1988" s="189">
        <f>'7.ONT'!C62*0.3</f>
        <v>3000</v>
      </c>
      <c r="D1988" s="189">
        <f>'7.ONT'!C62*0.25</f>
        <v>2500</v>
      </c>
    </row>
    <row r="1989" spans="1:4" ht="31.5" x14ac:dyDescent="0.25">
      <c r="A1989" s="219" t="s">
        <v>333</v>
      </c>
      <c r="B1989" s="212" t="s">
        <v>10646</v>
      </c>
      <c r="C1989" s="189">
        <f>'7.ONT'!C63*0.3</f>
        <v>1800</v>
      </c>
      <c r="D1989" s="189">
        <f>'7.ONT'!C63*0.25</f>
        <v>1500</v>
      </c>
    </row>
    <row r="1990" spans="1:4" x14ac:dyDescent="0.25">
      <c r="A1990" s="216" t="s">
        <v>334</v>
      </c>
      <c r="B1990" s="212" t="s">
        <v>335</v>
      </c>
      <c r="C1990" s="189">
        <f>'7.ONT'!C64*0.3</f>
        <v>1200</v>
      </c>
      <c r="D1990" s="189">
        <f>'7.ONT'!C64*0.25</f>
        <v>1000</v>
      </c>
    </row>
    <row r="1991" spans="1:4" ht="31.5" x14ac:dyDescent="0.25">
      <c r="A1991" s="220" t="s">
        <v>336</v>
      </c>
      <c r="B1991" s="210" t="s">
        <v>337</v>
      </c>
      <c r="C1991" s="189">
        <f>'7.ONT'!C65*0.3</f>
        <v>1800</v>
      </c>
      <c r="D1991" s="189">
        <f>'7.ONT'!C65*0.25</f>
        <v>1500</v>
      </c>
    </row>
    <row r="1992" spans="1:4" x14ac:dyDescent="0.25">
      <c r="A1992" s="219" t="s">
        <v>338</v>
      </c>
      <c r="B1992" s="210" t="s">
        <v>339</v>
      </c>
      <c r="C1992" s="189">
        <f>'7.ONT'!C66*0.3</f>
        <v>1500</v>
      </c>
      <c r="D1992" s="189">
        <f>'7.ONT'!C66*0.25</f>
        <v>1250</v>
      </c>
    </row>
    <row r="1993" spans="1:4" x14ac:dyDescent="0.25">
      <c r="A1993" s="220" t="s">
        <v>340</v>
      </c>
      <c r="B1993" s="221" t="s">
        <v>341</v>
      </c>
      <c r="C1993" s="189">
        <f>'7.ONT'!C67*0.3</f>
        <v>900</v>
      </c>
      <c r="D1993" s="189">
        <f>'7.ONT'!C67*0.25</f>
        <v>750</v>
      </c>
    </row>
    <row r="1994" spans="1:4" x14ac:dyDescent="0.25">
      <c r="A1994" s="219" t="s">
        <v>342</v>
      </c>
      <c r="B1994" s="211" t="s">
        <v>343</v>
      </c>
      <c r="C1994" s="189">
        <f>'7.ONT'!C68*0.3</f>
        <v>1500</v>
      </c>
      <c r="D1994" s="189">
        <f>'7.ONT'!C68*0.25</f>
        <v>1250</v>
      </c>
    </row>
    <row r="1995" spans="1:4" x14ac:dyDescent="0.25">
      <c r="A1995" s="219" t="s">
        <v>344</v>
      </c>
      <c r="B1995" s="211" t="s">
        <v>345</v>
      </c>
      <c r="C1995" s="189">
        <f>'7.ONT'!C69*0.3</f>
        <v>1500</v>
      </c>
      <c r="D1995" s="189">
        <f>'7.ONT'!C69*0.25</f>
        <v>1250</v>
      </c>
    </row>
    <row r="1996" spans="1:4" ht="31.5" x14ac:dyDescent="0.25">
      <c r="A1996" s="219" t="s">
        <v>346</v>
      </c>
      <c r="B1996" s="211" t="s">
        <v>347</v>
      </c>
      <c r="C1996" s="189">
        <f>'7.ONT'!C70*0.3</f>
        <v>900</v>
      </c>
      <c r="D1996" s="189">
        <f>'7.ONT'!C70*0.25</f>
        <v>750</v>
      </c>
    </row>
    <row r="1997" spans="1:4" x14ac:dyDescent="0.25">
      <c r="A1997" s="220" t="s">
        <v>348</v>
      </c>
      <c r="B1997" s="225" t="s">
        <v>349</v>
      </c>
      <c r="C1997" s="189">
        <f>'7.ONT'!C71*0.3</f>
        <v>1500</v>
      </c>
      <c r="D1997" s="189">
        <f>'7.ONT'!C71*0.25</f>
        <v>1250</v>
      </c>
    </row>
    <row r="1998" spans="1:4" ht="31.5" x14ac:dyDescent="0.25">
      <c r="A1998" s="209"/>
      <c r="B1998" s="218" t="s">
        <v>350</v>
      </c>
      <c r="C1998" s="189">
        <f>'7.ONT'!C72*0.3</f>
        <v>0</v>
      </c>
      <c r="D1998" s="189">
        <f>'7.ONT'!C72*0.25</f>
        <v>0</v>
      </c>
    </row>
    <row r="1999" spans="1:4" x14ac:dyDescent="0.25">
      <c r="A1999" s="627" t="s">
        <v>351</v>
      </c>
      <c r="B1999" s="218" t="s">
        <v>352</v>
      </c>
      <c r="C1999" s="189">
        <f>'7.ONT'!C73*0.3</f>
        <v>0</v>
      </c>
      <c r="D1999" s="189">
        <f>'7.ONT'!C73*0.25</f>
        <v>0</v>
      </c>
    </row>
    <row r="2000" spans="1:4" x14ac:dyDescent="0.25">
      <c r="A2000" s="632"/>
      <c r="B2000" s="225" t="s">
        <v>353</v>
      </c>
      <c r="C2000" s="189">
        <f>'7.ONT'!C74*0.3</f>
        <v>600</v>
      </c>
      <c r="D2000" s="189">
        <f>'7.ONT'!C74*0.25</f>
        <v>500</v>
      </c>
    </row>
    <row r="2001" spans="1:4" x14ac:dyDescent="0.25">
      <c r="A2001" s="632"/>
      <c r="B2001" s="225" t="s">
        <v>354</v>
      </c>
      <c r="C2001" s="189">
        <f>'7.ONT'!C75*0.3</f>
        <v>540</v>
      </c>
      <c r="D2001" s="189">
        <f>'7.ONT'!C75*0.25</f>
        <v>450</v>
      </c>
    </row>
    <row r="2002" spans="1:4" x14ac:dyDescent="0.25">
      <c r="A2002" s="628"/>
      <c r="B2002" s="225" t="s">
        <v>355</v>
      </c>
      <c r="C2002" s="189">
        <f>'7.ONT'!C76*0.3</f>
        <v>450</v>
      </c>
      <c r="D2002" s="189">
        <f>'7.ONT'!C76*0.25</f>
        <v>375</v>
      </c>
    </row>
    <row r="2003" spans="1:4" x14ac:dyDescent="0.25">
      <c r="A2003" s="627" t="s">
        <v>356</v>
      </c>
      <c r="B2003" s="218" t="s">
        <v>357</v>
      </c>
      <c r="C2003" s="189">
        <f>'7.ONT'!C77*0.3</f>
        <v>0</v>
      </c>
      <c r="D2003" s="189">
        <f>'7.ONT'!C77*0.25</f>
        <v>0</v>
      </c>
    </row>
    <row r="2004" spans="1:4" x14ac:dyDescent="0.25">
      <c r="A2004" s="632"/>
      <c r="B2004" s="225" t="s">
        <v>353</v>
      </c>
      <c r="C2004" s="189">
        <f>'7.ONT'!C78*0.3</f>
        <v>360</v>
      </c>
      <c r="D2004" s="189">
        <f>'7.ONT'!C78*0.25</f>
        <v>300</v>
      </c>
    </row>
    <row r="2005" spans="1:4" x14ac:dyDescent="0.25">
      <c r="A2005" s="632"/>
      <c r="B2005" s="225" t="s">
        <v>354</v>
      </c>
      <c r="C2005" s="189">
        <f>'7.ONT'!C79*0.3</f>
        <v>300</v>
      </c>
      <c r="D2005" s="189">
        <f>'7.ONT'!C79*0.25</f>
        <v>250</v>
      </c>
    </row>
    <row r="2006" spans="1:4" x14ac:dyDescent="0.25">
      <c r="A2006" s="628"/>
      <c r="B2006" s="225" t="s">
        <v>355</v>
      </c>
      <c r="C2006" s="189">
        <f>'7.ONT'!C80*0.3</f>
        <v>240</v>
      </c>
      <c r="D2006" s="189">
        <f>'7.ONT'!C80*0.25</f>
        <v>200</v>
      </c>
    </row>
    <row r="2007" spans="1:4" x14ac:dyDescent="0.25">
      <c r="A2007" s="142" t="s">
        <v>358</v>
      </c>
      <c r="B2007" s="212" t="s">
        <v>359</v>
      </c>
      <c r="C2007" s="189">
        <f>'7.ONT'!C81*0.3</f>
        <v>1500</v>
      </c>
      <c r="D2007" s="189">
        <f>'7.ONT'!C81*0.25</f>
        <v>1250</v>
      </c>
    </row>
    <row r="2008" spans="1:4" x14ac:dyDescent="0.25">
      <c r="A2008" s="142" t="s">
        <v>360</v>
      </c>
      <c r="B2008" s="217" t="s">
        <v>361</v>
      </c>
      <c r="C2008" s="189">
        <f>'7.ONT'!C82*0.3</f>
        <v>1200</v>
      </c>
      <c r="D2008" s="189">
        <f>'7.ONT'!C82*0.25</f>
        <v>1000</v>
      </c>
    </row>
    <row r="2009" spans="1:4" x14ac:dyDescent="0.25">
      <c r="A2009" s="142" t="s">
        <v>362</v>
      </c>
      <c r="B2009" s="217" t="s">
        <v>363</v>
      </c>
      <c r="C2009" s="189">
        <f>'7.ONT'!C83*0.3</f>
        <v>1200</v>
      </c>
      <c r="D2009" s="189">
        <f>'7.ONT'!C83*0.25</f>
        <v>1000</v>
      </c>
    </row>
    <row r="2010" spans="1:4" x14ac:dyDescent="0.25">
      <c r="A2010" s="142" t="s">
        <v>364</v>
      </c>
      <c r="B2010" s="217" t="s">
        <v>365</v>
      </c>
      <c r="C2010" s="189">
        <f>'7.ONT'!C84*0.3</f>
        <v>1050</v>
      </c>
      <c r="D2010" s="189">
        <f>'7.ONT'!C84*0.25</f>
        <v>875</v>
      </c>
    </row>
    <row r="2011" spans="1:4" x14ac:dyDescent="0.25">
      <c r="A2011" s="142" t="s">
        <v>366</v>
      </c>
      <c r="B2011" s="217" t="s">
        <v>367</v>
      </c>
      <c r="C2011" s="189">
        <f>'7.ONT'!C85*0.3</f>
        <v>1050</v>
      </c>
      <c r="D2011" s="189">
        <f>'7.ONT'!C85*0.25</f>
        <v>875</v>
      </c>
    </row>
    <row r="2012" spans="1:4" x14ac:dyDescent="0.25">
      <c r="A2012" s="144">
        <v>2</v>
      </c>
      <c r="B2012" s="143" t="s">
        <v>66</v>
      </c>
      <c r="C2012" s="189">
        <f>'7.ONT'!C86*0.3</f>
        <v>0</v>
      </c>
      <c r="D2012" s="189">
        <f>'7.ONT'!C86*0.25</f>
        <v>0</v>
      </c>
    </row>
    <row r="2013" spans="1:4" ht="31.5" x14ac:dyDescent="0.25">
      <c r="A2013" s="145" t="s">
        <v>368</v>
      </c>
      <c r="B2013" s="143" t="s">
        <v>10647</v>
      </c>
      <c r="C2013" s="189">
        <f>'7.ONT'!C87*0.3</f>
        <v>1500</v>
      </c>
      <c r="D2013" s="189">
        <f>'7.ONT'!C87*0.25</f>
        <v>1250</v>
      </c>
    </row>
    <row r="2014" spans="1:4" x14ac:dyDescent="0.25">
      <c r="A2014" s="145" t="s">
        <v>369</v>
      </c>
      <c r="B2014" s="146" t="s">
        <v>370</v>
      </c>
      <c r="C2014" s="189">
        <f>'7.ONT'!C88*0.3</f>
        <v>1800</v>
      </c>
      <c r="D2014" s="189">
        <f>'7.ONT'!C88*0.25</f>
        <v>1500</v>
      </c>
    </row>
    <row r="2015" spans="1:4" x14ac:dyDescent="0.25">
      <c r="A2015" s="145" t="s">
        <v>371</v>
      </c>
      <c r="B2015" s="147" t="s">
        <v>312</v>
      </c>
      <c r="C2015" s="189">
        <f>'7.ONT'!C89*0.3</f>
        <v>1650</v>
      </c>
      <c r="D2015" s="189">
        <f>'7.ONT'!C89*0.25</f>
        <v>1375</v>
      </c>
    </row>
    <row r="2016" spans="1:4" x14ac:dyDescent="0.25">
      <c r="A2016" s="145"/>
      <c r="B2016" s="208" t="s">
        <v>372</v>
      </c>
      <c r="C2016" s="189">
        <f>'7.ONT'!C90*0.3</f>
        <v>0</v>
      </c>
      <c r="D2016" s="189">
        <f>'7.ONT'!C90*0.25</f>
        <v>0</v>
      </c>
    </row>
    <row r="2017" spans="1:4" x14ac:dyDescent="0.25">
      <c r="A2017" s="459" t="s">
        <v>373</v>
      </c>
      <c r="B2017" s="146" t="s">
        <v>10648</v>
      </c>
      <c r="C2017" s="189">
        <f>'7.ONT'!C91*0.3</f>
        <v>1650</v>
      </c>
      <c r="D2017" s="189">
        <f>'7.ONT'!C91*0.25</f>
        <v>1375</v>
      </c>
    </row>
    <row r="2018" spans="1:4" x14ac:dyDescent="0.25">
      <c r="A2018" s="459"/>
      <c r="B2018" s="146" t="s">
        <v>374</v>
      </c>
      <c r="C2018" s="189">
        <f>'7.ONT'!C92*0.3</f>
        <v>1560</v>
      </c>
      <c r="D2018" s="189">
        <f>'7.ONT'!C92*0.25</f>
        <v>1300</v>
      </c>
    </row>
    <row r="2019" spans="1:4" x14ac:dyDescent="0.25">
      <c r="A2019" s="460"/>
      <c r="B2019" s="146" t="s">
        <v>375</v>
      </c>
      <c r="C2019" s="189">
        <f>'7.ONT'!C93*0.3</f>
        <v>1500</v>
      </c>
      <c r="D2019" s="189">
        <f>'7.ONT'!C93*0.25</f>
        <v>1250</v>
      </c>
    </row>
    <row r="2020" spans="1:4" x14ac:dyDescent="0.25">
      <c r="A2020" s="145" t="s">
        <v>376</v>
      </c>
      <c r="B2020" s="146" t="s">
        <v>377</v>
      </c>
      <c r="C2020" s="189">
        <f>'7.ONT'!C94*0.3</f>
        <v>1440</v>
      </c>
      <c r="D2020" s="189">
        <f>'7.ONT'!C94*0.25</f>
        <v>1200</v>
      </c>
    </row>
    <row r="2021" spans="1:4" x14ac:dyDescent="0.25">
      <c r="A2021" s="148" t="s">
        <v>378</v>
      </c>
      <c r="B2021" s="149" t="s">
        <v>379</v>
      </c>
      <c r="C2021" s="189">
        <f>'7.ONT'!C95*0.3</f>
        <v>840</v>
      </c>
      <c r="D2021" s="189">
        <f>'7.ONT'!C95*0.25</f>
        <v>700</v>
      </c>
    </row>
    <row r="2022" spans="1:4" x14ac:dyDescent="0.25">
      <c r="A2022" s="145" t="s">
        <v>380</v>
      </c>
      <c r="B2022" s="146" t="s">
        <v>381</v>
      </c>
      <c r="C2022" s="189">
        <f>'7.ONT'!C96*0.3</f>
        <v>630</v>
      </c>
      <c r="D2022" s="189">
        <f>'7.ONT'!C96*0.25</f>
        <v>525</v>
      </c>
    </row>
    <row r="2023" spans="1:4" ht="31.5" x14ac:dyDescent="0.25">
      <c r="A2023" s="148" t="s">
        <v>382</v>
      </c>
      <c r="B2023" s="149" t="s">
        <v>383</v>
      </c>
      <c r="C2023" s="189">
        <f>'7.ONT'!C97*0.3</f>
        <v>1050</v>
      </c>
      <c r="D2023" s="189">
        <f>'7.ONT'!C97*0.25</f>
        <v>875</v>
      </c>
    </row>
    <row r="2024" spans="1:4" ht="31.5" x14ac:dyDescent="0.25">
      <c r="A2024" s="148" t="s">
        <v>384</v>
      </c>
      <c r="B2024" s="147" t="s">
        <v>385</v>
      </c>
      <c r="C2024" s="189">
        <f>'7.ONT'!C98*0.3</f>
        <v>750</v>
      </c>
      <c r="D2024" s="189">
        <f>'7.ONT'!C98*0.25</f>
        <v>625</v>
      </c>
    </row>
    <row r="2025" spans="1:4" ht="31.5" x14ac:dyDescent="0.25">
      <c r="A2025" s="148" t="s">
        <v>386</v>
      </c>
      <c r="B2025" s="150" t="s">
        <v>387</v>
      </c>
      <c r="C2025" s="189">
        <f>'7.ONT'!C99*0.3</f>
        <v>840</v>
      </c>
      <c r="D2025" s="189">
        <f>'7.ONT'!C99*0.25</f>
        <v>700</v>
      </c>
    </row>
    <row r="2026" spans="1:4" x14ac:dyDescent="0.25">
      <c r="A2026" s="145" t="s">
        <v>388</v>
      </c>
      <c r="B2026" s="150" t="s">
        <v>389</v>
      </c>
      <c r="C2026" s="189">
        <f>'7.ONT'!C100*0.3</f>
        <v>960</v>
      </c>
      <c r="D2026" s="189">
        <f>'7.ONT'!C100*0.25</f>
        <v>800</v>
      </c>
    </row>
    <row r="2027" spans="1:4" ht="31.5" x14ac:dyDescent="0.25">
      <c r="A2027" s="145" t="s">
        <v>390</v>
      </c>
      <c r="B2027" s="150" t="s">
        <v>391</v>
      </c>
      <c r="C2027" s="189">
        <f>'7.ONT'!C101*0.3</f>
        <v>780</v>
      </c>
      <c r="D2027" s="189">
        <f>'7.ONT'!C101*0.25</f>
        <v>650</v>
      </c>
    </row>
    <row r="2028" spans="1:4" x14ac:dyDescent="0.25">
      <c r="A2028" s="145" t="s">
        <v>392</v>
      </c>
      <c r="B2028" s="147" t="s">
        <v>393</v>
      </c>
      <c r="C2028" s="189">
        <f>'7.ONT'!C102*0.3</f>
        <v>1050</v>
      </c>
      <c r="D2028" s="189">
        <f>'7.ONT'!C102*0.25</f>
        <v>875</v>
      </c>
    </row>
    <row r="2029" spans="1:4" x14ac:dyDescent="0.25">
      <c r="A2029" s="145" t="s">
        <v>394</v>
      </c>
      <c r="B2029" s="147" t="s">
        <v>395</v>
      </c>
      <c r="C2029" s="189">
        <f>'7.ONT'!C103*0.3</f>
        <v>960</v>
      </c>
      <c r="D2029" s="189">
        <f>'7.ONT'!C103*0.25</f>
        <v>800</v>
      </c>
    </row>
    <row r="2030" spans="1:4" x14ac:dyDescent="0.25">
      <c r="A2030" s="145"/>
      <c r="B2030" s="151" t="s">
        <v>372</v>
      </c>
      <c r="C2030" s="189">
        <f>'7.ONT'!C104*0.3</f>
        <v>0</v>
      </c>
      <c r="D2030" s="189">
        <f>'7.ONT'!C104*0.25</f>
        <v>0</v>
      </c>
    </row>
    <row r="2031" spans="1:4" x14ac:dyDescent="0.25">
      <c r="A2031" s="458" t="s">
        <v>396</v>
      </c>
      <c r="B2031" s="152" t="s">
        <v>397</v>
      </c>
      <c r="C2031" s="189">
        <f>'7.ONT'!C105*0.3</f>
        <v>0</v>
      </c>
      <c r="D2031" s="189">
        <f>'7.ONT'!C105*0.25</f>
        <v>0</v>
      </c>
    </row>
    <row r="2032" spans="1:4" x14ac:dyDescent="0.25">
      <c r="A2032" s="460"/>
      <c r="B2032" s="152" t="s">
        <v>398</v>
      </c>
      <c r="C2032" s="189">
        <f>'7.ONT'!C106*0.3</f>
        <v>1440</v>
      </c>
      <c r="D2032" s="189">
        <f>'7.ONT'!C106*0.25</f>
        <v>1200</v>
      </c>
    </row>
    <row r="2033" spans="1:4" ht="31.5" x14ac:dyDescent="0.25">
      <c r="A2033" s="458" t="s">
        <v>399</v>
      </c>
      <c r="B2033" s="152" t="s">
        <v>400</v>
      </c>
      <c r="C2033" s="189">
        <f>'7.ONT'!C107*0.3</f>
        <v>0</v>
      </c>
      <c r="D2033" s="189">
        <f>'7.ONT'!C107*0.25</f>
        <v>0</v>
      </c>
    </row>
    <row r="2034" spans="1:4" x14ac:dyDescent="0.25">
      <c r="A2034" s="460"/>
      <c r="B2034" s="152" t="s">
        <v>401</v>
      </c>
      <c r="C2034" s="189">
        <f>'7.ONT'!C108*0.3</f>
        <v>900</v>
      </c>
      <c r="D2034" s="189">
        <f>'7.ONT'!C108*0.25</f>
        <v>750</v>
      </c>
    </row>
    <row r="2035" spans="1:4" x14ac:dyDescent="0.25">
      <c r="A2035" s="145" t="s">
        <v>402</v>
      </c>
      <c r="B2035" s="153" t="s">
        <v>403</v>
      </c>
      <c r="C2035" s="189">
        <f>'7.ONT'!C109*0.3</f>
        <v>660</v>
      </c>
      <c r="D2035" s="189">
        <f>'7.ONT'!C109*0.25</f>
        <v>550</v>
      </c>
    </row>
    <row r="2036" spans="1:4" x14ac:dyDescent="0.25">
      <c r="A2036" s="145" t="s">
        <v>404</v>
      </c>
      <c r="B2036" s="152" t="s">
        <v>405</v>
      </c>
      <c r="C2036" s="189">
        <f>'7.ONT'!C110*0.3</f>
        <v>660</v>
      </c>
      <c r="D2036" s="189">
        <f>'7.ONT'!C110*0.25</f>
        <v>550</v>
      </c>
    </row>
    <row r="2037" spans="1:4" ht="31.5" x14ac:dyDescent="0.25">
      <c r="A2037" s="145" t="s">
        <v>406</v>
      </c>
      <c r="B2037" s="152" t="s">
        <v>407</v>
      </c>
      <c r="C2037" s="189">
        <f>'7.ONT'!C111*0.3</f>
        <v>660</v>
      </c>
      <c r="D2037" s="189">
        <f>'7.ONT'!C111*0.25</f>
        <v>550</v>
      </c>
    </row>
    <row r="2038" spans="1:4" ht="31.5" x14ac:dyDescent="0.25">
      <c r="A2038" s="145" t="s">
        <v>408</v>
      </c>
      <c r="B2038" s="152" t="s">
        <v>409</v>
      </c>
      <c r="C2038" s="189">
        <f>'7.ONT'!C112*0.3</f>
        <v>660</v>
      </c>
      <c r="D2038" s="189">
        <f>'7.ONT'!C112*0.25</f>
        <v>550</v>
      </c>
    </row>
    <row r="2039" spans="1:4" x14ac:dyDescent="0.25">
      <c r="A2039" s="145" t="s">
        <v>410</v>
      </c>
      <c r="B2039" s="152" t="s">
        <v>411</v>
      </c>
      <c r="C2039" s="189">
        <f>'7.ONT'!C113*0.3</f>
        <v>660</v>
      </c>
      <c r="D2039" s="189">
        <f>'7.ONT'!C113*0.25</f>
        <v>550</v>
      </c>
    </row>
    <row r="2040" spans="1:4" ht="31.5" x14ac:dyDescent="0.25">
      <c r="A2040" s="145" t="s">
        <v>412</v>
      </c>
      <c r="B2040" s="152" t="s">
        <v>413</v>
      </c>
      <c r="C2040" s="189">
        <f>'7.ONT'!C114*0.3</f>
        <v>660</v>
      </c>
      <c r="D2040" s="189">
        <f>'7.ONT'!C114*0.25</f>
        <v>550</v>
      </c>
    </row>
    <row r="2041" spans="1:4" x14ac:dyDescent="0.25">
      <c r="A2041" s="145" t="s">
        <v>414</v>
      </c>
      <c r="B2041" s="150" t="s">
        <v>415</v>
      </c>
      <c r="C2041" s="189">
        <f>'7.ONT'!C115*0.3</f>
        <v>660</v>
      </c>
      <c r="D2041" s="189">
        <f>'7.ONT'!C115*0.25</f>
        <v>550</v>
      </c>
    </row>
    <row r="2042" spans="1:4" x14ac:dyDescent="0.25">
      <c r="A2042" s="145"/>
      <c r="B2042" s="154" t="s">
        <v>416</v>
      </c>
      <c r="C2042" s="189">
        <f>'7.ONT'!C116*0.3</f>
        <v>0</v>
      </c>
      <c r="D2042" s="189">
        <f>'7.ONT'!C116*0.25</f>
        <v>0</v>
      </c>
    </row>
    <row r="2043" spans="1:4" ht="31.5" x14ac:dyDescent="0.25">
      <c r="A2043" s="148" t="s">
        <v>417</v>
      </c>
      <c r="B2043" s="150" t="s">
        <v>418</v>
      </c>
      <c r="C2043" s="189">
        <f>'7.ONT'!C117*0.3</f>
        <v>750</v>
      </c>
      <c r="D2043" s="189">
        <f>'7.ONT'!C117*0.25</f>
        <v>625</v>
      </c>
    </row>
    <row r="2044" spans="1:4" x14ac:dyDescent="0.25">
      <c r="A2044" s="145" t="s">
        <v>419</v>
      </c>
      <c r="B2044" s="146" t="s">
        <v>420</v>
      </c>
      <c r="C2044" s="189">
        <f>'7.ONT'!C118*0.3</f>
        <v>600</v>
      </c>
      <c r="D2044" s="189">
        <f>'7.ONT'!C118*0.25</f>
        <v>500</v>
      </c>
    </row>
    <row r="2045" spans="1:4" x14ac:dyDescent="0.25">
      <c r="A2045" s="145" t="s">
        <v>421</v>
      </c>
      <c r="B2045" s="146" t="s">
        <v>422</v>
      </c>
      <c r="C2045" s="189">
        <f>'7.ONT'!C119*0.3</f>
        <v>750</v>
      </c>
      <c r="D2045" s="189">
        <f>'7.ONT'!C119*0.25</f>
        <v>625</v>
      </c>
    </row>
    <row r="2046" spans="1:4" x14ac:dyDescent="0.25">
      <c r="A2046" s="145" t="s">
        <v>423</v>
      </c>
      <c r="B2046" s="146" t="s">
        <v>424</v>
      </c>
      <c r="C2046" s="189">
        <f>'7.ONT'!C120*0.3</f>
        <v>750</v>
      </c>
      <c r="D2046" s="189">
        <f>'7.ONT'!C120*0.25</f>
        <v>625</v>
      </c>
    </row>
    <row r="2047" spans="1:4" ht="31.5" x14ac:dyDescent="0.25">
      <c r="A2047" s="145" t="s">
        <v>425</v>
      </c>
      <c r="B2047" s="146" t="s">
        <v>426</v>
      </c>
      <c r="C2047" s="189">
        <f>'7.ONT'!C121*0.3</f>
        <v>660</v>
      </c>
      <c r="D2047" s="189">
        <f>'7.ONT'!C121*0.25</f>
        <v>550</v>
      </c>
    </row>
    <row r="2048" spans="1:4" x14ac:dyDescent="0.25">
      <c r="A2048" s="145" t="s">
        <v>427</v>
      </c>
      <c r="B2048" s="146" t="s">
        <v>428</v>
      </c>
      <c r="C2048" s="189">
        <f>'7.ONT'!C122*0.3</f>
        <v>660</v>
      </c>
      <c r="D2048" s="189">
        <f>'7.ONT'!C122*0.25</f>
        <v>550</v>
      </c>
    </row>
    <row r="2049" spans="1:4" ht="31.5" x14ac:dyDescent="0.25">
      <c r="A2049" s="145" t="s">
        <v>429</v>
      </c>
      <c r="B2049" s="146" t="s">
        <v>430</v>
      </c>
      <c r="C2049" s="189">
        <f>'7.ONT'!C123*0.3</f>
        <v>540</v>
      </c>
      <c r="D2049" s="189">
        <f>'7.ONT'!C123*0.25</f>
        <v>450</v>
      </c>
    </row>
    <row r="2050" spans="1:4" x14ac:dyDescent="0.25">
      <c r="A2050" s="145" t="s">
        <v>431</v>
      </c>
      <c r="B2050" s="146" t="s">
        <v>432</v>
      </c>
      <c r="C2050" s="189">
        <f>'7.ONT'!C124*0.3</f>
        <v>630</v>
      </c>
      <c r="D2050" s="189">
        <f>'7.ONT'!C124*0.25</f>
        <v>525</v>
      </c>
    </row>
    <row r="2051" spans="1:4" ht="31.5" x14ac:dyDescent="0.25">
      <c r="A2051" s="145" t="s">
        <v>433</v>
      </c>
      <c r="B2051" s="226" t="s">
        <v>434</v>
      </c>
      <c r="C2051" s="189">
        <f>'7.ONT'!C125*0.3</f>
        <v>540</v>
      </c>
      <c r="D2051" s="189">
        <f>'7.ONT'!C125*0.25</f>
        <v>450</v>
      </c>
    </row>
    <row r="2052" spans="1:4" x14ac:dyDescent="0.25">
      <c r="A2052" s="145" t="s">
        <v>435</v>
      </c>
      <c r="B2052" s="226" t="s">
        <v>436</v>
      </c>
      <c r="C2052" s="189">
        <f>'7.ONT'!C126*0.3</f>
        <v>540</v>
      </c>
      <c r="D2052" s="189">
        <f>'7.ONT'!C126*0.25</f>
        <v>450</v>
      </c>
    </row>
    <row r="2053" spans="1:4" x14ac:dyDescent="0.25">
      <c r="A2053" s="145"/>
      <c r="B2053" s="143" t="s">
        <v>416</v>
      </c>
      <c r="C2053" s="189">
        <f>'7.ONT'!C127*0.3</f>
        <v>0</v>
      </c>
      <c r="D2053" s="189">
        <f>'7.ONT'!C127*0.25</f>
        <v>0</v>
      </c>
    </row>
    <row r="2054" spans="1:4" x14ac:dyDescent="0.25">
      <c r="A2054" s="458" t="s">
        <v>437</v>
      </c>
      <c r="B2054" s="150" t="s">
        <v>438</v>
      </c>
      <c r="C2054" s="189">
        <f>'7.ONT'!C128*0.3</f>
        <v>0</v>
      </c>
      <c r="D2054" s="189">
        <f>'7.ONT'!C128*0.25</f>
        <v>0</v>
      </c>
    </row>
    <row r="2055" spans="1:4" x14ac:dyDescent="0.25">
      <c r="A2055" s="459"/>
      <c r="B2055" s="150" t="s">
        <v>439</v>
      </c>
      <c r="C2055" s="189">
        <f>'7.ONT'!C129*0.3</f>
        <v>1650</v>
      </c>
      <c r="D2055" s="189">
        <f>'7.ONT'!C129*0.25</f>
        <v>1375</v>
      </c>
    </row>
    <row r="2056" spans="1:4" x14ac:dyDescent="0.25">
      <c r="A2056" s="460"/>
      <c r="B2056" s="150" t="s">
        <v>440</v>
      </c>
      <c r="C2056" s="189">
        <f>'7.ONT'!C130*0.3</f>
        <v>1500</v>
      </c>
      <c r="D2056" s="189">
        <f>'7.ONT'!C130*0.25</f>
        <v>1250</v>
      </c>
    </row>
    <row r="2057" spans="1:4" ht="31.5" x14ac:dyDescent="0.25">
      <c r="A2057" s="145" t="s">
        <v>441</v>
      </c>
      <c r="B2057" s="150" t="s">
        <v>442</v>
      </c>
      <c r="C2057" s="189">
        <f>'7.ONT'!C131*0.3</f>
        <v>1170</v>
      </c>
      <c r="D2057" s="189">
        <f>'7.ONT'!C131*0.25</f>
        <v>975</v>
      </c>
    </row>
    <row r="2058" spans="1:4" x14ac:dyDescent="0.25">
      <c r="A2058" s="145"/>
      <c r="B2058" s="208" t="s">
        <v>443</v>
      </c>
      <c r="C2058" s="189">
        <f>'7.ONT'!C132*0.3</f>
        <v>0</v>
      </c>
      <c r="D2058" s="189">
        <f>'7.ONT'!C132*0.25</f>
        <v>0</v>
      </c>
    </row>
    <row r="2059" spans="1:4" ht="31.5" x14ac:dyDescent="0.25">
      <c r="A2059" s="148" t="s">
        <v>444</v>
      </c>
      <c r="B2059" s="150" t="s">
        <v>445</v>
      </c>
      <c r="C2059" s="189">
        <f>'7.ONT'!C133*0.3</f>
        <v>1350</v>
      </c>
      <c r="D2059" s="189">
        <f>'7.ONT'!C133*0.25</f>
        <v>1125</v>
      </c>
    </row>
    <row r="2060" spans="1:4" ht="31.5" x14ac:dyDescent="0.25">
      <c r="A2060" s="145" t="s">
        <v>446</v>
      </c>
      <c r="B2060" s="146" t="s">
        <v>447</v>
      </c>
      <c r="C2060" s="189">
        <f>'7.ONT'!C134*0.3</f>
        <v>630</v>
      </c>
      <c r="D2060" s="189">
        <f>'7.ONT'!C134*0.25</f>
        <v>525</v>
      </c>
    </row>
    <row r="2061" spans="1:4" ht="31.5" x14ac:dyDescent="0.25">
      <c r="A2061" s="145" t="s">
        <v>448</v>
      </c>
      <c r="B2061" s="146" t="s">
        <v>449</v>
      </c>
      <c r="C2061" s="189">
        <f>'7.ONT'!C135*0.3</f>
        <v>660</v>
      </c>
      <c r="D2061" s="189">
        <f>'7.ONT'!C135*0.25</f>
        <v>550</v>
      </c>
    </row>
    <row r="2062" spans="1:4" x14ac:dyDescent="0.25">
      <c r="A2062" s="145" t="s">
        <v>450</v>
      </c>
      <c r="B2062" s="146" t="s">
        <v>451</v>
      </c>
      <c r="C2062" s="189">
        <f>'7.ONT'!C136*0.3</f>
        <v>630</v>
      </c>
      <c r="D2062" s="189">
        <f>'7.ONT'!C136*0.25</f>
        <v>525</v>
      </c>
    </row>
    <row r="2063" spans="1:4" ht="31.5" x14ac:dyDescent="0.25">
      <c r="A2063" s="145" t="s">
        <v>452</v>
      </c>
      <c r="B2063" s="146" t="s">
        <v>453</v>
      </c>
      <c r="C2063" s="189">
        <f>'7.ONT'!C137*0.3</f>
        <v>630</v>
      </c>
      <c r="D2063" s="189">
        <f>'7.ONT'!C137*0.25</f>
        <v>525</v>
      </c>
    </row>
    <row r="2064" spans="1:4" ht="31.5" x14ac:dyDescent="0.25">
      <c r="A2064" s="145" t="s">
        <v>454</v>
      </c>
      <c r="B2064" s="146" t="s">
        <v>455</v>
      </c>
      <c r="C2064" s="189">
        <f>'7.ONT'!C138*0.3</f>
        <v>630</v>
      </c>
      <c r="D2064" s="189">
        <f>'7.ONT'!C138*0.25</f>
        <v>525</v>
      </c>
    </row>
    <row r="2065" spans="1:4" ht="31.5" x14ac:dyDescent="0.25">
      <c r="A2065" s="145" t="s">
        <v>456</v>
      </c>
      <c r="B2065" s="150" t="s">
        <v>457</v>
      </c>
      <c r="C2065" s="189">
        <f>'7.ONT'!C139*0.3</f>
        <v>630</v>
      </c>
      <c r="D2065" s="189">
        <f>'7.ONT'!C139*0.25</f>
        <v>525</v>
      </c>
    </row>
    <row r="2066" spans="1:4" x14ac:dyDescent="0.25">
      <c r="A2066" s="145" t="s">
        <v>458</v>
      </c>
      <c r="B2066" s="150" t="s">
        <v>459</v>
      </c>
      <c r="C2066" s="189">
        <f>'7.ONT'!C140*0.3</f>
        <v>630</v>
      </c>
      <c r="D2066" s="189">
        <f>'7.ONT'!C140*0.25</f>
        <v>525</v>
      </c>
    </row>
    <row r="2067" spans="1:4" ht="31.5" x14ac:dyDescent="0.25">
      <c r="A2067" s="145" t="s">
        <v>460</v>
      </c>
      <c r="B2067" s="150" t="s">
        <v>461</v>
      </c>
      <c r="C2067" s="189">
        <f>'7.ONT'!C141*0.3</f>
        <v>630</v>
      </c>
      <c r="D2067" s="189">
        <f>'7.ONT'!C141*0.25</f>
        <v>525</v>
      </c>
    </row>
    <row r="2068" spans="1:4" x14ac:dyDescent="0.25">
      <c r="A2068" s="145" t="s">
        <v>462</v>
      </c>
      <c r="B2068" s="150" t="s">
        <v>463</v>
      </c>
      <c r="C2068" s="189">
        <f>'7.ONT'!C142*0.3</f>
        <v>960</v>
      </c>
      <c r="D2068" s="189">
        <f>'7.ONT'!C142*0.25</f>
        <v>800</v>
      </c>
    </row>
    <row r="2069" spans="1:4" x14ac:dyDescent="0.25">
      <c r="A2069" s="145"/>
      <c r="B2069" s="151" t="s">
        <v>464</v>
      </c>
      <c r="C2069" s="189">
        <f>'7.ONT'!C143*0.3</f>
        <v>0</v>
      </c>
      <c r="D2069" s="189">
        <f>'7.ONT'!C143*0.25</f>
        <v>0</v>
      </c>
    </row>
    <row r="2070" spans="1:4" x14ac:dyDescent="0.25">
      <c r="A2070" s="145" t="s">
        <v>465</v>
      </c>
      <c r="B2070" s="119" t="s">
        <v>466</v>
      </c>
      <c r="C2070" s="189">
        <f>'7.ONT'!C144*0.3</f>
        <v>960</v>
      </c>
      <c r="D2070" s="189">
        <f>'7.ONT'!C144*0.25</f>
        <v>800</v>
      </c>
    </row>
    <row r="2071" spans="1:4" x14ac:dyDescent="0.25">
      <c r="A2071" s="145" t="s">
        <v>467</v>
      </c>
      <c r="B2071" s="227" t="s">
        <v>10649</v>
      </c>
      <c r="C2071" s="189">
        <f>'7.ONT'!C145*0.3</f>
        <v>690</v>
      </c>
      <c r="D2071" s="189">
        <f>'7.ONT'!C145*0.25</f>
        <v>575</v>
      </c>
    </row>
    <row r="2072" spans="1:4" x14ac:dyDescent="0.25">
      <c r="A2072" s="458" t="s">
        <v>468</v>
      </c>
      <c r="B2072" s="227" t="s">
        <v>469</v>
      </c>
      <c r="C2072" s="189">
        <f>'7.ONT'!C146*0.3</f>
        <v>0</v>
      </c>
      <c r="D2072" s="189">
        <f>'7.ONT'!C146*0.25</f>
        <v>0</v>
      </c>
    </row>
    <row r="2073" spans="1:4" x14ac:dyDescent="0.25">
      <c r="A2073" s="459"/>
      <c r="B2073" s="227" t="s">
        <v>470</v>
      </c>
      <c r="C2073" s="189">
        <f>'7.ONT'!C147*0.3</f>
        <v>1050</v>
      </c>
      <c r="D2073" s="189">
        <f>'7.ONT'!C147*0.25</f>
        <v>875</v>
      </c>
    </row>
    <row r="2074" spans="1:4" x14ac:dyDescent="0.25">
      <c r="A2074" s="460"/>
      <c r="B2074" s="227" t="s">
        <v>471</v>
      </c>
      <c r="C2074" s="189">
        <f>'7.ONT'!C148*0.3</f>
        <v>840</v>
      </c>
      <c r="D2074" s="189">
        <f>'7.ONT'!C148*0.25</f>
        <v>700</v>
      </c>
    </row>
    <row r="2075" spans="1:4" x14ac:dyDescent="0.25">
      <c r="A2075" s="458" t="s">
        <v>472</v>
      </c>
      <c r="B2075" s="150" t="s">
        <v>473</v>
      </c>
      <c r="C2075" s="189">
        <f>'7.ONT'!C149*0.3</f>
        <v>0</v>
      </c>
      <c r="D2075" s="189">
        <f>'7.ONT'!C149*0.25</f>
        <v>0</v>
      </c>
    </row>
    <row r="2076" spans="1:4" ht="31.5" x14ac:dyDescent="0.25">
      <c r="A2076" s="460"/>
      <c r="B2076" s="227" t="s">
        <v>474</v>
      </c>
      <c r="C2076" s="189">
        <f>'7.ONT'!C150*0.3</f>
        <v>1050</v>
      </c>
      <c r="D2076" s="189">
        <f>'7.ONT'!C150*0.25</f>
        <v>875</v>
      </c>
    </row>
    <row r="2077" spans="1:4" x14ac:dyDescent="0.25">
      <c r="A2077" s="145" t="s">
        <v>475</v>
      </c>
      <c r="B2077" s="227" t="s">
        <v>476</v>
      </c>
      <c r="C2077" s="189">
        <f>'7.ONT'!C151*0.3</f>
        <v>1050</v>
      </c>
      <c r="D2077" s="189">
        <f>'7.ONT'!C151*0.25</f>
        <v>875</v>
      </c>
    </row>
    <row r="2078" spans="1:4" x14ac:dyDescent="0.25">
      <c r="A2078" s="458" t="s">
        <v>477</v>
      </c>
      <c r="B2078" s="227" t="s">
        <v>478</v>
      </c>
      <c r="C2078" s="189">
        <f>'7.ONT'!C152*0.3</f>
        <v>0</v>
      </c>
      <c r="D2078" s="189">
        <f>'7.ONT'!C152*0.25</f>
        <v>0</v>
      </c>
    </row>
    <row r="2079" spans="1:4" x14ac:dyDescent="0.25">
      <c r="A2079" s="459"/>
      <c r="B2079" s="227" t="s">
        <v>479</v>
      </c>
      <c r="C2079" s="189">
        <f>'7.ONT'!C153*0.3</f>
        <v>960</v>
      </c>
      <c r="D2079" s="189">
        <f>'7.ONT'!C153*0.25</f>
        <v>800</v>
      </c>
    </row>
    <row r="2080" spans="1:4" x14ac:dyDescent="0.25">
      <c r="A2080" s="460"/>
      <c r="B2080" s="227" t="s">
        <v>480</v>
      </c>
      <c r="C2080" s="189">
        <f>'7.ONT'!C154*0.3</f>
        <v>750</v>
      </c>
      <c r="D2080" s="189">
        <f>'7.ONT'!C154*0.25</f>
        <v>625</v>
      </c>
    </row>
    <row r="2081" spans="1:4" x14ac:dyDescent="0.25">
      <c r="A2081" s="145" t="s">
        <v>481</v>
      </c>
      <c r="B2081" s="150" t="s">
        <v>482</v>
      </c>
      <c r="C2081" s="189">
        <f>'7.ONT'!C155*0.3</f>
        <v>750</v>
      </c>
      <c r="D2081" s="189">
        <f>'7.ONT'!C155*0.25</f>
        <v>625</v>
      </c>
    </row>
    <row r="2082" spans="1:4" ht="47.25" x14ac:dyDescent="0.25">
      <c r="A2082" s="155"/>
      <c r="B2082" s="208" t="s">
        <v>483</v>
      </c>
      <c r="C2082" s="189">
        <f>'7.ONT'!C156*0.3</f>
        <v>0</v>
      </c>
      <c r="D2082" s="189">
        <f>'7.ONT'!C156*0.25</f>
        <v>0</v>
      </c>
    </row>
    <row r="2083" spans="1:4" x14ac:dyDescent="0.25">
      <c r="A2083" s="458" t="s">
        <v>484</v>
      </c>
      <c r="B2083" s="208" t="s">
        <v>352</v>
      </c>
      <c r="C2083" s="189">
        <f>'7.ONT'!C157*0.3</f>
        <v>0</v>
      </c>
      <c r="D2083" s="189">
        <f>'7.ONT'!C157*0.25</f>
        <v>0</v>
      </c>
    </row>
    <row r="2084" spans="1:4" x14ac:dyDescent="0.25">
      <c r="A2084" s="459"/>
      <c r="B2084" s="226" t="s">
        <v>485</v>
      </c>
      <c r="C2084" s="189">
        <f>'7.ONT'!C158*0.3</f>
        <v>510</v>
      </c>
      <c r="D2084" s="189">
        <f>'7.ONT'!C158*0.25</f>
        <v>425</v>
      </c>
    </row>
    <row r="2085" spans="1:4" x14ac:dyDescent="0.25">
      <c r="A2085" s="459"/>
      <c r="B2085" s="226" t="s">
        <v>486</v>
      </c>
      <c r="C2085" s="189">
        <f>'7.ONT'!C159*0.3</f>
        <v>420</v>
      </c>
      <c r="D2085" s="189">
        <f>'7.ONT'!C159*0.25</f>
        <v>350</v>
      </c>
    </row>
    <row r="2086" spans="1:4" x14ac:dyDescent="0.25">
      <c r="A2086" s="459"/>
      <c r="B2086" s="226" t="s">
        <v>354</v>
      </c>
      <c r="C2086" s="189">
        <f>'7.ONT'!C160*0.3</f>
        <v>360</v>
      </c>
      <c r="D2086" s="189">
        <f>'7.ONT'!C160*0.25</f>
        <v>300</v>
      </c>
    </row>
    <row r="2087" spans="1:4" x14ac:dyDescent="0.25">
      <c r="A2087" s="460"/>
      <c r="B2087" s="226" t="s">
        <v>355</v>
      </c>
      <c r="C2087" s="189">
        <f>'7.ONT'!C161*0.3</f>
        <v>300</v>
      </c>
      <c r="D2087" s="189">
        <f>'7.ONT'!C161*0.25</f>
        <v>250</v>
      </c>
    </row>
    <row r="2088" spans="1:4" x14ac:dyDescent="0.25">
      <c r="A2088" s="458" t="s">
        <v>487</v>
      </c>
      <c r="B2088" s="208" t="s">
        <v>488</v>
      </c>
      <c r="C2088" s="189">
        <f>'7.ONT'!C162*0.3</f>
        <v>0</v>
      </c>
      <c r="D2088" s="189">
        <f>'7.ONT'!C162*0.25</f>
        <v>0</v>
      </c>
    </row>
    <row r="2089" spans="1:4" x14ac:dyDescent="0.25">
      <c r="A2089" s="459"/>
      <c r="B2089" s="226" t="s">
        <v>485</v>
      </c>
      <c r="C2089" s="189">
        <f>'7.ONT'!C163*0.3</f>
        <v>420</v>
      </c>
      <c r="D2089" s="189">
        <f>'7.ONT'!C163*0.25</f>
        <v>350</v>
      </c>
    </row>
    <row r="2090" spans="1:4" x14ac:dyDescent="0.25">
      <c r="A2090" s="459"/>
      <c r="B2090" s="226" t="s">
        <v>486</v>
      </c>
      <c r="C2090" s="189">
        <f>'7.ONT'!C164*0.3</f>
        <v>360</v>
      </c>
      <c r="D2090" s="189">
        <f>'7.ONT'!C164*0.25</f>
        <v>300</v>
      </c>
    </row>
    <row r="2091" spans="1:4" x14ac:dyDescent="0.25">
      <c r="A2091" s="459"/>
      <c r="B2091" s="226" t="s">
        <v>354</v>
      </c>
      <c r="C2091" s="189">
        <f>'7.ONT'!C165*0.3</f>
        <v>300</v>
      </c>
      <c r="D2091" s="189">
        <f>'7.ONT'!C165*0.25</f>
        <v>250</v>
      </c>
    </row>
    <row r="2092" spans="1:4" x14ac:dyDescent="0.25">
      <c r="A2092" s="460"/>
      <c r="B2092" s="226" t="s">
        <v>355</v>
      </c>
      <c r="C2092" s="189">
        <f>'7.ONT'!C166*0.3</f>
        <v>240</v>
      </c>
      <c r="D2092" s="189">
        <f>'7.ONT'!C166*0.25</f>
        <v>200</v>
      </c>
    </row>
    <row r="2093" spans="1:4" x14ac:dyDescent="0.25">
      <c r="A2093" s="156"/>
      <c r="B2093" s="208" t="s">
        <v>489</v>
      </c>
      <c r="C2093" s="189">
        <f>'7.ONT'!C167*0.3</f>
        <v>0</v>
      </c>
      <c r="D2093" s="189">
        <f>'7.ONT'!C167*0.25</f>
        <v>0</v>
      </c>
    </row>
    <row r="2094" spans="1:4" x14ac:dyDescent="0.25">
      <c r="A2094" s="458" t="s">
        <v>490</v>
      </c>
      <c r="B2094" s="208" t="s">
        <v>352</v>
      </c>
      <c r="C2094" s="189">
        <f>'7.ONT'!C168*0.3</f>
        <v>0</v>
      </c>
      <c r="D2094" s="189">
        <f>'7.ONT'!C168*0.25</f>
        <v>0</v>
      </c>
    </row>
    <row r="2095" spans="1:4" x14ac:dyDescent="0.25">
      <c r="A2095" s="459"/>
      <c r="B2095" s="226" t="s">
        <v>485</v>
      </c>
      <c r="C2095" s="189">
        <f>'7.ONT'!C169*0.3</f>
        <v>450</v>
      </c>
      <c r="D2095" s="189">
        <f>'7.ONT'!C169*0.25</f>
        <v>375</v>
      </c>
    </row>
    <row r="2096" spans="1:4" x14ac:dyDescent="0.25">
      <c r="A2096" s="459"/>
      <c r="B2096" s="226" t="s">
        <v>486</v>
      </c>
      <c r="C2096" s="189">
        <f>'7.ONT'!C170*0.3</f>
        <v>360</v>
      </c>
      <c r="D2096" s="189">
        <f>'7.ONT'!C170*0.25</f>
        <v>300</v>
      </c>
    </row>
    <row r="2097" spans="1:4" x14ac:dyDescent="0.25">
      <c r="A2097" s="459"/>
      <c r="B2097" s="226" t="s">
        <v>354</v>
      </c>
      <c r="C2097" s="189">
        <f>'7.ONT'!C171*0.3</f>
        <v>300</v>
      </c>
      <c r="D2097" s="189">
        <f>'7.ONT'!C171*0.25</f>
        <v>250</v>
      </c>
    </row>
    <row r="2098" spans="1:4" x14ac:dyDescent="0.25">
      <c r="A2098" s="460"/>
      <c r="B2098" s="226" t="s">
        <v>355</v>
      </c>
      <c r="C2098" s="189">
        <f>'7.ONT'!C172*0.3</f>
        <v>240</v>
      </c>
      <c r="D2098" s="189">
        <f>'7.ONT'!C172*0.25</f>
        <v>200</v>
      </c>
    </row>
    <row r="2099" spans="1:4" x14ac:dyDescent="0.25">
      <c r="A2099" s="458" t="s">
        <v>491</v>
      </c>
      <c r="B2099" s="208" t="s">
        <v>357</v>
      </c>
      <c r="C2099" s="189">
        <f>'7.ONT'!C173*0.3</f>
        <v>0</v>
      </c>
      <c r="D2099" s="189">
        <f>'7.ONT'!C173*0.25</f>
        <v>0</v>
      </c>
    </row>
    <row r="2100" spans="1:4" x14ac:dyDescent="0.25">
      <c r="A2100" s="459"/>
      <c r="B2100" s="226" t="s">
        <v>485</v>
      </c>
      <c r="C2100" s="189">
        <f>'7.ONT'!C174*0.3</f>
        <v>360</v>
      </c>
      <c r="D2100" s="189">
        <f>'7.ONT'!C174*0.25</f>
        <v>300</v>
      </c>
    </row>
    <row r="2101" spans="1:4" x14ac:dyDescent="0.25">
      <c r="A2101" s="459"/>
      <c r="B2101" s="226" t="s">
        <v>486</v>
      </c>
      <c r="C2101" s="189">
        <f>'7.ONT'!C175*0.3</f>
        <v>300</v>
      </c>
      <c r="D2101" s="189">
        <f>'7.ONT'!C175*0.25</f>
        <v>250</v>
      </c>
    </row>
    <row r="2102" spans="1:4" x14ac:dyDescent="0.25">
      <c r="A2102" s="459"/>
      <c r="B2102" s="226" t="s">
        <v>354</v>
      </c>
      <c r="C2102" s="189">
        <f>'7.ONT'!C176*0.3</f>
        <v>240</v>
      </c>
      <c r="D2102" s="189">
        <f>'7.ONT'!C176*0.25</f>
        <v>200</v>
      </c>
    </row>
    <row r="2103" spans="1:4" x14ac:dyDescent="0.25">
      <c r="A2103" s="460"/>
      <c r="B2103" s="226" t="s">
        <v>355</v>
      </c>
      <c r="C2103" s="189">
        <f>'7.ONT'!C177*0.3</f>
        <v>180</v>
      </c>
      <c r="D2103" s="189">
        <f>'7.ONT'!C177*0.25</f>
        <v>150</v>
      </c>
    </row>
    <row r="2104" spans="1:4" x14ac:dyDescent="0.25">
      <c r="A2104" s="144">
        <v>3</v>
      </c>
      <c r="B2104" s="151" t="s">
        <v>492</v>
      </c>
      <c r="C2104" s="189">
        <f>'7.ONT'!C178*0.3</f>
        <v>0</v>
      </c>
      <c r="D2104" s="189">
        <f>'7.ONT'!C178*0.25</f>
        <v>0</v>
      </c>
    </row>
    <row r="2105" spans="1:4" x14ac:dyDescent="0.25">
      <c r="A2105" s="572" t="s">
        <v>493</v>
      </c>
      <c r="B2105" s="146" t="s">
        <v>10650</v>
      </c>
      <c r="C2105" s="189">
        <f>'7.ONT'!C179*0.3</f>
        <v>0</v>
      </c>
      <c r="D2105" s="189">
        <f>'7.ONT'!C179*0.25</f>
        <v>0</v>
      </c>
    </row>
    <row r="2106" spans="1:4" x14ac:dyDescent="0.25">
      <c r="A2106" s="573"/>
      <c r="B2106" s="146" t="s">
        <v>494</v>
      </c>
      <c r="C2106" s="189">
        <f>'7.ONT'!C180*0.3</f>
        <v>2700</v>
      </c>
      <c r="D2106" s="189">
        <f>'7.ONT'!C180*0.25</f>
        <v>2250</v>
      </c>
    </row>
    <row r="2107" spans="1:4" x14ac:dyDescent="0.25">
      <c r="A2107" s="573"/>
      <c r="B2107" s="146" t="s">
        <v>495</v>
      </c>
      <c r="C2107" s="189">
        <f>'7.ONT'!C181*0.3</f>
        <v>3300</v>
      </c>
      <c r="D2107" s="189">
        <f>'7.ONT'!C181*0.25</f>
        <v>2750</v>
      </c>
    </row>
    <row r="2108" spans="1:4" x14ac:dyDescent="0.25">
      <c r="A2108" s="573"/>
      <c r="B2108" s="146" t="s">
        <v>496</v>
      </c>
      <c r="C2108" s="189">
        <f>'7.ONT'!C182*0.3</f>
        <v>2700</v>
      </c>
      <c r="D2108" s="189">
        <f>'7.ONT'!C182*0.25</f>
        <v>2250</v>
      </c>
    </row>
    <row r="2109" spans="1:4" x14ac:dyDescent="0.25">
      <c r="A2109" s="574"/>
      <c r="B2109" s="146" t="s">
        <v>497</v>
      </c>
      <c r="C2109" s="189">
        <f>'7.ONT'!C183*0.3</f>
        <v>3000</v>
      </c>
      <c r="D2109" s="189">
        <f>'7.ONT'!C183*0.25</f>
        <v>2500</v>
      </c>
    </row>
    <row r="2110" spans="1:4" x14ac:dyDescent="0.25">
      <c r="A2110" s="458" t="s">
        <v>498</v>
      </c>
      <c r="B2110" s="154" t="s">
        <v>499</v>
      </c>
      <c r="C2110" s="189">
        <f>'7.ONT'!C184*0.3</f>
        <v>0</v>
      </c>
      <c r="D2110" s="189">
        <f>'7.ONT'!C184*0.25</f>
        <v>0</v>
      </c>
    </row>
    <row r="2111" spans="1:4" ht="31.5" x14ac:dyDescent="0.25">
      <c r="A2111" s="459"/>
      <c r="B2111" s="228" t="s">
        <v>500</v>
      </c>
      <c r="C2111" s="189">
        <f>'7.ONT'!C185*0.3</f>
        <v>2400</v>
      </c>
      <c r="D2111" s="189">
        <f>'7.ONT'!C185*0.25</f>
        <v>2000</v>
      </c>
    </row>
    <row r="2112" spans="1:4" x14ac:dyDescent="0.25">
      <c r="A2112" s="460"/>
      <c r="B2112" s="150" t="s">
        <v>501</v>
      </c>
      <c r="C2112" s="189">
        <f>'7.ONT'!C186*0.3</f>
        <v>3300</v>
      </c>
      <c r="D2112" s="189">
        <f>'7.ONT'!C186*0.25</f>
        <v>2750</v>
      </c>
    </row>
    <row r="2113" spans="1:4" x14ac:dyDescent="0.25">
      <c r="A2113" s="145" t="s">
        <v>502</v>
      </c>
      <c r="B2113" s="154" t="s">
        <v>503</v>
      </c>
      <c r="C2113" s="189">
        <f>'7.ONT'!C187*0.3</f>
        <v>1500</v>
      </c>
      <c r="D2113" s="189">
        <f>'7.ONT'!C187*0.25</f>
        <v>1250</v>
      </c>
    </row>
    <row r="2114" spans="1:4" x14ac:dyDescent="0.25">
      <c r="A2114" s="458" t="s">
        <v>504</v>
      </c>
      <c r="B2114" s="146" t="s">
        <v>10651</v>
      </c>
      <c r="C2114" s="189">
        <f>'7.ONT'!C188*0.3</f>
        <v>0</v>
      </c>
      <c r="D2114" s="189">
        <f>'7.ONT'!C188*0.25</f>
        <v>0</v>
      </c>
    </row>
    <row r="2115" spans="1:4" x14ac:dyDescent="0.25">
      <c r="A2115" s="459"/>
      <c r="B2115" s="146" t="s">
        <v>505</v>
      </c>
      <c r="C2115" s="189">
        <f>'7.ONT'!C189*0.3</f>
        <v>1500</v>
      </c>
      <c r="D2115" s="189">
        <f>'7.ONT'!C189*0.25</f>
        <v>1250</v>
      </c>
    </row>
    <row r="2116" spans="1:4" x14ac:dyDescent="0.25">
      <c r="A2116" s="459"/>
      <c r="B2116" s="146" t="s">
        <v>506</v>
      </c>
      <c r="C2116" s="189">
        <f>'7.ONT'!C190*0.3</f>
        <v>1800</v>
      </c>
      <c r="D2116" s="189">
        <f>'7.ONT'!C190*0.25</f>
        <v>1500</v>
      </c>
    </row>
    <row r="2117" spans="1:4" ht="31.5" x14ac:dyDescent="0.25">
      <c r="A2117" s="459"/>
      <c r="B2117" s="229" t="s">
        <v>507</v>
      </c>
      <c r="C2117" s="189">
        <f>'7.ONT'!C191*0.3</f>
        <v>1350</v>
      </c>
      <c r="D2117" s="189">
        <f>'7.ONT'!C191*0.25</f>
        <v>1125</v>
      </c>
    </row>
    <row r="2118" spans="1:4" x14ac:dyDescent="0.25">
      <c r="A2118" s="460"/>
      <c r="B2118" s="229" t="s">
        <v>508</v>
      </c>
      <c r="C2118" s="189">
        <f>'7.ONT'!C192*0.3</f>
        <v>2100</v>
      </c>
      <c r="D2118" s="189">
        <f>'7.ONT'!C192*0.25</f>
        <v>1750</v>
      </c>
    </row>
    <row r="2119" spans="1:4" ht="31.5" x14ac:dyDescent="0.25">
      <c r="A2119" s="145" t="s">
        <v>509</v>
      </c>
      <c r="B2119" s="154" t="s">
        <v>510</v>
      </c>
      <c r="C2119" s="189">
        <f>'7.ONT'!C193*0.3</f>
        <v>1950</v>
      </c>
      <c r="D2119" s="189">
        <f>'7.ONT'!C193*0.25</f>
        <v>1625</v>
      </c>
    </row>
    <row r="2120" spans="1:4" x14ac:dyDescent="0.25">
      <c r="A2120" s="145" t="s">
        <v>511</v>
      </c>
      <c r="B2120" s="154" t="s">
        <v>512</v>
      </c>
      <c r="C2120" s="189">
        <f>'7.ONT'!C194*0.3</f>
        <v>2100</v>
      </c>
      <c r="D2120" s="189">
        <f>'7.ONT'!C194*0.25</f>
        <v>1750</v>
      </c>
    </row>
    <row r="2121" spans="1:4" ht="31.5" x14ac:dyDescent="0.25">
      <c r="A2121" s="145" t="s">
        <v>513</v>
      </c>
      <c r="B2121" s="154" t="s">
        <v>514</v>
      </c>
      <c r="C2121" s="189">
        <f>'7.ONT'!C195*0.3</f>
        <v>2400</v>
      </c>
      <c r="D2121" s="189">
        <f>'7.ONT'!C195*0.25</f>
        <v>2000</v>
      </c>
    </row>
    <row r="2122" spans="1:4" x14ac:dyDescent="0.25">
      <c r="A2122" s="145" t="s">
        <v>515</v>
      </c>
      <c r="B2122" s="154" t="s">
        <v>516</v>
      </c>
      <c r="C2122" s="189">
        <f>'7.ONT'!C196*0.3</f>
        <v>1200</v>
      </c>
      <c r="D2122" s="189">
        <f>'7.ONT'!C196*0.25</f>
        <v>1000</v>
      </c>
    </row>
    <row r="2123" spans="1:4" x14ac:dyDescent="0.25">
      <c r="A2123" s="572" t="s">
        <v>517</v>
      </c>
      <c r="B2123" s="154" t="s">
        <v>518</v>
      </c>
      <c r="C2123" s="189">
        <f>'7.ONT'!C197*0.3</f>
        <v>0</v>
      </c>
      <c r="D2123" s="189">
        <f>'7.ONT'!C197*0.25</f>
        <v>0</v>
      </c>
    </row>
    <row r="2124" spans="1:4" ht="31.5" x14ac:dyDescent="0.25">
      <c r="A2124" s="573"/>
      <c r="B2124" s="146" t="s">
        <v>519</v>
      </c>
      <c r="C2124" s="189">
        <f>'7.ONT'!C198*0.3</f>
        <v>1950</v>
      </c>
      <c r="D2124" s="189">
        <f>'7.ONT'!C198*0.25</f>
        <v>1625</v>
      </c>
    </row>
    <row r="2125" spans="1:4" x14ac:dyDescent="0.25">
      <c r="A2125" s="574"/>
      <c r="B2125" s="146" t="s">
        <v>520</v>
      </c>
      <c r="C2125" s="189">
        <f>'7.ONT'!C199*0.3</f>
        <v>1200</v>
      </c>
      <c r="D2125" s="189">
        <f>'7.ONT'!C199*0.25</f>
        <v>1000</v>
      </c>
    </row>
    <row r="2126" spans="1:4" x14ac:dyDescent="0.25">
      <c r="A2126" s="145" t="s">
        <v>521</v>
      </c>
      <c r="B2126" s="157" t="s">
        <v>522</v>
      </c>
      <c r="C2126" s="189">
        <f>'7.ONT'!C200*0.3</f>
        <v>1200</v>
      </c>
      <c r="D2126" s="189">
        <f>'7.ONT'!C200*0.25</f>
        <v>1000</v>
      </c>
    </row>
    <row r="2127" spans="1:4" ht="31.5" x14ac:dyDescent="0.25">
      <c r="A2127" s="145" t="s">
        <v>523</v>
      </c>
      <c r="B2127" s="154" t="s">
        <v>524</v>
      </c>
      <c r="C2127" s="189">
        <f>'7.ONT'!C201*0.3</f>
        <v>780</v>
      </c>
      <c r="D2127" s="189">
        <f>'7.ONT'!C201*0.25</f>
        <v>650</v>
      </c>
    </row>
    <row r="2128" spans="1:4" x14ac:dyDescent="0.25">
      <c r="A2128" s="145" t="s">
        <v>525</v>
      </c>
      <c r="B2128" s="157" t="s">
        <v>526</v>
      </c>
      <c r="C2128" s="189">
        <f>'7.ONT'!C202*0.3</f>
        <v>1800</v>
      </c>
      <c r="D2128" s="189">
        <f>'7.ONT'!C202*0.25</f>
        <v>1500</v>
      </c>
    </row>
    <row r="2129" spans="1:4" x14ac:dyDescent="0.25">
      <c r="A2129" s="145" t="s">
        <v>527</v>
      </c>
      <c r="B2129" s="154" t="s">
        <v>528</v>
      </c>
      <c r="C2129" s="189">
        <f>'7.ONT'!C203*0.3</f>
        <v>1800</v>
      </c>
      <c r="D2129" s="189">
        <f>'7.ONT'!C203*0.25</f>
        <v>1500</v>
      </c>
    </row>
    <row r="2130" spans="1:4" x14ac:dyDescent="0.25">
      <c r="A2130" s="230" t="s">
        <v>529</v>
      </c>
      <c r="B2130" s="154" t="s">
        <v>530</v>
      </c>
      <c r="C2130" s="189">
        <f>'7.ONT'!C204*0.3</f>
        <v>1350</v>
      </c>
      <c r="D2130" s="189">
        <f>'7.ONT'!C204*0.25</f>
        <v>1125</v>
      </c>
    </row>
    <row r="2131" spans="1:4" x14ac:dyDescent="0.25">
      <c r="A2131" s="458" t="s">
        <v>531</v>
      </c>
      <c r="B2131" s="154" t="s">
        <v>532</v>
      </c>
      <c r="C2131" s="189">
        <f>'7.ONT'!C205*0.3</f>
        <v>0</v>
      </c>
      <c r="D2131" s="189">
        <f>'7.ONT'!C205*0.25</f>
        <v>0</v>
      </c>
    </row>
    <row r="2132" spans="1:4" x14ac:dyDescent="0.25">
      <c r="A2132" s="459"/>
      <c r="B2132" s="146" t="s">
        <v>533</v>
      </c>
      <c r="C2132" s="189">
        <f>'7.ONT'!C206*0.3</f>
        <v>1200</v>
      </c>
      <c r="D2132" s="189">
        <f>'7.ONT'!C206*0.25</f>
        <v>1000</v>
      </c>
    </row>
    <row r="2133" spans="1:4" x14ac:dyDescent="0.25">
      <c r="A2133" s="460"/>
      <c r="B2133" s="146" t="s">
        <v>534</v>
      </c>
      <c r="C2133" s="189">
        <f>'7.ONT'!C207*0.3</f>
        <v>780</v>
      </c>
      <c r="D2133" s="189">
        <f>'7.ONT'!C207*0.25</f>
        <v>650</v>
      </c>
    </row>
    <row r="2134" spans="1:4" x14ac:dyDescent="0.25">
      <c r="A2134" s="145" t="s">
        <v>535</v>
      </c>
      <c r="B2134" s="154" t="s">
        <v>536</v>
      </c>
      <c r="C2134" s="189">
        <f>'7.ONT'!C208*0.3</f>
        <v>780</v>
      </c>
      <c r="D2134" s="189">
        <f>'7.ONT'!C208*0.25</f>
        <v>650</v>
      </c>
    </row>
    <row r="2135" spans="1:4" ht="31.5" x14ac:dyDescent="0.25">
      <c r="A2135" s="145" t="s">
        <v>537</v>
      </c>
      <c r="B2135" s="154" t="s">
        <v>538</v>
      </c>
      <c r="C2135" s="189">
        <f>'7.ONT'!C209*0.3</f>
        <v>780</v>
      </c>
      <c r="D2135" s="189">
        <f>'7.ONT'!C209*0.25</f>
        <v>650</v>
      </c>
    </row>
    <row r="2136" spans="1:4" x14ac:dyDescent="0.25">
      <c r="A2136" s="145" t="s">
        <v>539</v>
      </c>
      <c r="B2136" s="208" t="s">
        <v>540</v>
      </c>
      <c r="C2136" s="189">
        <f>'7.ONT'!C210*0.3</f>
        <v>750</v>
      </c>
      <c r="D2136" s="189">
        <f>'7.ONT'!C210*0.25</f>
        <v>625</v>
      </c>
    </row>
    <row r="2137" spans="1:4" x14ac:dyDescent="0.25">
      <c r="A2137" s="145" t="s">
        <v>541</v>
      </c>
      <c r="B2137" s="208" t="s">
        <v>542</v>
      </c>
      <c r="C2137" s="189">
        <f>'7.ONT'!C211*0.3</f>
        <v>780</v>
      </c>
      <c r="D2137" s="189">
        <f>'7.ONT'!C211*0.25</f>
        <v>650</v>
      </c>
    </row>
    <row r="2138" spans="1:4" ht="31.5" x14ac:dyDescent="0.25">
      <c r="A2138" s="145" t="s">
        <v>543</v>
      </c>
      <c r="B2138" s="143" t="s">
        <v>544</v>
      </c>
      <c r="C2138" s="189">
        <f>'7.ONT'!C212*0.3</f>
        <v>1650</v>
      </c>
      <c r="D2138" s="189">
        <f>'7.ONT'!C212*0.25</f>
        <v>1375</v>
      </c>
    </row>
    <row r="2139" spans="1:4" x14ac:dyDescent="0.25">
      <c r="A2139" s="145" t="s">
        <v>545</v>
      </c>
      <c r="B2139" s="151" t="s">
        <v>546</v>
      </c>
      <c r="C2139" s="189">
        <f>'7.ONT'!C213*0.3</f>
        <v>1200</v>
      </c>
      <c r="D2139" s="189">
        <f>'7.ONT'!C213*0.25</f>
        <v>1000</v>
      </c>
    </row>
    <row r="2140" spans="1:4" x14ac:dyDescent="0.25">
      <c r="A2140" s="458" t="s">
        <v>547</v>
      </c>
      <c r="B2140" s="154" t="s">
        <v>548</v>
      </c>
      <c r="C2140" s="189">
        <f>'7.ONT'!C214*0.3</f>
        <v>0</v>
      </c>
      <c r="D2140" s="189">
        <f>'7.ONT'!C214*0.25</f>
        <v>0</v>
      </c>
    </row>
    <row r="2141" spans="1:4" x14ac:dyDescent="0.25">
      <c r="A2141" s="459"/>
      <c r="B2141" s="146" t="s">
        <v>549</v>
      </c>
      <c r="C2141" s="189">
        <f>'7.ONT'!C215*0.3</f>
        <v>1350</v>
      </c>
      <c r="D2141" s="189">
        <f>'7.ONT'!C215*0.25</f>
        <v>1125</v>
      </c>
    </row>
    <row r="2142" spans="1:4" x14ac:dyDescent="0.25">
      <c r="A2142" s="459"/>
      <c r="B2142" s="146" t="s">
        <v>550</v>
      </c>
      <c r="C2142" s="189">
        <f>'7.ONT'!C216*0.3</f>
        <v>1200</v>
      </c>
      <c r="D2142" s="189">
        <f>'7.ONT'!C216*0.25</f>
        <v>1000</v>
      </c>
    </row>
    <row r="2143" spans="1:4" x14ac:dyDescent="0.25">
      <c r="A2143" s="459"/>
      <c r="B2143" s="146" t="s">
        <v>551</v>
      </c>
      <c r="C2143" s="189">
        <f>'7.ONT'!C217*0.3</f>
        <v>1800</v>
      </c>
      <c r="D2143" s="189">
        <f>'7.ONT'!C217*0.25</f>
        <v>1500</v>
      </c>
    </row>
    <row r="2144" spans="1:4" ht="31.5" x14ac:dyDescent="0.25">
      <c r="A2144" s="460"/>
      <c r="B2144" s="146" t="s">
        <v>552</v>
      </c>
      <c r="C2144" s="189">
        <f>'7.ONT'!C218*0.3</f>
        <v>960</v>
      </c>
      <c r="D2144" s="189">
        <f>'7.ONT'!C218*0.25</f>
        <v>800</v>
      </c>
    </row>
    <row r="2145" spans="1:4" x14ac:dyDescent="0.25">
      <c r="A2145" s="145" t="s">
        <v>553</v>
      </c>
      <c r="B2145" s="154" t="s">
        <v>554</v>
      </c>
      <c r="C2145" s="189">
        <f>'7.ONT'!C219*0.3</f>
        <v>1200</v>
      </c>
      <c r="D2145" s="189">
        <f>'7.ONT'!C219*0.25</f>
        <v>1000</v>
      </c>
    </row>
    <row r="2146" spans="1:4" x14ac:dyDescent="0.25">
      <c r="A2146" s="145" t="s">
        <v>555</v>
      </c>
      <c r="B2146" s="154" t="s">
        <v>556</v>
      </c>
      <c r="C2146" s="189">
        <f>'7.ONT'!C220*0.3</f>
        <v>1500</v>
      </c>
      <c r="D2146" s="189">
        <f>'7.ONT'!C220*0.25</f>
        <v>1250</v>
      </c>
    </row>
    <row r="2147" spans="1:4" ht="31.5" x14ac:dyDescent="0.25">
      <c r="A2147" s="145" t="s">
        <v>557</v>
      </c>
      <c r="B2147" s="154" t="s">
        <v>558</v>
      </c>
      <c r="C2147" s="189">
        <f>'7.ONT'!C221*0.3</f>
        <v>1500</v>
      </c>
      <c r="D2147" s="189">
        <f>'7.ONT'!C221*0.25</f>
        <v>1250</v>
      </c>
    </row>
    <row r="2148" spans="1:4" x14ac:dyDescent="0.25">
      <c r="A2148" s="458" t="s">
        <v>559</v>
      </c>
      <c r="B2148" s="143" t="s">
        <v>560</v>
      </c>
      <c r="C2148" s="189">
        <f>'7.ONT'!C222*0.3</f>
        <v>0</v>
      </c>
      <c r="D2148" s="189">
        <f>'7.ONT'!C222*0.25</f>
        <v>0</v>
      </c>
    </row>
    <row r="2149" spans="1:4" ht="31.5" x14ac:dyDescent="0.25">
      <c r="A2149" s="459"/>
      <c r="B2149" s="150" t="s">
        <v>561</v>
      </c>
      <c r="C2149" s="189">
        <f>'7.ONT'!C223*0.3</f>
        <v>1500</v>
      </c>
      <c r="D2149" s="189">
        <f>'7.ONT'!C223*0.25</f>
        <v>1250</v>
      </c>
    </row>
    <row r="2150" spans="1:4" x14ac:dyDescent="0.25">
      <c r="A2150" s="460"/>
      <c r="B2150" s="150" t="s">
        <v>562</v>
      </c>
      <c r="C2150" s="189">
        <f>'7.ONT'!C224*0.3</f>
        <v>1350</v>
      </c>
      <c r="D2150" s="189">
        <f>'7.ONT'!C224*0.25</f>
        <v>1125</v>
      </c>
    </row>
    <row r="2151" spans="1:4" ht="31.5" x14ac:dyDescent="0.25">
      <c r="A2151" s="145" t="s">
        <v>563</v>
      </c>
      <c r="B2151" s="143" t="s">
        <v>564</v>
      </c>
      <c r="C2151" s="189">
        <f>'7.ONT'!C225*0.3</f>
        <v>780</v>
      </c>
      <c r="D2151" s="189">
        <f>'7.ONT'!C225*0.25</f>
        <v>650</v>
      </c>
    </row>
    <row r="2152" spans="1:4" x14ac:dyDescent="0.25">
      <c r="A2152" s="458" t="s">
        <v>565</v>
      </c>
      <c r="B2152" s="154" t="s">
        <v>566</v>
      </c>
      <c r="C2152" s="189">
        <f>'7.ONT'!C226*0.3</f>
        <v>0</v>
      </c>
      <c r="D2152" s="189">
        <f>'7.ONT'!C226*0.25</f>
        <v>0</v>
      </c>
    </row>
    <row r="2153" spans="1:4" x14ac:dyDescent="0.25">
      <c r="A2153" s="459"/>
      <c r="B2153" s="146" t="s">
        <v>567</v>
      </c>
      <c r="C2153" s="189">
        <f>'7.ONT'!C227*0.3</f>
        <v>960</v>
      </c>
      <c r="D2153" s="189">
        <f>'7.ONT'!C227*0.25</f>
        <v>800</v>
      </c>
    </row>
    <row r="2154" spans="1:4" x14ac:dyDescent="0.25">
      <c r="A2154" s="459"/>
      <c r="B2154" s="146" t="s">
        <v>568</v>
      </c>
      <c r="C2154" s="189">
        <f>'7.ONT'!C228*0.3</f>
        <v>1500</v>
      </c>
      <c r="D2154" s="189">
        <f>'7.ONT'!C228*0.25</f>
        <v>1250</v>
      </c>
    </row>
    <row r="2155" spans="1:4" x14ac:dyDescent="0.25">
      <c r="A2155" s="460"/>
      <c r="B2155" s="146" t="s">
        <v>569</v>
      </c>
      <c r="C2155" s="189">
        <f>'7.ONT'!C229*0.3</f>
        <v>960</v>
      </c>
      <c r="D2155" s="189">
        <f>'7.ONT'!C229*0.25</f>
        <v>800</v>
      </c>
    </row>
    <row r="2156" spans="1:4" ht="31.5" x14ac:dyDescent="0.25">
      <c r="A2156" s="145" t="s">
        <v>570</v>
      </c>
      <c r="B2156" s="154" t="s">
        <v>571</v>
      </c>
      <c r="C2156" s="189">
        <f>'7.ONT'!C230*0.3</f>
        <v>960</v>
      </c>
      <c r="D2156" s="189">
        <f>'7.ONT'!C230*0.25</f>
        <v>800</v>
      </c>
    </row>
    <row r="2157" spans="1:4" x14ac:dyDescent="0.25">
      <c r="A2157" s="145" t="s">
        <v>572</v>
      </c>
      <c r="B2157" s="154" t="s">
        <v>573</v>
      </c>
      <c r="C2157" s="189">
        <f>'7.ONT'!C231*0.3</f>
        <v>1260</v>
      </c>
      <c r="D2157" s="189">
        <f>'7.ONT'!C231*0.25</f>
        <v>1050</v>
      </c>
    </row>
    <row r="2158" spans="1:4" x14ac:dyDescent="0.25">
      <c r="A2158" s="145" t="s">
        <v>574</v>
      </c>
      <c r="B2158" s="154" t="s">
        <v>575</v>
      </c>
      <c r="C2158" s="189">
        <f>'7.ONT'!C232*0.3</f>
        <v>1260</v>
      </c>
      <c r="D2158" s="189">
        <f>'7.ONT'!C232*0.25</f>
        <v>1050</v>
      </c>
    </row>
    <row r="2159" spans="1:4" ht="31.5" x14ac:dyDescent="0.25">
      <c r="A2159" s="231" t="s">
        <v>576</v>
      </c>
      <c r="B2159" s="143" t="s">
        <v>577</v>
      </c>
      <c r="C2159" s="189">
        <f>'7.ONT'!C233*0.3</f>
        <v>960</v>
      </c>
      <c r="D2159" s="189">
        <f>'7.ONT'!C233*0.25</f>
        <v>800</v>
      </c>
    </row>
    <row r="2160" spans="1:4" x14ac:dyDescent="0.25">
      <c r="A2160" s="458" t="s">
        <v>578</v>
      </c>
      <c r="B2160" s="208" t="s">
        <v>352</v>
      </c>
      <c r="C2160" s="189">
        <f>'7.ONT'!C234*0.3</f>
        <v>0</v>
      </c>
      <c r="D2160" s="189">
        <f>'7.ONT'!C234*0.25</f>
        <v>0</v>
      </c>
    </row>
    <row r="2161" spans="1:4" x14ac:dyDescent="0.25">
      <c r="A2161" s="459"/>
      <c r="B2161" s="226" t="s">
        <v>579</v>
      </c>
      <c r="C2161" s="189">
        <f>'7.ONT'!C235*0.3</f>
        <v>1200</v>
      </c>
      <c r="D2161" s="189">
        <f>'7.ONT'!C235*0.25</f>
        <v>1000</v>
      </c>
    </row>
    <row r="2162" spans="1:4" x14ac:dyDescent="0.25">
      <c r="A2162" s="459"/>
      <c r="B2162" s="226" t="s">
        <v>486</v>
      </c>
      <c r="C2162" s="189">
        <f>'7.ONT'!C236*0.3</f>
        <v>840</v>
      </c>
      <c r="D2162" s="189">
        <f>'7.ONT'!C236*0.25</f>
        <v>700</v>
      </c>
    </row>
    <row r="2163" spans="1:4" x14ac:dyDescent="0.25">
      <c r="A2163" s="459"/>
      <c r="B2163" s="226" t="s">
        <v>354</v>
      </c>
      <c r="C2163" s="189">
        <f>'7.ONT'!C237*0.3</f>
        <v>600</v>
      </c>
      <c r="D2163" s="189">
        <f>'7.ONT'!C237*0.25</f>
        <v>500</v>
      </c>
    </row>
    <row r="2164" spans="1:4" x14ac:dyDescent="0.25">
      <c r="A2164" s="460"/>
      <c r="B2164" s="150" t="s">
        <v>355</v>
      </c>
      <c r="C2164" s="189">
        <f>'7.ONT'!C238*0.3</f>
        <v>420</v>
      </c>
      <c r="D2164" s="189">
        <f>'7.ONT'!C238*0.25</f>
        <v>350</v>
      </c>
    </row>
    <row r="2165" spans="1:4" x14ac:dyDescent="0.25">
      <c r="A2165" s="458" t="s">
        <v>580</v>
      </c>
      <c r="B2165" s="208" t="s">
        <v>357</v>
      </c>
      <c r="C2165" s="189">
        <f>'7.ONT'!C239*0.3</f>
        <v>0</v>
      </c>
      <c r="D2165" s="189">
        <f>'7.ONT'!C239*0.25</f>
        <v>0</v>
      </c>
    </row>
    <row r="2166" spans="1:4" x14ac:dyDescent="0.25">
      <c r="A2166" s="459"/>
      <c r="B2166" s="226" t="s">
        <v>579</v>
      </c>
      <c r="C2166" s="189">
        <f>'7.ONT'!C240*0.3</f>
        <v>840</v>
      </c>
      <c r="D2166" s="189">
        <f>'7.ONT'!C240*0.25</f>
        <v>700</v>
      </c>
    </row>
    <row r="2167" spans="1:4" x14ac:dyDescent="0.25">
      <c r="A2167" s="459"/>
      <c r="B2167" s="226" t="s">
        <v>486</v>
      </c>
      <c r="C2167" s="189">
        <f>'7.ONT'!C241*0.3</f>
        <v>600</v>
      </c>
      <c r="D2167" s="189">
        <f>'7.ONT'!C241*0.25</f>
        <v>500</v>
      </c>
    </row>
    <row r="2168" spans="1:4" x14ac:dyDescent="0.25">
      <c r="A2168" s="459"/>
      <c r="B2168" s="226" t="s">
        <v>354</v>
      </c>
      <c r="C2168" s="189">
        <f>'7.ONT'!C242*0.3</f>
        <v>420</v>
      </c>
      <c r="D2168" s="189">
        <f>'7.ONT'!C242*0.25</f>
        <v>350</v>
      </c>
    </row>
    <row r="2169" spans="1:4" x14ac:dyDescent="0.25">
      <c r="A2169" s="460"/>
      <c r="B2169" s="150" t="s">
        <v>355</v>
      </c>
      <c r="C2169" s="189">
        <f>'7.ONT'!C243*0.3</f>
        <v>294</v>
      </c>
      <c r="D2169" s="189">
        <f>'7.ONT'!C243*0.25</f>
        <v>245</v>
      </c>
    </row>
    <row r="2170" spans="1:4" x14ac:dyDescent="0.25">
      <c r="A2170" s="158" t="s">
        <v>581</v>
      </c>
      <c r="B2170" s="143" t="s">
        <v>11</v>
      </c>
      <c r="C2170" s="189">
        <f>'7.ONT'!C244*0.3</f>
        <v>0</v>
      </c>
      <c r="D2170" s="189">
        <f>'7.ONT'!C244*0.25</f>
        <v>0</v>
      </c>
    </row>
    <row r="2171" spans="1:4" x14ac:dyDescent="0.25">
      <c r="A2171" s="477" t="s">
        <v>582</v>
      </c>
      <c r="B2171" s="143" t="s">
        <v>583</v>
      </c>
      <c r="C2171" s="189">
        <f>'7.ONT'!C245*0.3</f>
        <v>0</v>
      </c>
      <c r="D2171" s="189">
        <f>'7.ONT'!C245*0.25</f>
        <v>0</v>
      </c>
    </row>
    <row r="2172" spans="1:4" x14ac:dyDescent="0.25">
      <c r="A2172" s="477"/>
      <c r="B2172" s="150" t="s">
        <v>584</v>
      </c>
      <c r="C2172" s="189">
        <f>'7.ONT'!C246*0.3</f>
        <v>7200</v>
      </c>
      <c r="D2172" s="189">
        <f>'7.ONT'!C246*0.25</f>
        <v>6000</v>
      </c>
    </row>
    <row r="2173" spans="1:4" x14ac:dyDescent="0.25">
      <c r="A2173" s="477"/>
      <c r="B2173" s="150" t="s">
        <v>585</v>
      </c>
      <c r="C2173" s="189">
        <f>'7.ONT'!C247*0.3</f>
        <v>5400</v>
      </c>
      <c r="D2173" s="189">
        <f>'7.ONT'!C247*0.25</f>
        <v>4500</v>
      </c>
    </row>
    <row r="2174" spans="1:4" x14ac:dyDescent="0.25">
      <c r="A2174" s="477"/>
      <c r="B2174" s="232" t="s">
        <v>586</v>
      </c>
      <c r="C2174" s="189">
        <f>'7.ONT'!C248*0.3</f>
        <v>4500</v>
      </c>
      <c r="D2174" s="189">
        <f>'7.ONT'!C248*0.25</f>
        <v>3750</v>
      </c>
    </row>
    <row r="2175" spans="1:4" x14ac:dyDescent="0.25">
      <c r="A2175" s="477"/>
      <c r="B2175" s="150" t="s">
        <v>587</v>
      </c>
      <c r="C2175" s="189">
        <f>'7.ONT'!C249*0.3</f>
        <v>4050</v>
      </c>
      <c r="D2175" s="189">
        <f>'7.ONT'!C249*0.25</f>
        <v>3375</v>
      </c>
    </row>
    <row r="2176" spans="1:4" x14ac:dyDescent="0.25">
      <c r="A2176" s="145"/>
      <c r="B2176" s="143" t="s">
        <v>588</v>
      </c>
      <c r="C2176" s="189">
        <f>'7.ONT'!C250*0.3</f>
        <v>0</v>
      </c>
      <c r="D2176" s="189">
        <f>'7.ONT'!C250*0.25</f>
        <v>0</v>
      </c>
    </row>
    <row r="2177" spans="1:4" x14ac:dyDescent="0.25">
      <c r="A2177" s="475" t="s">
        <v>589</v>
      </c>
      <c r="B2177" s="143" t="s">
        <v>590</v>
      </c>
      <c r="C2177" s="189">
        <f>'7.ONT'!C251*0.3</f>
        <v>0</v>
      </c>
      <c r="D2177" s="189">
        <f>'7.ONT'!C251*0.25</f>
        <v>0</v>
      </c>
    </row>
    <row r="2178" spans="1:4" x14ac:dyDescent="0.25">
      <c r="A2178" s="475"/>
      <c r="B2178" s="233" t="s">
        <v>591</v>
      </c>
      <c r="C2178" s="189">
        <f>'7.ONT'!C252*0.3</f>
        <v>2700</v>
      </c>
      <c r="D2178" s="189">
        <f>'7.ONT'!C252*0.25</f>
        <v>2250</v>
      </c>
    </row>
    <row r="2179" spans="1:4" x14ac:dyDescent="0.25">
      <c r="A2179" s="475"/>
      <c r="B2179" s="228" t="s">
        <v>592</v>
      </c>
      <c r="C2179" s="189">
        <f>'7.ONT'!C253*0.3</f>
        <v>2460</v>
      </c>
      <c r="D2179" s="189">
        <f>'7.ONT'!C253*0.25</f>
        <v>2050</v>
      </c>
    </row>
    <row r="2180" spans="1:4" x14ac:dyDescent="0.25">
      <c r="A2180" s="475" t="s">
        <v>593</v>
      </c>
      <c r="B2180" s="143" t="s">
        <v>594</v>
      </c>
      <c r="C2180" s="189">
        <f>'7.ONT'!C254*0.3</f>
        <v>0</v>
      </c>
      <c r="D2180" s="189">
        <f>'7.ONT'!C254*0.25</f>
        <v>0</v>
      </c>
    </row>
    <row r="2181" spans="1:4" x14ac:dyDescent="0.25">
      <c r="A2181" s="475"/>
      <c r="B2181" s="150" t="s">
        <v>595</v>
      </c>
      <c r="C2181" s="189">
        <f>'7.ONT'!C255*0.3</f>
        <v>2460</v>
      </c>
      <c r="D2181" s="189">
        <f>'7.ONT'!C255*0.25</f>
        <v>2050</v>
      </c>
    </row>
    <row r="2182" spans="1:4" x14ac:dyDescent="0.25">
      <c r="A2182" s="475"/>
      <c r="B2182" s="150" t="s">
        <v>596</v>
      </c>
      <c r="C2182" s="189">
        <f>'7.ONT'!C256*0.3</f>
        <v>1800</v>
      </c>
      <c r="D2182" s="189">
        <f>'7.ONT'!C256*0.25</f>
        <v>1500</v>
      </c>
    </row>
    <row r="2183" spans="1:4" x14ac:dyDescent="0.25">
      <c r="A2183" s="475"/>
      <c r="B2183" s="228" t="s">
        <v>597</v>
      </c>
      <c r="C2183" s="189">
        <f>'7.ONT'!C257*0.3</f>
        <v>1350</v>
      </c>
      <c r="D2183" s="189">
        <f>'7.ONT'!C257*0.25</f>
        <v>1125</v>
      </c>
    </row>
    <row r="2184" spans="1:4" ht="31.5" x14ac:dyDescent="0.25">
      <c r="A2184" s="475"/>
      <c r="B2184" s="228" t="s">
        <v>598</v>
      </c>
      <c r="C2184" s="189">
        <f>'7.ONT'!C258*0.3</f>
        <v>1020</v>
      </c>
      <c r="D2184" s="189">
        <f>'7.ONT'!C258*0.25</f>
        <v>850</v>
      </c>
    </row>
    <row r="2185" spans="1:4" x14ac:dyDescent="0.25">
      <c r="A2185" s="475"/>
      <c r="B2185" s="143" t="s">
        <v>599</v>
      </c>
      <c r="C2185" s="189">
        <f>'7.ONT'!C259*0.3</f>
        <v>0</v>
      </c>
      <c r="D2185" s="189">
        <f>'7.ONT'!C259*0.25</f>
        <v>0</v>
      </c>
    </row>
    <row r="2186" spans="1:4" x14ac:dyDescent="0.25">
      <c r="A2186" s="475"/>
      <c r="B2186" s="152" t="s">
        <v>600</v>
      </c>
      <c r="C2186" s="189">
        <f>'7.ONT'!C260*0.3</f>
        <v>1350</v>
      </c>
      <c r="D2186" s="189">
        <f>'7.ONT'!C260*0.25</f>
        <v>1125</v>
      </c>
    </row>
    <row r="2187" spans="1:4" x14ac:dyDescent="0.25">
      <c r="A2187" s="475"/>
      <c r="B2187" s="152" t="s">
        <v>592</v>
      </c>
      <c r="C2187" s="189">
        <f>'7.ONT'!C261*0.3</f>
        <v>1140</v>
      </c>
      <c r="D2187" s="189">
        <f>'7.ONT'!C261*0.25</f>
        <v>950</v>
      </c>
    </row>
    <row r="2188" spans="1:4" x14ac:dyDescent="0.25">
      <c r="A2188" s="475" t="s">
        <v>601</v>
      </c>
      <c r="B2188" s="234" t="s">
        <v>602</v>
      </c>
      <c r="C2188" s="189">
        <f>'7.ONT'!C262*0.3</f>
        <v>0</v>
      </c>
      <c r="D2188" s="189">
        <f>'7.ONT'!C262*0.25</f>
        <v>0</v>
      </c>
    </row>
    <row r="2189" spans="1:4" x14ac:dyDescent="0.25">
      <c r="A2189" s="475"/>
      <c r="B2189" s="228" t="s">
        <v>603</v>
      </c>
      <c r="C2189" s="189">
        <f>'7.ONT'!C263*0.3</f>
        <v>2700</v>
      </c>
      <c r="D2189" s="189">
        <f>'7.ONT'!C263*0.25</f>
        <v>2250</v>
      </c>
    </row>
    <row r="2190" spans="1:4" x14ac:dyDescent="0.25">
      <c r="A2190" s="475"/>
      <c r="B2190" s="143" t="s">
        <v>604</v>
      </c>
      <c r="C2190" s="189">
        <f>'7.ONT'!C264*0.3</f>
        <v>0</v>
      </c>
      <c r="D2190" s="189">
        <f>'7.ONT'!C264*0.25</f>
        <v>0</v>
      </c>
    </row>
    <row r="2191" spans="1:4" x14ac:dyDescent="0.25">
      <c r="A2191" s="475"/>
      <c r="B2191" s="152" t="s">
        <v>592</v>
      </c>
      <c r="C2191" s="189">
        <f>'7.ONT'!C265*0.3</f>
        <v>2130</v>
      </c>
      <c r="D2191" s="189">
        <f>'7.ONT'!C265*0.25</f>
        <v>1775</v>
      </c>
    </row>
    <row r="2192" spans="1:4" x14ac:dyDescent="0.25">
      <c r="A2192" s="235" t="s">
        <v>605</v>
      </c>
      <c r="B2192" s="234" t="s">
        <v>606</v>
      </c>
      <c r="C2192" s="189">
        <f>'7.ONT'!C266*0.3</f>
        <v>1560</v>
      </c>
      <c r="D2192" s="189">
        <f>'7.ONT'!C266*0.25</f>
        <v>1300</v>
      </c>
    </row>
    <row r="2193" spans="1:4" x14ac:dyDescent="0.25">
      <c r="A2193" s="475" t="s">
        <v>607</v>
      </c>
      <c r="B2193" s="234" t="s">
        <v>608</v>
      </c>
      <c r="C2193" s="189">
        <f>'7.ONT'!C267*0.3</f>
        <v>0</v>
      </c>
      <c r="D2193" s="189">
        <f>'7.ONT'!C267*0.25</f>
        <v>0</v>
      </c>
    </row>
    <row r="2194" spans="1:4" x14ac:dyDescent="0.25">
      <c r="A2194" s="475"/>
      <c r="B2194" s="233" t="s">
        <v>609</v>
      </c>
      <c r="C2194" s="189">
        <f>'7.ONT'!C268*0.3</f>
        <v>1710</v>
      </c>
      <c r="D2194" s="189">
        <f>'7.ONT'!C268*0.25</f>
        <v>1425</v>
      </c>
    </row>
    <row r="2195" spans="1:4" x14ac:dyDescent="0.25">
      <c r="A2195" s="475"/>
      <c r="B2195" s="233" t="s">
        <v>610</v>
      </c>
      <c r="C2195" s="189">
        <f>'7.ONT'!C269*0.3</f>
        <v>1350</v>
      </c>
      <c r="D2195" s="189">
        <f>'7.ONT'!C269*0.25</f>
        <v>1125</v>
      </c>
    </row>
    <row r="2196" spans="1:4" x14ac:dyDescent="0.25">
      <c r="A2196" s="475"/>
      <c r="B2196" s="233" t="s">
        <v>611</v>
      </c>
      <c r="C2196" s="189">
        <f>'7.ONT'!C270*0.3</f>
        <v>1140</v>
      </c>
      <c r="D2196" s="189">
        <f>'7.ONT'!C270*0.25</f>
        <v>950</v>
      </c>
    </row>
    <row r="2197" spans="1:4" x14ac:dyDescent="0.25">
      <c r="A2197" s="475" t="s">
        <v>612</v>
      </c>
      <c r="B2197" s="143" t="s">
        <v>613</v>
      </c>
      <c r="C2197" s="189">
        <f>'7.ONT'!C271*0.3</f>
        <v>0</v>
      </c>
      <c r="D2197" s="189">
        <f>'7.ONT'!C271*0.25</f>
        <v>0</v>
      </c>
    </row>
    <row r="2198" spans="1:4" x14ac:dyDescent="0.25">
      <c r="A2198" s="475"/>
      <c r="B2198" s="150" t="s">
        <v>614</v>
      </c>
      <c r="C2198" s="189">
        <f>'7.ONT'!C272*0.3</f>
        <v>1800</v>
      </c>
      <c r="D2198" s="189">
        <f>'7.ONT'!C272*0.25</f>
        <v>1500</v>
      </c>
    </row>
    <row r="2199" spans="1:4" x14ac:dyDescent="0.25">
      <c r="A2199" s="475"/>
      <c r="B2199" s="150" t="s">
        <v>615</v>
      </c>
      <c r="C2199" s="189">
        <f>'7.ONT'!C273*0.3</f>
        <v>1440</v>
      </c>
      <c r="D2199" s="189">
        <f>'7.ONT'!C273*0.25</f>
        <v>1200</v>
      </c>
    </row>
    <row r="2200" spans="1:4" x14ac:dyDescent="0.25">
      <c r="A2200" s="475" t="s">
        <v>616</v>
      </c>
      <c r="B2200" s="143" t="s">
        <v>617</v>
      </c>
      <c r="C2200" s="189">
        <f>'7.ONT'!C274*0.3</f>
        <v>0</v>
      </c>
      <c r="D2200" s="189">
        <f>'7.ONT'!C274*0.25</f>
        <v>0</v>
      </c>
    </row>
    <row r="2201" spans="1:4" x14ac:dyDescent="0.25">
      <c r="A2201" s="475"/>
      <c r="B2201" s="150" t="s">
        <v>618</v>
      </c>
      <c r="C2201" s="189">
        <f>'7.ONT'!C275*0.3</f>
        <v>2010</v>
      </c>
      <c r="D2201" s="189">
        <f>'7.ONT'!C275*0.25</f>
        <v>1675</v>
      </c>
    </row>
    <row r="2202" spans="1:4" x14ac:dyDescent="0.25">
      <c r="A2202" s="475"/>
      <c r="B2202" s="150" t="s">
        <v>619</v>
      </c>
      <c r="C2202" s="189">
        <f>'7.ONT'!C276*0.3</f>
        <v>1560</v>
      </c>
      <c r="D2202" s="189">
        <f>'7.ONT'!C276*0.25</f>
        <v>1300</v>
      </c>
    </row>
    <row r="2203" spans="1:4" x14ac:dyDescent="0.25">
      <c r="A2203" s="475"/>
      <c r="B2203" s="150" t="s">
        <v>620</v>
      </c>
      <c r="C2203" s="189">
        <f>'7.ONT'!C277*0.3</f>
        <v>1230</v>
      </c>
      <c r="D2203" s="189">
        <f>'7.ONT'!C277*0.25</f>
        <v>1025</v>
      </c>
    </row>
    <row r="2204" spans="1:4" x14ac:dyDescent="0.25">
      <c r="A2204" s="475"/>
      <c r="B2204" s="150" t="s">
        <v>621</v>
      </c>
      <c r="C2204" s="189">
        <f>'7.ONT'!C278*0.3</f>
        <v>900</v>
      </c>
      <c r="D2204" s="189">
        <f>'7.ONT'!C278*0.25</f>
        <v>750</v>
      </c>
    </row>
    <row r="2205" spans="1:4" x14ac:dyDescent="0.25">
      <c r="A2205" s="475"/>
      <c r="B2205" s="150" t="s">
        <v>622</v>
      </c>
      <c r="C2205" s="189">
        <f>'7.ONT'!C279*0.3</f>
        <v>1290</v>
      </c>
      <c r="D2205" s="189">
        <f>'7.ONT'!C279*0.25</f>
        <v>1075</v>
      </c>
    </row>
    <row r="2206" spans="1:4" x14ac:dyDescent="0.25">
      <c r="A2206" s="475"/>
      <c r="B2206" s="150" t="s">
        <v>623</v>
      </c>
      <c r="C2206" s="189">
        <f>'7.ONT'!C280*0.3</f>
        <v>990</v>
      </c>
      <c r="D2206" s="189">
        <f>'7.ONT'!C280*0.25</f>
        <v>825</v>
      </c>
    </row>
    <row r="2207" spans="1:4" x14ac:dyDescent="0.25">
      <c r="A2207" s="475"/>
      <c r="B2207" s="150" t="s">
        <v>624</v>
      </c>
      <c r="C2207" s="189">
        <f>'7.ONT'!C281*0.3</f>
        <v>780</v>
      </c>
      <c r="D2207" s="189">
        <f>'7.ONT'!C281*0.25</f>
        <v>650</v>
      </c>
    </row>
    <row r="2208" spans="1:4" x14ac:dyDescent="0.25">
      <c r="A2208" s="475"/>
      <c r="B2208" s="150" t="s">
        <v>625</v>
      </c>
      <c r="C2208" s="189">
        <f>'7.ONT'!C282*0.3</f>
        <v>600</v>
      </c>
      <c r="D2208" s="189">
        <f>'7.ONT'!C282*0.25</f>
        <v>500</v>
      </c>
    </row>
    <row r="2209" spans="1:4" x14ac:dyDescent="0.25">
      <c r="A2209" s="475"/>
      <c r="B2209" s="234" t="s">
        <v>626</v>
      </c>
      <c r="C2209" s="189">
        <f>'7.ONT'!C283*0.3</f>
        <v>0</v>
      </c>
      <c r="D2209" s="189">
        <f>'7.ONT'!C283*0.25</f>
        <v>0</v>
      </c>
    </row>
    <row r="2210" spans="1:4" x14ac:dyDescent="0.25">
      <c r="A2210" s="475"/>
      <c r="B2210" s="233" t="s">
        <v>627</v>
      </c>
      <c r="C2210" s="189">
        <f>'7.ONT'!C284*0.3</f>
        <v>3150</v>
      </c>
      <c r="D2210" s="189">
        <f>'7.ONT'!C284*0.25</f>
        <v>2625</v>
      </c>
    </row>
    <row r="2211" spans="1:4" x14ac:dyDescent="0.25">
      <c r="A2211" s="475"/>
      <c r="B2211" s="233" t="s">
        <v>628</v>
      </c>
      <c r="C2211" s="189">
        <f>'7.ONT'!C285*0.3</f>
        <v>3150</v>
      </c>
      <c r="D2211" s="189">
        <f>'7.ONT'!C285*0.25</f>
        <v>2625</v>
      </c>
    </row>
    <row r="2212" spans="1:4" x14ac:dyDescent="0.25">
      <c r="A2212" s="475"/>
      <c r="B2212" s="233" t="s">
        <v>629</v>
      </c>
      <c r="C2212" s="189">
        <f>'7.ONT'!C286*0.3</f>
        <v>2370</v>
      </c>
      <c r="D2212" s="189">
        <f>'7.ONT'!C286*0.25</f>
        <v>1975</v>
      </c>
    </row>
    <row r="2213" spans="1:4" x14ac:dyDescent="0.25">
      <c r="A2213" s="475" t="s">
        <v>630</v>
      </c>
      <c r="B2213" s="143" t="s">
        <v>631</v>
      </c>
      <c r="C2213" s="189">
        <f>'7.ONT'!C287*0.3</f>
        <v>0</v>
      </c>
      <c r="D2213" s="189">
        <f>'7.ONT'!C287*0.25</f>
        <v>0</v>
      </c>
    </row>
    <row r="2214" spans="1:4" x14ac:dyDescent="0.25">
      <c r="A2214" s="475"/>
      <c r="B2214" s="150" t="s">
        <v>618</v>
      </c>
      <c r="C2214" s="189">
        <f>'7.ONT'!C288*0.3</f>
        <v>1980</v>
      </c>
      <c r="D2214" s="189">
        <f>'7.ONT'!C288*0.25</f>
        <v>1650</v>
      </c>
    </row>
    <row r="2215" spans="1:4" x14ac:dyDescent="0.25">
      <c r="A2215" s="475"/>
      <c r="B2215" s="150" t="s">
        <v>619</v>
      </c>
      <c r="C2215" s="189">
        <f>'7.ONT'!C289*0.3</f>
        <v>1560</v>
      </c>
      <c r="D2215" s="189">
        <f>'7.ONT'!C289*0.25</f>
        <v>1300</v>
      </c>
    </row>
    <row r="2216" spans="1:4" x14ac:dyDescent="0.25">
      <c r="A2216" s="475"/>
      <c r="B2216" s="150" t="s">
        <v>620</v>
      </c>
      <c r="C2216" s="189">
        <f>'7.ONT'!C290*0.3</f>
        <v>1260</v>
      </c>
      <c r="D2216" s="189">
        <f>'7.ONT'!C290*0.25</f>
        <v>1050</v>
      </c>
    </row>
    <row r="2217" spans="1:4" x14ac:dyDescent="0.25">
      <c r="A2217" s="475"/>
      <c r="B2217" s="150" t="s">
        <v>621</v>
      </c>
      <c r="C2217" s="189">
        <f>'7.ONT'!C291*0.3</f>
        <v>900</v>
      </c>
      <c r="D2217" s="189">
        <f>'7.ONT'!C291*0.25</f>
        <v>750</v>
      </c>
    </row>
    <row r="2218" spans="1:4" x14ac:dyDescent="0.25">
      <c r="A2218" s="475"/>
      <c r="B2218" s="150" t="s">
        <v>622</v>
      </c>
      <c r="C2218" s="189">
        <f>'7.ONT'!C292*0.3</f>
        <v>1230</v>
      </c>
      <c r="D2218" s="189">
        <f>'7.ONT'!C292*0.25</f>
        <v>1025</v>
      </c>
    </row>
    <row r="2219" spans="1:4" x14ac:dyDescent="0.25">
      <c r="A2219" s="475"/>
      <c r="B2219" s="150" t="s">
        <v>623</v>
      </c>
      <c r="C2219" s="189">
        <f>'7.ONT'!C293*0.3</f>
        <v>960</v>
      </c>
      <c r="D2219" s="189">
        <f>'7.ONT'!C293*0.25</f>
        <v>800</v>
      </c>
    </row>
    <row r="2220" spans="1:4" x14ac:dyDescent="0.25">
      <c r="A2220" s="475"/>
      <c r="B2220" s="150" t="s">
        <v>624</v>
      </c>
      <c r="C2220" s="189">
        <f>'7.ONT'!C294*0.3</f>
        <v>750</v>
      </c>
      <c r="D2220" s="189">
        <f>'7.ONT'!C294*0.25</f>
        <v>625</v>
      </c>
    </row>
    <row r="2221" spans="1:4" x14ac:dyDescent="0.25">
      <c r="A2221" s="475"/>
      <c r="B2221" s="150" t="s">
        <v>625</v>
      </c>
      <c r="C2221" s="189">
        <f>'7.ONT'!C295*0.3</f>
        <v>600</v>
      </c>
      <c r="D2221" s="189">
        <f>'7.ONT'!C295*0.25</f>
        <v>500</v>
      </c>
    </row>
    <row r="2222" spans="1:4" x14ac:dyDescent="0.25">
      <c r="A2222" s="475" t="s">
        <v>632</v>
      </c>
      <c r="B2222" s="143" t="s">
        <v>633</v>
      </c>
      <c r="C2222" s="189">
        <f>'7.ONT'!C296*0.3</f>
        <v>0</v>
      </c>
      <c r="D2222" s="189">
        <f>'7.ONT'!C296*0.25</f>
        <v>0</v>
      </c>
    </row>
    <row r="2223" spans="1:4" x14ac:dyDescent="0.25">
      <c r="A2223" s="475"/>
      <c r="B2223" s="150" t="s">
        <v>618</v>
      </c>
      <c r="C2223" s="189">
        <f>'7.ONT'!C297*0.3</f>
        <v>1800</v>
      </c>
      <c r="D2223" s="189">
        <f>'7.ONT'!C297*0.25</f>
        <v>1500</v>
      </c>
    </row>
    <row r="2224" spans="1:4" x14ac:dyDescent="0.25">
      <c r="A2224" s="475"/>
      <c r="B2224" s="150" t="s">
        <v>619</v>
      </c>
      <c r="C2224" s="189">
        <f>'7.ONT'!C298*0.3</f>
        <v>1380</v>
      </c>
      <c r="D2224" s="189">
        <f>'7.ONT'!C298*0.25</f>
        <v>1150</v>
      </c>
    </row>
    <row r="2225" spans="1:4" x14ac:dyDescent="0.25">
      <c r="A2225" s="475"/>
      <c r="B2225" s="150" t="s">
        <v>620</v>
      </c>
      <c r="C2225" s="189">
        <f>'7.ONT'!C299*0.3</f>
        <v>1080</v>
      </c>
      <c r="D2225" s="189">
        <f>'7.ONT'!C299*0.25</f>
        <v>900</v>
      </c>
    </row>
    <row r="2226" spans="1:4" x14ac:dyDescent="0.25">
      <c r="A2226" s="475"/>
      <c r="B2226" s="150" t="s">
        <v>621</v>
      </c>
      <c r="C2226" s="189">
        <f>'7.ONT'!C300*0.3</f>
        <v>780</v>
      </c>
      <c r="D2226" s="189">
        <f>'7.ONT'!C300*0.25</f>
        <v>650</v>
      </c>
    </row>
    <row r="2227" spans="1:4" x14ac:dyDescent="0.25">
      <c r="A2227" s="475"/>
      <c r="B2227" s="150" t="s">
        <v>622</v>
      </c>
      <c r="C2227" s="189">
        <f>'7.ONT'!C301*0.3</f>
        <v>870</v>
      </c>
      <c r="D2227" s="189">
        <f>'7.ONT'!C301*0.25</f>
        <v>725</v>
      </c>
    </row>
    <row r="2228" spans="1:4" x14ac:dyDescent="0.25">
      <c r="A2228" s="475"/>
      <c r="B2228" s="150" t="s">
        <v>623</v>
      </c>
      <c r="C2228" s="189">
        <f>'7.ONT'!C302*0.3</f>
        <v>660</v>
      </c>
      <c r="D2228" s="189">
        <f>'7.ONT'!C302*0.25</f>
        <v>550</v>
      </c>
    </row>
    <row r="2229" spans="1:4" x14ac:dyDescent="0.25">
      <c r="A2229" s="475"/>
      <c r="B2229" s="150" t="s">
        <v>624</v>
      </c>
      <c r="C2229" s="189">
        <f>'7.ONT'!C303*0.3</f>
        <v>510</v>
      </c>
      <c r="D2229" s="189">
        <f>'7.ONT'!C303*0.25</f>
        <v>425</v>
      </c>
    </row>
    <row r="2230" spans="1:4" x14ac:dyDescent="0.25">
      <c r="A2230" s="475"/>
      <c r="B2230" s="150" t="s">
        <v>625</v>
      </c>
      <c r="C2230" s="189">
        <f>'7.ONT'!C304*0.3</f>
        <v>390</v>
      </c>
      <c r="D2230" s="189">
        <f>'7.ONT'!C304*0.25</f>
        <v>325</v>
      </c>
    </row>
    <row r="2231" spans="1:4" x14ac:dyDescent="0.25">
      <c r="A2231" s="475" t="s">
        <v>634</v>
      </c>
      <c r="B2231" s="143" t="s">
        <v>635</v>
      </c>
      <c r="C2231" s="189">
        <f>'7.ONT'!C305*0.3</f>
        <v>0</v>
      </c>
      <c r="D2231" s="189">
        <f>'7.ONT'!C305*0.25</f>
        <v>0</v>
      </c>
    </row>
    <row r="2232" spans="1:4" x14ac:dyDescent="0.25">
      <c r="A2232" s="475"/>
      <c r="B2232" s="150" t="s">
        <v>618</v>
      </c>
      <c r="C2232" s="189">
        <f>'7.ONT'!C306*0.3</f>
        <v>1110</v>
      </c>
      <c r="D2232" s="189">
        <f>'7.ONT'!C306*0.25</f>
        <v>925</v>
      </c>
    </row>
    <row r="2233" spans="1:4" x14ac:dyDescent="0.25">
      <c r="A2233" s="475"/>
      <c r="B2233" s="150" t="s">
        <v>619</v>
      </c>
      <c r="C2233" s="189">
        <f>'7.ONT'!C307*0.3</f>
        <v>870</v>
      </c>
      <c r="D2233" s="189">
        <f>'7.ONT'!C307*0.25</f>
        <v>725</v>
      </c>
    </row>
    <row r="2234" spans="1:4" x14ac:dyDescent="0.25">
      <c r="A2234" s="475"/>
      <c r="B2234" s="150" t="s">
        <v>620</v>
      </c>
      <c r="C2234" s="189">
        <f>'7.ONT'!C308*0.3</f>
        <v>570</v>
      </c>
      <c r="D2234" s="189">
        <f>'7.ONT'!C308*0.25</f>
        <v>475</v>
      </c>
    </row>
    <row r="2235" spans="1:4" x14ac:dyDescent="0.25">
      <c r="A2235" s="475"/>
      <c r="B2235" s="150" t="s">
        <v>621</v>
      </c>
      <c r="C2235" s="189">
        <f>'7.ONT'!C309*0.3</f>
        <v>450</v>
      </c>
      <c r="D2235" s="189">
        <f>'7.ONT'!C309*0.25</f>
        <v>375</v>
      </c>
    </row>
    <row r="2236" spans="1:4" x14ac:dyDescent="0.25">
      <c r="A2236" s="475"/>
      <c r="B2236" s="150" t="s">
        <v>622</v>
      </c>
      <c r="C2236" s="189">
        <f>'7.ONT'!C310*0.3</f>
        <v>990</v>
      </c>
      <c r="D2236" s="189">
        <f>'7.ONT'!C310*0.25</f>
        <v>825</v>
      </c>
    </row>
    <row r="2237" spans="1:4" x14ac:dyDescent="0.25">
      <c r="A2237" s="475"/>
      <c r="B2237" s="150" t="s">
        <v>623</v>
      </c>
      <c r="C2237" s="189">
        <f>'7.ONT'!C311*0.3</f>
        <v>810</v>
      </c>
      <c r="D2237" s="189">
        <f>'7.ONT'!C311*0.25</f>
        <v>675</v>
      </c>
    </row>
    <row r="2238" spans="1:4" x14ac:dyDescent="0.25">
      <c r="A2238" s="475"/>
      <c r="B2238" s="150" t="s">
        <v>624</v>
      </c>
      <c r="C2238" s="189">
        <f>'7.ONT'!C312*0.3</f>
        <v>510</v>
      </c>
      <c r="D2238" s="189">
        <f>'7.ONT'!C312*0.25</f>
        <v>425</v>
      </c>
    </row>
    <row r="2239" spans="1:4" x14ac:dyDescent="0.25">
      <c r="A2239" s="475"/>
      <c r="B2239" s="150" t="s">
        <v>625</v>
      </c>
      <c r="C2239" s="189">
        <f>'7.ONT'!C313*0.3</f>
        <v>360</v>
      </c>
      <c r="D2239" s="189">
        <f>'7.ONT'!C313*0.25</f>
        <v>300</v>
      </c>
    </row>
    <row r="2240" spans="1:4" x14ac:dyDescent="0.25">
      <c r="A2240" s="475" t="s">
        <v>636</v>
      </c>
      <c r="B2240" s="143" t="s">
        <v>637</v>
      </c>
      <c r="C2240" s="189">
        <f>'7.ONT'!C314*0.3</f>
        <v>0</v>
      </c>
      <c r="D2240" s="189">
        <f>'7.ONT'!C314*0.25</f>
        <v>0</v>
      </c>
    </row>
    <row r="2241" spans="1:4" x14ac:dyDescent="0.25">
      <c r="A2241" s="475"/>
      <c r="B2241" s="150" t="s">
        <v>618</v>
      </c>
      <c r="C2241" s="189">
        <f>'7.ONT'!C315*0.3</f>
        <v>960</v>
      </c>
      <c r="D2241" s="189">
        <f>'7.ONT'!C315*0.25</f>
        <v>800</v>
      </c>
    </row>
    <row r="2242" spans="1:4" x14ac:dyDescent="0.25">
      <c r="A2242" s="475"/>
      <c r="B2242" s="150" t="s">
        <v>619</v>
      </c>
      <c r="C2242" s="189">
        <f>'7.ONT'!C316*0.3</f>
        <v>750</v>
      </c>
      <c r="D2242" s="189">
        <f>'7.ONT'!C316*0.25</f>
        <v>625</v>
      </c>
    </row>
    <row r="2243" spans="1:4" x14ac:dyDescent="0.25">
      <c r="A2243" s="475"/>
      <c r="B2243" s="150" t="s">
        <v>620</v>
      </c>
      <c r="C2243" s="189">
        <f>'7.ONT'!C317*0.3</f>
        <v>480</v>
      </c>
      <c r="D2243" s="189">
        <f>'7.ONT'!C317*0.25</f>
        <v>400</v>
      </c>
    </row>
    <row r="2244" spans="1:4" x14ac:dyDescent="0.25">
      <c r="A2244" s="475"/>
      <c r="B2244" s="150" t="s">
        <v>621</v>
      </c>
      <c r="C2244" s="189">
        <f>'7.ONT'!C318*0.3</f>
        <v>360</v>
      </c>
      <c r="D2244" s="189">
        <f>'7.ONT'!C318*0.25</f>
        <v>300</v>
      </c>
    </row>
    <row r="2245" spans="1:4" x14ac:dyDescent="0.25">
      <c r="A2245" s="475"/>
      <c r="B2245" s="150" t="s">
        <v>622</v>
      </c>
      <c r="C2245" s="189">
        <f>'7.ONT'!C319*0.3</f>
        <v>810</v>
      </c>
      <c r="D2245" s="189">
        <f>'7.ONT'!C319*0.25</f>
        <v>675</v>
      </c>
    </row>
    <row r="2246" spans="1:4" x14ac:dyDescent="0.25">
      <c r="A2246" s="475"/>
      <c r="B2246" s="150" t="s">
        <v>623</v>
      </c>
      <c r="C2246" s="189">
        <f>'7.ONT'!C320*0.3</f>
        <v>660</v>
      </c>
      <c r="D2246" s="189">
        <f>'7.ONT'!C320*0.25</f>
        <v>550</v>
      </c>
    </row>
    <row r="2247" spans="1:4" x14ac:dyDescent="0.25">
      <c r="A2247" s="475"/>
      <c r="B2247" s="150" t="s">
        <v>624</v>
      </c>
      <c r="C2247" s="189">
        <f>'7.ONT'!C321*0.3</f>
        <v>420</v>
      </c>
      <c r="D2247" s="189">
        <f>'7.ONT'!C321*0.25</f>
        <v>350</v>
      </c>
    </row>
    <row r="2248" spans="1:4" x14ac:dyDescent="0.25">
      <c r="A2248" s="475"/>
      <c r="B2248" s="150" t="s">
        <v>625</v>
      </c>
      <c r="C2248" s="189">
        <f>'7.ONT'!C322*0.3</f>
        <v>360</v>
      </c>
      <c r="D2248" s="189">
        <f>'7.ONT'!C322*0.25</f>
        <v>300</v>
      </c>
    </row>
    <row r="2249" spans="1:4" x14ac:dyDescent="0.25">
      <c r="A2249" s="475" t="s">
        <v>638</v>
      </c>
      <c r="B2249" s="143" t="s">
        <v>639</v>
      </c>
      <c r="C2249" s="189">
        <f>'7.ONT'!C323*0.3</f>
        <v>0</v>
      </c>
      <c r="D2249" s="189">
        <f>'7.ONT'!C323*0.25</f>
        <v>0</v>
      </c>
    </row>
    <row r="2250" spans="1:4" x14ac:dyDescent="0.25">
      <c r="A2250" s="475"/>
      <c r="B2250" s="150" t="s">
        <v>618</v>
      </c>
      <c r="C2250" s="189">
        <f>'7.ONT'!C324*0.3</f>
        <v>1140</v>
      </c>
      <c r="D2250" s="189">
        <f>'7.ONT'!C324*0.25</f>
        <v>950</v>
      </c>
    </row>
    <row r="2251" spans="1:4" x14ac:dyDescent="0.25">
      <c r="A2251" s="475"/>
      <c r="B2251" s="150" t="s">
        <v>619</v>
      </c>
      <c r="C2251" s="189">
        <f>'7.ONT'!C325*0.3</f>
        <v>600</v>
      </c>
      <c r="D2251" s="189">
        <f>'7.ONT'!C325*0.25</f>
        <v>500</v>
      </c>
    </row>
    <row r="2252" spans="1:4" x14ac:dyDescent="0.25">
      <c r="A2252" s="475"/>
      <c r="B2252" s="150" t="s">
        <v>620</v>
      </c>
      <c r="C2252" s="189">
        <f>'7.ONT'!C326*0.3</f>
        <v>360</v>
      </c>
      <c r="D2252" s="189">
        <f>'7.ONT'!C326*0.25</f>
        <v>300</v>
      </c>
    </row>
    <row r="2253" spans="1:4" x14ac:dyDescent="0.25">
      <c r="A2253" s="475"/>
      <c r="B2253" s="150" t="s">
        <v>621</v>
      </c>
      <c r="C2253" s="189">
        <f>'7.ONT'!C327*0.3</f>
        <v>270</v>
      </c>
      <c r="D2253" s="189">
        <f>'7.ONT'!C327*0.25</f>
        <v>225</v>
      </c>
    </row>
    <row r="2254" spans="1:4" x14ac:dyDescent="0.25">
      <c r="A2254" s="475"/>
      <c r="B2254" s="150" t="s">
        <v>622</v>
      </c>
      <c r="C2254" s="189">
        <f>'7.ONT'!C328*0.3</f>
        <v>660</v>
      </c>
      <c r="D2254" s="189">
        <f>'7.ONT'!C328*0.25</f>
        <v>550</v>
      </c>
    </row>
    <row r="2255" spans="1:4" x14ac:dyDescent="0.25">
      <c r="A2255" s="475"/>
      <c r="B2255" s="150" t="s">
        <v>623</v>
      </c>
      <c r="C2255" s="189">
        <f>'7.ONT'!C329*0.3</f>
        <v>540</v>
      </c>
      <c r="D2255" s="189">
        <f>'7.ONT'!C329*0.25</f>
        <v>450</v>
      </c>
    </row>
    <row r="2256" spans="1:4" x14ac:dyDescent="0.25">
      <c r="A2256" s="475"/>
      <c r="B2256" s="150" t="s">
        <v>624</v>
      </c>
      <c r="C2256" s="189">
        <f>'7.ONT'!C330*0.3</f>
        <v>420</v>
      </c>
      <c r="D2256" s="189">
        <f>'7.ONT'!C330*0.25</f>
        <v>350</v>
      </c>
    </row>
    <row r="2257" spans="1:4" x14ac:dyDescent="0.25">
      <c r="A2257" s="475"/>
      <c r="B2257" s="150" t="s">
        <v>625</v>
      </c>
      <c r="C2257" s="189">
        <f>'7.ONT'!C331*0.3</f>
        <v>360</v>
      </c>
      <c r="D2257" s="189">
        <f>'7.ONT'!C331*0.25</f>
        <v>300</v>
      </c>
    </row>
    <row r="2258" spans="1:4" x14ac:dyDescent="0.25">
      <c r="A2258" s="475" t="s">
        <v>640</v>
      </c>
      <c r="B2258" s="236" t="s">
        <v>641</v>
      </c>
      <c r="C2258" s="189">
        <f>'7.ONT'!C332*0.3</f>
        <v>0</v>
      </c>
      <c r="D2258" s="189">
        <f>'7.ONT'!C332*0.25</f>
        <v>0</v>
      </c>
    </row>
    <row r="2259" spans="1:4" x14ac:dyDescent="0.25">
      <c r="A2259" s="475"/>
      <c r="B2259" s="150" t="s">
        <v>618</v>
      </c>
      <c r="C2259" s="189">
        <f>'7.ONT'!C333*0.3</f>
        <v>630</v>
      </c>
      <c r="D2259" s="189">
        <f>'7.ONT'!C333*0.25</f>
        <v>525</v>
      </c>
    </row>
    <row r="2260" spans="1:4" x14ac:dyDescent="0.25">
      <c r="A2260" s="475"/>
      <c r="B2260" s="150" t="s">
        <v>619</v>
      </c>
      <c r="C2260" s="189">
        <f>'7.ONT'!C334*0.3</f>
        <v>480</v>
      </c>
      <c r="D2260" s="189">
        <f>'7.ONT'!C334*0.25</f>
        <v>400</v>
      </c>
    </row>
    <row r="2261" spans="1:4" x14ac:dyDescent="0.25">
      <c r="A2261" s="475"/>
      <c r="B2261" s="150" t="s">
        <v>620</v>
      </c>
      <c r="C2261" s="189">
        <f>'7.ONT'!C335*0.3</f>
        <v>240</v>
      </c>
      <c r="D2261" s="189">
        <f>'7.ONT'!C335*0.25</f>
        <v>200</v>
      </c>
    </row>
    <row r="2262" spans="1:4" x14ac:dyDescent="0.25">
      <c r="A2262" s="475"/>
      <c r="B2262" s="150" t="s">
        <v>621</v>
      </c>
      <c r="C2262" s="189">
        <f>'7.ONT'!C336*0.3</f>
        <v>180</v>
      </c>
      <c r="D2262" s="189">
        <f>'7.ONT'!C336*0.25</f>
        <v>150</v>
      </c>
    </row>
    <row r="2263" spans="1:4" x14ac:dyDescent="0.25">
      <c r="A2263" s="475"/>
      <c r="B2263" s="150" t="s">
        <v>622</v>
      </c>
      <c r="C2263" s="189">
        <f>'7.ONT'!C337*0.3</f>
        <v>330</v>
      </c>
      <c r="D2263" s="189">
        <f>'7.ONT'!C337*0.25</f>
        <v>275</v>
      </c>
    </row>
    <row r="2264" spans="1:4" x14ac:dyDescent="0.25">
      <c r="A2264" s="475"/>
      <c r="B2264" s="150" t="s">
        <v>623</v>
      </c>
      <c r="C2264" s="189">
        <f>'7.ONT'!C338*0.3</f>
        <v>240</v>
      </c>
      <c r="D2264" s="189">
        <f>'7.ONT'!C338*0.25</f>
        <v>200</v>
      </c>
    </row>
    <row r="2265" spans="1:4" x14ac:dyDescent="0.25">
      <c r="A2265" s="475"/>
      <c r="B2265" s="150" t="s">
        <v>624</v>
      </c>
      <c r="C2265" s="189">
        <f>'7.ONT'!C339*0.3</f>
        <v>180</v>
      </c>
      <c r="D2265" s="189">
        <f>'7.ONT'!C339*0.25</f>
        <v>150</v>
      </c>
    </row>
    <row r="2266" spans="1:4" x14ac:dyDescent="0.25">
      <c r="A2266" s="475"/>
      <c r="B2266" s="150" t="s">
        <v>625</v>
      </c>
      <c r="C2266" s="189">
        <f>'7.ONT'!C340*0.3</f>
        <v>90</v>
      </c>
      <c r="D2266" s="189">
        <f>'7.ONT'!C340*0.25</f>
        <v>75</v>
      </c>
    </row>
    <row r="2267" spans="1:4" x14ac:dyDescent="0.25">
      <c r="A2267" s="145"/>
      <c r="B2267" s="151" t="s">
        <v>642</v>
      </c>
      <c r="C2267" s="189">
        <f>'7.ONT'!C341*0.3</f>
        <v>0</v>
      </c>
      <c r="D2267" s="189">
        <f>'7.ONT'!C341*0.25</f>
        <v>0</v>
      </c>
    </row>
    <row r="2268" spans="1:4" x14ac:dyDescent="0.25">
      <c r="A2268" s="145" t="s">
        <v>643</v>
      </c>
      <c r="B2268" s="152" t="s">
        <v>644</v>
      </c>
      <c r="C2268" s="189">
        <f>'7.ONT'!C342*0.3</f>
        <v>1590</v>
      </c>
      <c r="D2268" s="189">
        <f>'7.ONT'!C342*0.25</f>
        <v>1325</v>
      </c>
    </row>
    <row r="2269" spans="1:4" x14ac:dyDescent="0.25">
      <c r="A2269" s="145" t="s">
        <v>645</v>
      </c>
      <c r="B2269" s="152" t="s">
        <v>646</v>
      </c>
      <c r="C2269" s="189">
        <f>'7.ONT'!C343*0.3</f>
        <v>1920</v>
      </c>
      <c r="D2269" s="189">
        <f>'7.ONT'!C343*0.25</f>
        <v>1600</v>
      </c>
    </row>
    <row r="2270" spans="1:4" ht="94.5" x14ac:dyDescent="0.25">
      <c r="A2270" s="475" t="s">
        <v>647</v>
      </c>
      <c r="B2270" s="234" t="s">
        <v>648</v>
      </c>
      <c r="C2270" s="189">
        <f>'7.ONT'!C344*0.3</f>
        <v>0</v>
      </c>
      <c r="D2270" s="189">
        <f>'7.ONT'!C344*0.25</f>
        <v>0</v>
      </c>
    </row>
    <row r="2271" spans="1:4" x14ac:dyDescent="0.25">
      <c r="A2271" s="475"/>
      <c r="B2271" s="150" t="s">
        <v>618</v>
      </c>
      <c r="C2271" s="189">
        <f>'7.ONT'!C345*0.3</f>
        <v>2700</v>
      </c>
      <c r="D2271" s="189">
        <f>'7.ONT'!C345*0.25</f>
        <v>2250</v>
      </c>
    </row>
    <row r="2272" spans="1:4" x14ac:dyDescent="0.25">
      <c r="A2272" s="475"/>
      <c r="B2272" s="150" t="s">
        <v>619</v>
      </c>
      <c r="C2272" s="189">
        <f>'7.ONT'!C346*0.3</f>
        <v>2220</v>
      </c>
      <c r="D2272" s="189">
        <f>'7.ONT'!C346*0.25</f>
        <v>1850</v>
      </c>
    </row>
    <row r="2273" spans="1:4" x14ac:dyDescent="0.25">
      <c r="A2273" s="475"/>
      <c r="B2273" s="150" t="s">
        <v>649</v>
      </c>
      <c r="C2273" s="189">
        <f>'7.ONT'!C347*0.3</f>
        <v>1530</v>
      </c>
      <c r="D2273" s="189">
        <f>'7.ONT'!C347*0.25</f>
        <v>1275</v>
      </c>
    </row>
    <row r="2274" spans="1:4" x14ac:dyDescent="0.25">
      <c r="A2274" s="475" t="s">
        <v>650</v>
      </c>
      <c r="B2274" s="143" t="s">
        <v>651</v>
      </c>
      <c r="C2274" s="189">
        <f>'7.ONT'!C348*0.3</f>
        <v>0</v>
      </c>
      <c r="D2274" s="189">
        <f>'7.ONT'!C348*0.25</f>
        <v>0</v>
      </c>
    </row>
    <row r="2275" spans="1:4" x14ac:dyDescent="0.25">
      <c r="A2275" s="475"/>
      <c r="B2275" s="150" t="s">
        <v>618</v>
      </c>
      <c r="C2275" s="189">
        <f>'7.ONT'!C349*0.3</f>
        <v>1980</v>
      </c>
      <c r="D2275" s="189">
        <f>'7.ONT'!C349*0.25</f>
        <v>1650</v>
      </c>
    </row>
    <row r="2276" spans="1:4" x14ac:dyDescent="0.25">
      <c r="A2276" s="475"/>
      <c r="B2276" s="150" t="s">
        <v>619</v>
      </c>
      <c r="C2276" s="189">
        <f>'7.ONT'!C350*0.3</f>
        <v>1980</v>
      </c>
      <c r="D2276" s="189">
        <f>'7.ONT'!C350*0.25</f>
        <v>1650</v>
      </c>
    </row>
    <row r="2277" spans="1:4" x14ac:dyDescent="0.25">
      <c r="A2277" s="475"/>
      <c r="B2277" s="150" t="s">
        <v>649</v>
      </c>
      <c r="C2277" s="189">
        <f>'7.ONT'!C351*0.3</f>
        <v>1980</v>
      </c>
      <c r="D2277" s="189">
        <f>'7.ONT'!C351*0.25</f>
        <v>1650</v>
      </c>
    </row>
    <row r="2278" spans="1:4" x14ac:dyDescent="0.25">
      <c r="A2278" s="475" t="s">
        <v>652</v>
      </c>
      <c r="B2278" s="234" t="s">
        <v>653</v>
      </c>
      <c r="C2278" s="189">
        <f>'7.ONT'!C352*0.3</f>
        <v>0</v>
      </c>
      <c r="D2278" s="189">
        <f>'7.ONT'!C352*0.25</f>
        <v>0</v>
      </c>
    </row>
    <row r="2279" spans="1:4" x14ac:dyDescent="0.25">
      <c r="A2279" s="475"/>
      <c r="B2279" s="150" t="s">
        <v>618</v>
      </c>
      <c r="C2279" s="189">
        <f>'7.ONT'!C353*0.3</f>
        <v>1290</v>
      </c>
      <c r="D2279" s="189">
        <f>'7.ONT'!C353*0.25</f>
        <v>1075</v>
      </c>
    </row>
    <row r="2280" spans="1:4" x14ac:dyDescent="0.25">
      <c r="A2280" s="475"/>
      <c r="B2280" s="150" t="s">
        <v>619</v>
      </c>
      <c r="C2280" s="189">
        <f>'7.ONT'!C354*0.3</f>
        <v>990</v>
      </c>
      <c r="D2280" s="189">
        <f>'7.ONT'!C354*0.25</f>
        <v>825</v>
      </c>
    </row>
    <row r="2281" spans="1:4" x14ac:dyDescent="0.25">
      <c r="A2281" s="475"/>
      <c r="B2281" s="150" t="s">
        <v>649</v>
      </c>
      <c r="C2281" s="189">
        <f>'7.ONT'!C355*0.3</f>
        <v>810</v>
      </c>
      <c r="D2281" s="189">
        <f>'7.ONT'!C355*0.25</f>
        <v>675</v>
      </c>
    </row>
    <row r="2282" spans="1:4" x14ac:dyDescent="0.25">
      <c r="A2282" s="475" t="s">
        <v>654</v>
      </c>
      <c r="B2282" s="151" t="s">
        <v>655</v>
      </c>
      <c r="C2282" s="189">
        <f>'7.ONT'!C356*0.3</f>
        <v>0</v>
      </c>
      <c r="D2282" s="189">
        <f>'7.ONT'!C356*0.25</f>
        <v>0</v>
      </c>
    </row>
    <row r="2283" spans="1:4" x14ac:dyDescent="0.25">
      <c r="A2283" s="475"/>
      <c r="B2283" s="150" t="s">
        <v>618</v>
      </c>
      <c r="C2283" s="189">
        <f>'7.ONT'!C357*0.3</f>
        <v>1980</v>
      </c>
      <c r="D2283" s="189">
        <f>'7.ONT'!C357*0.25</f>
        <v>1650</v>
      </c>
    </row>
    <row r="2284" spans="1:4" x14ac:dyDescent="0.25">
      <c r="A2284" s="475"/>
      <c r="B2284" s="150" t="s">
        <v>619</v>
      </c>
      <c r="C2284" s="189">
        <f>'7.ONT'!C358*0.3</f>
        <v>1530</v>
      </c>
      <c r="D2284" s="189">
        <f>'7.ONT'!C358*0.25</f>
        <v>1275</v>
      </c>
    </row>
    <row r="2285" spans="1:4" x14ac:dyDescent="0.25">
      <c r="A2285" s="475"/>
      <c r="B2285" s="150" t="s">
        <v>649</v>
      </c>
      <c r="C2285" s="189">
        <f>'7.ONT'!C359*0.3</f>
        <v>1110</v>
      </c>
      <c r="D2285" s="189">
        <f>'7.ONT'!C359*0.25</f>
        <v>925</v>
      </c>
    </row>
    <row r="2286" spans="1:4" x14ac:dyDescent="0.25">
      <c r="A2286" s="475" t="s">
        <v>656</v>
      </c>
      <c r="B2286" s="143" t="s">
        <v>657</v>
      </c>
      <c r="C2286" s="189">
        <f>'7.ONT'!C360*0.3</f>
        <v>0</v>
      </c>
      <c r="D2286" s="189">
        <f>'7.ONT'!C360*0.25</f>
        <v>0</v>
      </c>
    </row>
    <row r="2287" spans="1:4" x14ac:dyDescent="0.25">
      <c r="A2287" s="475"/>
      <c r="B2287" s="150" t="s">
        <v>618</v>
      </c>
      <c r="C2287" s="189">
        <f>'7.ONT'!C361*0.3</f>
        <v>1410</v>
      </c>
      <c r="D2287" s="189">
        <f>'7.ONT'!C361*0.25</f>
        <v>1175</v>
      </c>
    </row>
    <row r="2288" spans="1:4" x14ac:dyDescent="0.25">
      <c r="A2288" s="475"/>
      <c r="B2288" s="150" t="s">
        <v>619</v>
      </c>
      <c r="C2288" s="189">
        <f>'7.ONT'!C362*0.3</f>
        <v>1080</v>
      </c>
      <c r="D2288" s="189">
        <f>'7.ONT'!C362*0.25</f>
        <v>900</v>
      </c>
    </row>
    <row r="2289" spans="1:4" x14ac:dyDescent="0.25">
      <c r="A2289" s="475"/>
      <c r="B2289" s="150" t="s">
        <v>649</v>
      </c>
      <c r="C2289" s="189">
        <f>'7.ONT'!C363*0.3</f>
        <v>810</v>
      </c>
      <c r="D2289" s="189">
        <f>'7.ONT'!C363*0.25</f>
        <v>675</v>
      </c>
    </row>
    <row r="2290" spans="1:4" x14ac:dyDescent="0.25">
      <c r="A2290" s="145"/>
      <c r="B2290" s="143" t="s">
        <v>658</v>
      </c>
      <c r="C2290" s="189">
        <f>'7.ONT'!C364*0.3</f>
        <v>0</v>
      </c>
      <c r="D2290" s="189">
        <f>'7.ONT'!C364*0.25</f>
        <v>0</v>
      </c>
    </row>
    <row r="2291" spans="1:4" x14ac:dyDescent="0.25">
      <c r="A2291" s="475" t="s">
        <v>659</v>
      </c>
      <c r="B2291" s="151" t="s">
        <v>660</v>
      </c>
      <c r="C2291" s="189">
        <f>'7.ONT'!C365*0.3</f>
        <v>0</v>
      </c>
      <c r="D2291" s="189">
        <f>'7.ONT'!C365*0.25</f>
        <v>0</v>
      </c>
    </row>
    <row r="2292" spans="1:4" x14ac:dyDescent="0.25">
      <c r="A2292" s="475"/>
      <c r="B2292" s="150" t="s">
        <v>661</v>
      </c>
      <c r="C2292" s="189">
        <f>'7.ONT'!C366*0.3</f>
        <v>1290</v>
      </c>
      <c r="D2292" s="189">
        <f>'7.ONT'!C366*0.25</f>
        <v>1075</v>
      </c>
    </row>
    <row r="2293" spans="1:4" x14ac:dyDescent="0.25">
      <c r="A2293" s="475"/>
      <c r="B2293" s="150" t="s">
        <v>662</v>
      </c>
      <c r="C2293" s="189">
        <f>'7.ONT'!C367*0.3</f>
        <v>1530</v>
      </c>
      <c r="D2293" s="189">
        <f>'7.ONT'!C367*0.25</f>
        <v>1275</v>
      </c>
    </row>
    <row r="2294" spans="1:4" x14ac:dyDescent="0.25">
      <c r="A2294" s="475"/>
      <c r="B2294" s="150" t="s">
        <v>663</v>
      </c>
      <c r="C2294" s="189">
        <f>'7.ONT'!C368*0.3</f>
        <v>2130</v>
      </c>
      <c r="D2294" s="189">
        <f>'7.ONT'!C368*0.25</f>
        <v>1775</v>
      </c>
    </row>
    <row r="2295" spans="1:4" x14ac:dyDescent="0.25">
      <c r="A2295" s="475"/>
      <c r="B2295" s="237" t="s">
        <v>664</v>
      </c>
      <c r="C2295" s="189">
        <f>'7.ONT'!C369*0.3</f>
        <v>1710</v>
      </c>
      <c r="D2295" s="189">
        <f>'7.ONT'!C369*0.25</f>
        <v>1425</v>
      </c>
    </row>
    <row r="2296" spans="1:4" x14ac:dyDescent="0.25">
      <c r="A2296" s="475"/>
      <c r="B2296" s="151" t="s">
        <v>665</v>
      </c>
      <c r="C2296" s="189">
        <f>'7.ONT'!C370*0.3</f>
        <v>0</v>
      </c>
      <c r="D2296" s="189">
        <f>'7.ONT'!C370*0.25</f>
        <v>0</v>
      </c>
    </row>
    <row r="2297" spans="1:4" x14ac:dyDescent="0.25">
      <c r="A2297" s="475"/>
      <c r="B2297" s="150" t="s">
        <v>666</v>
      </c>
      <c r="C2297" s="189">
        <f>'7.ONT'!C371*0.3</f>
        <v>1290</v>
      </c>
      <c r="D2297" s="189">
        <f>'7.ONT'!C371*0.25</f>
        <v>1075</v>
      </c>
    </row>
    <row r="2298" spans="1:4" x14ac:dyDescent="0.25">
      <c r="A2298" s="475"/>
      <c r="B2298" s="150" t="s">
        <v>667</v>
      </c>
      <c r="C2298" s="189">
        <f>'7.ONT'!C372*0.3</f>
        <v>1710</v>
      </c>
      <c r="D2298" s="189">
        <f>'7.ONT'!C372*0.25</f>
        <v>1425</v>
      </c>
    </row>
    <row r="2299" spans="1:4" x14ac:dyDescent="0.25">
      <c r="A2299" s="475"/>
      <c r="B2299" s="150" t="s">
        <v>592</v>
      </c>
      <c r="C2299" s="189">
        <f>'7.ONT'!C373*0.3</f>
        <v>1020</v>
      </c>
      <c r="D2299" s="189">
        <f>'7.ONT'!C373*0.25</f>
        <v>850</v>
      </c>
    </row>
    <row r="2300" spans="1:4" x14ac:dyDescent="0.25">
      <c r="A2300" s="475" t="s">
        <v>668</v>
      </c>
      <c r="B2300" s="143" t="s">
        <v>669</v>
      </c>
      <c r="C2300" s="189">
        <f>'7.ONT'!C374*0.3</f>
        <v>0</v>
      </c>
      <c r="D2300" s="189">
        <f>'7.ONT'!C374*0.25</f>
        <v>0</v>
      </c>
    </row>
    <row r="2301" spans="1:4" ht="31.5" x14ac:dyDescent="0.25">
      <c r="A2301" s="475"/>
      <c r="B2301" s="150" t="s">
        <v>670</v>
      </c>
      <c r="C2301" s="189">
        <f>'7.ONT'!C375*0.3</f>
        <v>1500</v>
      </c>
      <c r="D2301" s="189">
        <f>'7.ONT'!C375*0.25</f>
        <v>1250</v>
      </c>
    </row>
    <row r="2302" spans="1:4" x14ac:dyDescent="0.25">
      <c r="A2302" s="475"/>
      <c r="B2302" s="150" t="s">
        <v>671</v>
      </c>
      <c r="C2302" s="189">
        <f>'7.ONT'!C376*0.3</f>
        <v>1920</v>
      </c>
      <c r="D2302" s="189">
        <f>'7.ONT'!C376*0.25</f>
        <v>1600</v>
      </c>
    </row>
    <row r="2303" spans="1:4" x14ac:dyDescent="0.25">
      <c r="A2303" s="475"/>
      <c r="B2303" s="150" t="s">
        <v>592</v>
      </c>
      <c r="C2303" s="189">
        <f>'7.ONT'!C377*0.3</f>
        <v>1320</v>
      </c>
      <c r="D2303" s="189">
        <f>'7.ONT'!C377*0.25</f>
        <v>1100</v>
      </c>
    </row>
    <row r="2304" spans="1:4" x14ac:dyDescent="0.25">
      <c r="A2304" s="475" t="s">
        <v>672</v>
      </c>
      <c r="B2304" s="151" t="s">
        <v>673</v>
      </c>
      <c r="C2304" s="189">
        <f>'7.ONT'!C378*0.3</f>
        <v>0</v>
      </c>
      <c r="D2304" s="189">
        <f>'7.ONT'!C378*0.25</f>
        <v>0</v>
      </c>
    </row>
    <row r="2305" spans="1:4" x14ac:dyDescent="0.25">
      <c r="A2305" s="475"/>
      <c r="B2305" s="152" t="s">
        <v>674</v>
      </c>
      <c r="C2305" s="189">
        <f>'7.ONT'!C379*0.3</f>
        <v>720</v>
      </c>
      <c r="D2305" s="189">
        <f>'7.ONT'!C379*0.25</f>
        <v>600</v>
      </c>
    </row>
    <row r="2306" spans="1:4" x14ac:dyDescent="0.25">
      <c r="A2306" s="475"/>
      <c r="B2306" s="152" t="s">
        <v>592</v>
      </c>
      <c r="C2306" s="189">
        <f>'7.ONT'!C380*0.3</f>
        <v>480</v>
      </c>
      <c r="D2306" s="189">
        <f>'7.ONT'!C380*0.25</f>
        <v>400</v>
      </c>
    </row>
    <row r="2307" spans="1:4" x14ac:dyDescent="0.25">
      <c r="A2307" s="475" t="s">
        <v>675</v>
      </c>
      <c r="B2307" s="143" t="s">
        <v>676</v>
      </c>
      <c r="C2307" s="189">
        <f>'7.ONT'!C381*0.3</f>
        <v>0</v>
      </c>
      <c r="D2307" s="189">
        <f>'7.ONT'!C381*0.25</f>
        <v>0</v>
      </c>
    </row>
    <row r="2308" spans="1:4" x14ac:dyDescent="0.25">
      <c r="A2308" s="475"/>
      <c r="B2308" s="150" t="s">
        <v>677</v>
      </c>
      <c r="C2308" s="189">
        <f>'7.ONT'!C382*0.3</f>
        <v>1110</v>
      </c>
      <c r="D2308" s="189">
        <f>'7.ONT'!C382*0.25</f>
        <v>925</v>
      </c>
    </row>
    <row r="2309" spans="1:4" x14ac:dyDescent="0.25">
      <c r="A2309" s="475" t="s">
        <v>678</v>
      </c>
      <c r="B2309" s="143" t="s">
        <v>679</v>
      </c>
      <c r="C2309" s="189">
        <f>'7.ONT'!C383*0.3</f>
        <v>0</v>
      </c>
      <c r="D2309" s="189">
        <f>'7.ONT'!C383*0.25</f>
        <v>0</v>
      </c>
    </row>
    <row r="2310" spans="1:4" x14ac:dyDescent="0.25">
      <c r="A2310" s="475"/>
      <c r="B2310" s="150" t="s">
        <v>618</v>
      </c>
      <c r="C2310" s="189">
        <f>'7.ONT'!C384*0.3</f>
        <v>1230</v>
      </c>
      <c r="D2310" s="189">
        <f>'7.ONT'!C384*0.25</f>
        <v>1025</v>
      </c>
    </row>
    <row r="2311" spans="1:4" x14ac:dyDescent="0.25">
      <c r="A2311" s="475"/>
      <c r="B2311" s="150" t="s">
        <v>619</v>
      </c>
      <c r="C2311" s="189">
        <f>'7.ONT'!C385*0.3</f>
        <v>960</v>
      </c>
      <c r="D2311" s="189">
        <f>'7.ONT'!C385*0.25</f>
        <v>800</v>
      </c>
    </row>
    <row r="2312" spans="1:4" x14ac:dyDescent="0.25">
      <c r="A2312" s="475"/>
      <c r="B2312" s="150" t="s">
        <v>620</v>
      </c>
      <c r="C2312" s="189">
        <f>'7.ONT'!C386*0.3</f>
        <v>660</v>
      </c>
      <c r="D2312" s="189">
        <f>'7.ONT'!C386*0.25</f>
        <v>550</v>
      </c>
    </row>
    <row r="2313" spans="1:4" x14ac:dyDescent="0.25">
      <c r="A2313" s="475"/>
      <c r="B2313" s="150" t="s">
        <v>621</v>
      </c>
      <c r="C2313" s="189">
        <f>'7.ONT'!C387*0.3</f>
        <v>450</v>
      </c>
      <c r="D2313" s="189">
        <f>'7.ONT'!C387*0.25</f>
        <v>375</v>
      </c>
    </row>
    <row r="2314" spans="1:4" x14ac:dyDescent="0.25">
      <c r="A2314" s="475"/>
      <c r="B2314" s="150" t="s">
        <v>622</v>
      </c>
      <c r="C2314" s="189">
        <f>'7.ONT'!C388*0.3</f>
        <v>840</v>
      </c>
      <c r="D2314" s="189">
        <f>'7.ONT'!C388*0.25</f>
        <v>700</v>
      </c>
    </row>
    <row r="2315" spans="1:4" x14ac:dyDescent="0.25">
      <c r="A2315" s="475"/>
      <c r="B2315" s="150" t="s">
        <v>623</v>
      </c>
      <c r="C2315" s="189">
        <f>'7.ONT'!C389*0.3</f>
        <v>660</v>
      </c>
      <c r="D2315" s="189">
        <f>'7.ONT'!C389*0.25</f>
        <v>550</v>
      </c>
    </row>
    <row r="2316" spans="1:4" x14ac:dyDescent="0.25">
      <c r="A2316" s="475"/>
      <c r="B2316" s="150" t="s">
        <v>624</v>
      </c>
      <c r="C2316" s="189">
        <f>'7.ONT'!C390*0.3</f>
        <v>330</v>
      </c>
      <c r="D2316" s="189">
        <f>'7.ONT'!C390*0.25</f>
        <v>275</v>
      </c>
    </row>
    <row r="2317" spans="1:4" x14ac:dyDescent="0.25">
      <c r="A2317" s="475"/>
      <c r="B2317" s="150" t="s">
        <v>625</v>
      </c>
      <c r="C2317" s="189">
        <f>'7.ONT'!C391*0.3</f>
        <v>240</v>
      </c>
      <c r="D2317" s="189">
        <f>'7.ONT'!C391*0.25</f>
        <v>200</v>
      </c>
    </row>
    <row r="2318" spans="1:4" x14ac:dyDescent="0.25">
      <c r="A2318" s="475" t="s">
        <v>680</v>
      </c>
      <c r="B2318" s="143" t="s">
        <v>681</v>
      </c>
      <c r="C2318" s="189">
        <f>'7.ONT'!C392*0.3</f>
        <v>0</v>
      </c>
      <c r="D2318" s="189">
        <f>'7.ONT'!C392*0.25</f>
        <v>0</v>
      </c>
    </row>
    <row r="2319" spans="1:4" x14ac:dyDescent="0.25">
      <c r="A2319" s="475"/>
      <c r="B2319" s="150" t="s">
        <v>618</v>
      </c>
      <c r="C2319" s="189">
        <f>'7.ONT'!C393*0.3</f>
        <v>1650</v>
      </c>
      <c r="D2319" s="189">
        <f>'7.ONT'!C393*0.25</f>
        <v>1375</v>
      </c>
    </row>
    <row r="2320" spans="1:4" x14ac:dyDescent="0.25">
      <c r="A2320" s="475"/>
      <c r="B2320" s="150" t="s">
        <v>619</v>
      </c>
      <c r="C2320" s="189">
        <f>'7.ONT'!C394*0.3</f>
        <v>1470</v>
      </c>
      <c r="D2320" s="189">
        <f>'7.ONT'!C394*0.25</f>
        <v>1225</v>
      </c>
    </row>
    <row r="2321" spans="1:4" x14ac:dyDescent="0.25">
      <c r="A2321" s="475"/>
      <c r="B2321" s="150" t="s">
        <v>620</v>
      </c>
      <c r="C2321" s="189">
        <f>'7.ONT'!C395*0.3</f>
        <v>1230</v>
      </c>
      <c r="D2321" s="189">
        <f>'7.ONT'!C395*0.25</f>
        <v>1025</v>
      </c>
    </row>
    <row r="2322" spans="1:4" x14ac:dyDescent="0.25">
      <c r="A2322" s="475"/>
      <c r="B2322" s="150" t="s">
        <v>621</v>
      </c>
      <c r="C2322" s="189">
        <f>'7.ONT'!C396*0.3</f>
        <v>510</v>
      </c>
      <c r="D2322" s="189">
        <f>'7.ONT'!C396*0.25</f>
        <v>425</v>
      </c>
    </row>
    <row r="2323" spans="1:4" x14ac:dyDescent="0.25">
      <c r="A2323" s="475"/>
      <c r="B2323" s="150" t="s">
        <v>622</v>
      </c>
      <c r="C2323" s="189">
        <f>'7.ONT'!C397*0.3</f>
        <v>1050</v>
      </c>
      <c r="D2323" s="189">
        <f>'7.ONT'!C397*0.25</f>
        <v>875</v>
      </c>
    </row>
    <row r="2324" spans="1:4" x14ac:dyDescent="0.25">
      <c r="A2324" s="475"/>
      <c r="B2324" s="150" t="s">
        <v>623</v>
      </c>
      <c r="C2324" s="189">
        <f>'7.ONT'!C398*0.3</f>
        <v>810</v>
      </c>
      <c r="D2324" s="189">
        <f>'7.ONT'!C398*0.25</f>
        <v>675</v>
      </c>
    </row>
    <row r="2325" spans="1:4" x14ac:dyDescent="0.25">
      <c r="A2325" s="475"/>
      <c r="B2325" s="150" t="s">
        <v>624</v>
      </c>
      <c r="C2325" s="189">
        <f>'7.ONT'!C399*0.3</f>
        <v>420</v>
      </c>
      <c r="D2325" s="189">
        <f>'7.ONT'!C399*0.25</f>
        <v>350</v>
      </c>
    </row>
    <row r="2326" spans="1:4" x14ac:dyDescent="0.25">
      <c r="A2326" s="475"/>
      <c r="B2326" s="150" t="s">
        <v>625</v>
      </c>
      <c r="C2326" s="189">
        <f>'7.ONT'!C400*0.3</f>
        <v>330</v>
      </c>
      <c r="D2326" s="189">
        <f>'7.ONT'!C400*0.25</f>
        <v>275</v>
      </c>
    </row>
    <row r="2327" spans="1:4" x14ac:dyDescent="0.25">
      <c r="A2327" s="475" t="s">
        <v>682</v>
      </c>
      <c r="B2327" s="143" t="s">
        <v>683</v>
      </c>
      <c r="C2327" s="189">
        <f>'7.ONT'!C401*0.3</f>
        <v>0</v>
      </c>
      <c r="D2327" s="189">
        <f>'7.ONT'!C401*0.25</f>
        <v>0</v>
      </c>
    </row>
    <row r="2328" spans="1:4" x14ac:dyDescent="0.25">
      <c r="A2328" s="475"/>
      <c r="B2328" s="150" t="s">
        <v>618</v>
      </c>
      <c r="C2328" s="189">
        <f>'7.ONT'!C402*0.3</f>
        <v>1590</v>
      </c>
      <c r="D2328" s="189">
        <f>'7.ONT'!C402*0.25</f>
        <v>1325</v>
      </c>
    </row>
    <row r="2329" spans="1:4" x14ac:dyDescent="0.25">
      <c r="A2329" s="475"/>
      <c r="B2329" s="150" t="s">
        <v>619</v>
      </c>
      <c r="C2329" s="189">
        <f>'7.ONT'!C403*0.3</f>
        <v>1440</v>
      </c>
      <c r="D2329" s="189">
        <f>'7.ONT'!C403*0.25</f>
        <v>1200</v>
      </c>
    </row>
    <row r="2330" spans="1:4" x14ac:dyDescent="0.25">
      <c r="A2330" s="475"/>
      <c r="B2330" s="150" t="s">
        <v>620</v>
      </c>
      <c r="C2330" s="189">
        <f>'7.ONT'!C404*0.3</f>
        <v>1200</v>
      </c>
      <c r="D2330" s="189">
        <f>'7.ONT'!C404*0.25</f>
        <v>1000</v>
      </c>
    </row>
    <row r="2331" spans="1:4" x14ac:dyDescent="0.25">
      <c r="A2331" s="475"/>
      <c r="B2331" s="150" t="s">
        <v>621</v>
      </c>
      <c r="C2331" s="189">
        <f>'7.ONT'!C405*0.3</f>
        <v>450</v>
      </c>
      <c r="D2331" s="189">
        <f>'7.ONT'!C405*0.25</f>
        <v>375</v>
      </c>
    </row>
    <row r="2332" spans="1:4" x14ac:dyDescent="0.25">
      <c r="A2332" s="475"/>
      <c r="B2332" s="150" t="s">
        <v>622</v>
      </c>
      <c r="C2332" s="189">
        <f>'7.ONT'!C406*0.3</f>
        <v>960</v>
      </c>
      <c r="D2332" s="189">
        <f>'7.ONT'!C406*0.25</f>
        <v>800</v>
      </c>
    </row>
    <row r="2333" spans="1:4" x14ac:dyDescent="0.25">
      <c r="A2333" s="475"/>
      <c r="B2333" s="150" t="s">
        <v>623</v>
      </c>
      <c r="C2333" s="189">
        <f>'7.ONT'!C407*0.3</f>
        <v>720</v>
      </c>
      <c r="D2333" s="189">
        <f>'7.ONT'!C407*0.25</f>
        <v>600</v>
      </c>
    </row>
    <row r="2334" spans="1:4" x14ac:dyDescent="0.25">
      <c r="A2334" s="475"/>
      <c r="B2334" s="150" t="s">
        <v>624</v>
      </c>
      <c r="C2334" s="189">
        <f>'7.ONT'!C408*0.3</f>
        <v>360</v>
      </c>
      <c r="D2334" s="189">
        <f>'7.ONT'!C408*0.25</f>
        <v>300</v>
      </c>
    </row>
    <row r="2335" spans="1:4" x14ac:dyDescent="0.25">
      <c r="A2335" s="475"/>
      <c r="B2335" s="150" t="s">
        <v>625</v>
      </c>
      <c r="C2335" s="189">
        <f>'7.ONT'!C409*0.3</f>
        <v>270</v>
      </c>
      <c r="D2335" s="189">
        <f>'7.ONT'!C409*0.25</f>
        <v>225</v>
      </c>
    </row>
    <row r="2336" spans="1:4" x14ac:dyDescent="0.25">
      <c r="A2336" s="475" t="s">
        <v>684</v>
      </c>
      <c r="B2336" s="143" t="s">
        <v>685</v>
      </c>
      <c r="C2336" s="189">
        <f>'7.ONT'!C410*0.3</f>
        <v>0</v>
      </c>
      <c r="D2336" s="189">
        <f>'7.ONT'!C410*0.25</f>
        <v>0</v>
      </c>
    </row>
    <row r="2337" spans="1:4" x14ac:dyDescent="0.25">
      <c r="A2337" s="475"/>
      <c r="B2337" s="150" t="s">
        <v>618</v>
      </c>
      <c r="C2337" s="189">
        <f>'7.ONT'!C411*0.3</f>
        <v>1530</v>
      </c>
      <c r="D2337" s="189">
        <f>'7.ONT'!C411*0.25</f>
        <v>1275</v>
      </c>
    </row>
    <row r="2338" spans="1:4" x14ac:dyDescent="0.25">
      <c r="A2338" s="475"/>
      <c r="B2338" s="150" t="s">
        <v>619</v>
      </c>
      <c r="C2338" s="189">
        <f>'7.ONT'!C412*0.3</f>
        <v>1260</v>
      </c>
      <c r="D2338" s="189">
        <f>'7.ONT'!C412*0.25</f>
        <v>1050</v>
      </c>
    </row>
    <row r="2339" spans="1:4" x14ac:dyDescent="0.25">
      <c r="A2339" s="475"/>
      <c r="B2339" s="150" t="s">
        <v>620</v>
      </c>
      <c r="C2339" s="189">
        <f>'7.ONT'!C413*0.3</f>
        <v>1200</v>
      </c>
      <c r="D2339" s="189">
        <f>'7.ONT'!C413*0.25</f>
        <v>1000</v>
      </c>
    </row>
    <row r="2340" spans="1:4" x14ac:dyDescent="0.25">
      <c r="A2340" s="475"/>
      <c r="B2340" s="150" t="s">
        <v>621</v>
      </c>
      <c r="C2340" s="189">
        <f>'7.ONT'!C414*0.3</f>
        <v>420</v>
      </c>
      <c r="D2340" s="189">
        <f>'7.ONT'!C414*0.25</f>
        <v>350</v>
      </c>
    </row>
    <row r="2341" spans="1:4" x14ac:dyDescent="0.25">
      <c r="A2341" s="475"/>
      <c r="B2341" s="150" t="s">
        <v>622</v>
      </c>
      <c r="C2341" s="189">
        <f>'7.ONT'!C415*0.3</f>
        <v>960</v>
      </c>
      <c r="D2341" s="189">
        <f>'7.ONT'!C415*0.25</f>
        <v>800</v>
      </c>
    </row>
    <row r="2342" spans="1:4" x14ac:dyDescent="0.25">
      <c r="A2342" s="475"/>
      <c r="B2342" s="150" t="s">
        <v>623</v>
      </c>
      <c r="C2342" s="189">
        <f>'7.ONT'!C416*0.3</f>
        <v>690</v>
      </c>
      <c r="D2342" s="189">
        <f>'7.ONT'!C416*0.25</f>
        <v>575</v>
      </c>
    </row>
    <row r="2343" spans="1:4" x14ac:dyDescent="0.25">
      <c r="A2343" s="475"/>
      <c r="B2343" s="150" t="s">
        <v>624</v>
      </c>
      <c r="C2343" s="189">
        <f>'7.ONT'!C417*0.3</f>
        <v>360</v>
      </c>
      <c r="D2343" s="189">
        <f>'7.ONT'!C417*0.25</f>
        <v>300</v>
      </c>
    </row>
    <row r="2344" spans="1:4" x14ac:dyDescent="0.25">
      <c r="A2344" s="475"/>
      <c r="B2344" s="150" t="s">
        <v>625</v>
      </c>
      <c r="C2344" s="189">
        <f>'7.ONT'!C418*0.3</f>
        <v>240</v>
      </c>
      <c r="D2344" s="189">
        <f>'7.ONT'!C418*0.25</f>
        <v>200</v>
      </c>
    </row>
    <row r="2345" spans="1:4" x14ac:dyDescent="0.25">
      <c r="A2345" s="475" t="s">
        <v>686</v>
      </c>
      <c r="B2345" s="143" t="s">
        <v>687</v>
      </c>
      <c r="C2345" s="189">
        <f>'7.ONT'!C419*0.3</f>
        <v>0</v>
      </c>
      <c r="D2345" s="189">
        <f>'7.ONT'!C419*0.25</f>
        <v>0</v>
      </c>
    </row>
    <row r="2346" spans="1:4" x14ac:dyDescent="0.25">
      <c r="A2346" s="475"/>
      <c r="B2346" s="150" t="s">
        <v>618</v>
      </c>
      <c r="C2346" s="189">
        <f>'7.ONT'!C420*0.3</f>
        <v>1500</v>
      </c>
      <c r="D2346" s="189">
        <f>'7.ONT'!C420*0.25</f>
        <v>1250</v>
      </c>
    </row>
    <row r="2347" spans="1:4" x14ac:dyDescent="0.25">
      <c r="A2347" s="475"/>
      <c r="B2347" s="150" t="s">
        <v>619</v>
      </c>
      <c r="C2347" s="189">
        <f>'7.ONT'!C421*0.3</f>
        <v>1170</v>
      </c>
      <c r="D2347" s="189">
        <f>'7.ONT'!C421*0.25</f>
        <v>975</v>
      </c>
    </row>
    <row r="2348" spans="1:4" x14ac:dyDescent="0.25">
      <c r="A2348" s="475"/>
      <c r="B2348" s="150" t="s">
        <v>620</v>
      </c>
      <c r="C2348" s="189">
        <f>'7.ONT'!C422*0.3</f>
        <v>1080</v>
      </c>
      <c r="D2348" s="189">
        <f>'7.ONT'!C422*0.25</f>
        <v>900</v>
      </c>
    </row>
    <row r="2349" spans="1:4" x14ac:dyDescent="0.25">
      <c r="A2349" s="475"/>
      <c r="B2349" s="150" t="s">
        <v>621</v>
      </c>
      <c r="C2349" s="189">
        <f>'7.ONT'!C423*0.3</f>
        <v>360</v>
      </c>
      <c r="D2349" s="189">
        <f>'7.ONT'!C423*0.25</f>
        <v>300</v>
      </c>
    </row>
    <row r="2350" spans="1:4" x14ac:dyDescent="0.25">
      <c r="A2350" s="475"/>
      <c r="B2350" s="150" t="s">
        <v>622</v>
      </c>
      <c r="C2350" s="189">
        <f>'7.ONT'!C424*0.3</f>
        <v>960</v>
      </c>
      <c r="D2350" s="189">
        <f>'7.ONT'!C424*0.25</f>
        <v>800</v>
      </c>
    </row>
    <row r="2351" spans="1:4" x14ac:dyDescent="0.25">
      <c r="A2351" s="475"/>
      <c r="B2351" s="150" t="s">
        <v>623</v>
      </c>
      <c r="C2351" s="189">
        <f>'7.ONT'!C425*0.3</f>
        <v>690</v>
      </c>
      <c r="D2351" s="189">
        <f>'7.ONT'!C425*0.25</f>
        <v>575</v>
      </c>
    </row>
    <row r="2352" spans="1:4" x14ac:dyDescent="0.25">
      <c r="A2352" s="475"/>
      <c r="B2352" s="150" t="s">
        <v>624</v>
      </c>
      <c r="C2352" s="189">
        <f>'7.ONT'!C426*0.3</f>
        <v>330</v>
      </c>
      <c r="D2352" s="189">
        <f>'7.ONT'!C426*0.25</f>
        <v>275</v>
      </c>
    </row>
    <row r="2353" spans="1:4" x14ac:dyDescent="0.25">
      <c r="A2353" s="475"/>
      <c r="B2353" s="150" t="s">
        <v>625</v>
      </c>
      <c r="C2353" s="189">
        <f>'7.ONT'!C427*0.3</f>
        <v>240</v>
      </c>
      <c r="D2353" s="189">
        <f>'7.ONT'!C427*0.25</f>
        <v>200</v>
      </c>
    </row>
    <row r="2354" spans="1:4" x14ac:dyDescent="0.25">
      <c r="A2354" s="475" t="s">
        <v>688</v>
      </c>
      <c r="B2354" s="143" t="s">
        <v>689</v>
      </c>
      <c r="C2354" s="189">
        <f>'7.ONT'!C428*0.3</f>
        <v>0</v>
      </c>
      <c r="D2354" s="189">
        <f>'7.ONT'!C428*0.25</f>
        <v>0</v>
      </c>
    </row>
    <row r="2355" spans="1:4" x14ac:dyDescent="0.25">
      <c r="A2355" s="475"/>
      <c r="B2355" s="150" t="s">
        <v>618</v>
      </c>
      <c r="C2355" s="189">
        <f>'7.ONT'!C429*0.3</f>
        <v>1350</v>
      </c>
      <c r="D2355" s="189">
        <f>'7.ONT'!C429*0.25</f>
        <v>1125</v>
      </c>
    </row>
    <row r="2356" spans="1:4" x14ac:dyDescent="0.25">
      <c r="A2356" s="475"/>
      <c r="B2356" s="150" t="s">
        <v>619</v>
      </c>
      <c r="C2356" s="189">
        <f>'7.ONT'!C430*0.3</f>
        <v>1020</v>
      </c>
      <c r="D2356" s="189">
        <f>'7.ONT'!C430*0.25</f>
        <v>850</v>
      </c>
    </row>
    <row r="2357" spans="1:4" x14ac:dyDescent="0.25">
      <c r="A2357" s="475"/>
      <c r="B2357" s="150" t="s">
        <v>620</v>
      </c>
      <c r="C2357" s="189">
        <f>'7.ONT'!C431*0.3</f>
        <v>960</v>
      </c>
      <c r="D2357" s="189">
        <f>'7.ONT'!C431*0.25</f>
        <v>800</v>
      </c>
    </row>
    <row r="2358" spans="1:4" x14ac:dyDescent="0.25">
      <c r="A2358" s="475"/>
      <c r="B2358" s="150" t="s">
        <v>621</v>
      </c>
      <c r="C2358" s="189">
        <f>'7.ONT'!C432*0.3</f>
        <v>360</v>
      </c>
      <c r="D2358" s="189">
        <f>'7.ONT'!C432*0.25</f>
        <v>300</v>
      </c>
    </row>
    <row r="2359" spans="1:4" x14ac:dyDescent="0.25">
      <c r="A2359" s="475"/>
      <c r="B2359" s="150" t="s">
        <v>622</v>
      </c>
      <c r="C2359" s="189">
        <f>'7.ONT'!C433*0.3</f>
        <v>690</v>
      </c>
      <c r="D2359" s="189">
        <f>'7.ONT'!C433*0.25</f>
        <v>575</v>
      </c>
    </row>
    <row r="2360" spans="1:4" x14ac:dyDescent="0.25">
      <c r="A2360" s="475"/>
      <c r="B2360" s="150" t="s">
        <v>623</v>
      </c>
      <c r="C2360" s="189">
        <f>'7.ONT'!C434*0.3</f>
        <v>450</v>
      </c>
      <c r="D2360" s="189">
        <f>'7.ONT'!C434*0.25</f>
        <v>375</v>
      </c>
    </row>
    <row r="2361" spans="1:4" x14ac:dyDescent="0.25">
      <c r="A2361" s="475"/>
      <c r="B2361" s="150" t="s">
        <v>624</v>
      </c>
      <c r="C2361" s="189">
        <f>'7.ONT'!C435*0.3</f>
        <v>240</v>
      </c>
      <c r="D2361" s="189">
        <f>'7.ONT'!C435*0.25</f>
        <v>200</v>
      </c>
    </row>
    <row r="2362" spans="1:4" x14ac:dyDescent="0.25">
      <c r="A2362" s="475"/>
      <c r="B2362" s="150" t="s">
        <v>625</v>
      </c>
      <c r="C2362" s="189">
        <f>'7.ONT'!C436*0.3</f>
        <v>240</v>
      </c>
      <c r="D2362" s="189">
        <f>'7.ONT'!C436*0.25</f>
        <v>200</v>
      </c>
    </row>
    <row r="2363" spans="1:4" x14ac:dyDescent="0.25">
      <c r="A2363" s="145"/>
      <c r="B2363" s="151" t="s">
        <v>690</v>
      </c>
      <c r="C2363" s="189">
        <f>'7.ONT'!C437*0.3</f>
        <v>0</v>
      </c>
      <c r="D2363" s="189">
        <f>'7.ONT'!C437*0.25</f>
        <v>0</v>
      </c>
    </row>
    <row r="2364" spans="1:4" x14ac:dyDescent="0.25">
      <c r="A2364" s="475" t="s">
        <v>691</v>
      </c>
      <c r="B2364" s="143" t="s">
        <v>692</v>
      </c>
      <c r="C2364" s="189">
        <f>'7.ONT'!C438*0.3</f>
        <v>0</v>
      </c>
      <c r="D2364" s="189">
        <f>'7.ONT'!C438*0.25</f>
        <v>0</v>
      </c>
    </row>
    <row r="2365" spans="1:4" x14ac:dyDescent="0.25">
      <c r="A2365" s="475"/>
      <c r="B2365" s="150" t="s">
        <v>618</v>
      </c>
      <c r="C2365" s="189">
        <f>'7.ONT'!C439*0.3</f>
        <v>1830</v>
      </c>
      <c r="D2365" s="189">
        <f>'7.ONT'!C439*0.25</f>
        <v>1525</v>
      </c>
    </row>
    <row r="2366" spans="1:4" x14ac:dyDescent="0.25">
      <c r="A2366" s="475"/>
      <c r="B2366" s="150" t="s">
        <v>619</v>
      </c>
      <c r="C2366" s="189">
        <f>'7.ONT'!C440*0.3</f>
        <v>1410</v>
      </c>
      <c r="D2366" s="189">
        <f>'7.ONT'!C440*0.25</f>
        <v>1175</v>
      </c>
    </row>
    <row r="2367" spans="1:4" x14ac:dyDescent="0.25">
      <c r="A2367" s="475"/>
      <c r="B2367" s="150" t="s">
        <v>649</v>
      </c>
      <c r="C2367" s="189">
        <f>'7.ONT'!C441*0.3</f>
        <v>1260</v>
      </c>
      <c r="D2367" s="189">
        <f>'7.ONT'!C441*0.25</f>
        <v>1050</v>
      </c>
    </row>
    <row r="2368" spans="1:4" ht="31.5" x14ac:dyDescent="0.25">
      <c r="A2368" s="475" t="s">
        <v>693</v>
      </c>
      <c r="B2368" s="143" t="s">
        <v>694</v>
      </c>
      <c r="C2368" s="189">
        <f>'7.ONT'!C442*0.3</f>
        <v>0</v>
      </c>
      <c r="D2368" s="189">
        <f>'7.ONT'!C442*0.25</f>
        <v>0</v>
      </c>
    </row>
    <row r="2369" spans="1:4" x14ac:dyDescent="0.25">
      <c r="A2369" s="475"/>
      <c r="B2369" s="150" t="s">
        <v>618</v>
      </c>
      <c r="C2369" s="189">
        <f>'7.ONT'!C443*0.3</f>
        <v>1860</v>
      </c>
      <c r="D2369" s="189">
        <f>'7.ONT'!C443*0.25</f>
        <v>1550</v>
      </c>
    </row>
    <row r="2370" spans="1:4" x14ac:dyDescent="0.25">
      <c r="A2370" s="475"/>
      <c r="B2370" s="150" t="s">
        <v>619</v>
      </c>
      <c r="C2370" s="189">
        <f>'7.ONT'!C444*0.3</f>
        <v>1410</v>
      </c>
      <c r="D2370" s="189">
        <f>'7.ONT'!C444*0.25</f>
        <v>1175</v>
      </c>
    </row>
    <row r="2371" spans="1:4" x14ac:dyDescent="0.25">
      <c r="A2371" s="475"/>
      <c r="B2371" s="150" t="s">
        <v>649</v>
      </c>
      <c r="C2371" s="189">
        <f>'7.ONT'!C445*0.3</f>
        <v>1170</v>
      </c>
      <c r="D2371" s="189">
        <f>'7.ONT'!C445*0.25</f>
        <v>975</v>
      </c>
    </row>
    <row r="2372" spans="1:4" ht="31.5" x14ac:dyDescent="0.25">
      <c r="A2372" s="475" t="s">
        <v>695</v>
      </c>
      <c r="B2372" s="143" t="s">
        <v>696</v>
      </c>
      <c r="C2372" s="189">
        <f>'7.ONT'!C446*0.3</f>
        <v>0</v>
      </c>
      <c r="D2372" s="189">
        <f>'7.ONT'!C446*0.25</f>
        <v>0</v>
      </c>
    </row>
    <row r="2373" spans="1:4" x14ac:dyDescent="0.25">
      <c r="A2373" s="475"/>
      <c r="B2373" s="150" t="s">
        <v>618</v>
      </c>
      <c r="C2373" s="189">
        <f>'7.ONT'!C447*0.3</f>
        <v>2070</v>
      </c>
      <c r="D2373" s="189">
        <f>'7.ONT'!C447*0.25</f>
        <v>1725</v>
      </c>
    </row>
    <row r="2374" spans="1:4" x14ac:dyDescent="0.25">
      <c r="A2374" s="475"/>
      <c r="B2374" s="150" t="s">
        <v>619</v>
      </c>
      <c r="C2374" s="189">
        <f>'7.ONT'!C448*0.3</f>
        <v>1560</v>
      </c>
      <c r="D2374" s="189">
        <f>'7.ONT'!C448*0.25</f>
        <v>1300</v>
      </c>
    </row>
    <row r="2375" spans="1:4" x14ac:dyDescent="0.25">
      <c r="A2375" s="475"/>
      <c r="B2375" s="150" t="s">
        <v>649</v>
      </c>
      <c r="C2375" s="189">
        <f>'7.ONT'!C449*0.3</f>
        <v>1170</v>
      </c>
      <c r="D2375" s="189">
        <f>'7.ONT'!C449*0.25</f>
        <v>975</v>
      </c>
    </row>
    <row r="2376" spans="1:4" x14ac:dyDescent="0.25">
      <c r="A2376" s="475" t="s">
        <v>697</v>
      </c>
      <c r="B2376" s="143" t="s">
        <v>698</v>
      </c>
      <c r="C2376" s="189">
        <f>'7.ONT'!C450*0.3</f>
        <v>0</v>
      </c>
      <c r="D2376" s="189">
        <f>'7.ONT'!C450*0.25</f>
        <v>0</v>
      </c>
    </row>
    <row r="2377" spans="1:4" x14ac:dyDescent="0.25">
      <c r="A2377" s="475"/>
      <c r="B2377" s="150" t="s">
        <v>618</v>
      </c>
      <c r="C2377" s="189">
        <f>'7.ONT'!C451*0.3</f>
        <v>1260</v>
      </c>
      <c r="D2377" s="189">
        <f>'7.ONT'!C451*0.25</f>
        <v>1050</v>
      </c>
    </row>
    <row r="2378" spans="1:4" x14ac:dyDescent="0.25">
      <c r="A2378" s="475"/>
      <c r="B2378" s="150" t="s">
        <v>619</v>
      </c>
      <c r="C2378" s="189">
        <f>'7.ONT'!C452*0.3</f>
        <v>990</v>
      </c>
      <c r="D2378" s="189">
        <f>'7.ONT'!C452*0.25</f>
        <v>825</v>
      </c>
    </row>
    <row r="2379" spans="1:4" x14ac:dyDescent="0.25">
      <c r="A2379" s="475"/>
      <c r="B2379" s="150" t="s">
        <v>649</v>
      </c>
      <c r="C2379" s="189">
        <f>'7.ONT'!C453*0.3</f>
        <v>900</v>
      </c>
      <c r="D2379" s="189">
        <f>'7.ONT'!C453*0.25</f>
        <v>750</v>
      </c>
    </row>
    <row r="2380" spans="1:4" ht="31.5" x14ac:dyDescent="0.25">
      <c r="A2380" s="475" t="s">
        <v>699</v>
      </c>
      <c r="B2380" s="151" t="s">
        <v>700</v>
      </c>
      <c r="C2380" s="189">
        <f>'7.ONT'!C454*0.3</f>
        <v>0</v>
      </c>
      <c r="D2380" s="189">
        <f>'7.ONT'!C454*0.25</f>
        <v>0</v>
      </c>
    </row>
    <row r="2381" spans="1:4" ht="31.5" x14ac:dyDescent="0.25">
      <c r="A2381" s="475"/>
      <c r="B2381" s="150" t="s">
        <v>701</v>
      </c>
      <c r="C2381" s="189">
        <f>'7.ONT'!C455*0.3</f>
        <v>2940</v>
      </c>
      <c r="D2381" s="189">
        <f>'7.ONT'!C455*0.25</f>
        <v>2450</v>
      </c>
    </row>
    <row r="2382" spans="1:4" x14ac:dyDescent="0.25">
      <c r="A2382" s="475"/>
      <c r="B2382" s="150" t="s">
        <v>619</v>
      </c>
      <c r="C2382" s="189">
        <f>'7.ONT'!C456*0.3</f>
        <v>1800</v>
      </c>
      <c r="D2382" s="189">
        <f>'7.ONT'!C456*0.25</f>
        <v>1500</v>
      </c>
    </row>
    <row r="2383" spans="1:4" x14ac:dyDescent="0.25">
      <c r="A2383" s="475"/>
      <c r="B2383" s="150" t="s">
        <v>649</v>
      </c>
      <c r="C2383" s="189">
        <f>'7.ONT'!C457*0.3</f>
        <v>1260</v>
      </c>
      <c r="D2383" s="189">
        <f>'7.ONT'!C457*0.25</f>
        <v>1050</v>
      </c>
    </row>
    <row r="2384" spans="1:4" x14ac:dyDescent="0.25">
      <c r="A2384" s="145"/>
      <c r="B2384" s="143" t="s">
        <v>702</v>
      </c>
      <c r="C2384" s="189">
        <f>'7.ONT'!C458*0.3</f>
        <v>0</v>
      </c>
      <c r="D2384" s="189">
        <f>'7.ONT'!C458*0.25</f>
        <v>0</v>
      </c>
    </row>
    <row r="2385" spans="1:4" x14ac:dyDescent="0.25">
      <c r="A2385" s="145" t="s">
        <v>703</v>
      </c>
      <c r="B2385" s="143" t="s">
        <v>704</v>
      </c>
      <c r="C2385" s="189">
        <f>'7.ONT'!C459*0.3</f>
        <v>1200</v>
      </c>
      <c r="D2385" s="189">
        <f>'7.ONT'!C459*0.25</f>
        <v>1000</v>
      </c>
    </row>
    <row r="2386" spans="1:4" x14ac:dyDescent="0.25">
      <c r="A2386" s="475" t="s">
        <v>705</v>
      </c>
      <c r="B2386" s="151" t="s">
        <v>706</v>
      </c>
      <c r="C2386" s="189">
        <f>'7.ONT'!C460*0.3</f>
        <v>0</v>
      </c>
      <c r="D2386" s="189">
        <f>'7.ONT'!C460*0.25</f>
        <v>0</v>
      </c>
    </row>
    <row r="2387" spans="1:4" x14ac:dyDescent="0.25">
      <c r="A2387" s="475"/>
      <c r="B2387" s="152" t="s">
        <v>707</v>
      </c>
      <c r="C2387" s="189">
        <f>'7.ONT'!C461*0.3</f>
        <v>1710</v>
      </c>
      <c r="D2387" s="189">
        <f>'7.ONT'!C461*0.25</f>
        <v>1425</v>
      </c>
    </row>
    <row r="2388" spans="1:4" x14ac:dyDescent="0.25">
      <c r="A2388" s="475"/>
      <c r="B2388" s="152" t="s">
        <v>708</v>
      </c>
      <c r="C2388" s="189">
        <f>'7.ONT'!C462*0.3</f>
        <v>1320</v>
      </c>
      <c r="D2388" s="189">
        <f>'7.ONT'!C462*0.25</f>
        <v>1100</v>
      </c>
    </row>
    <row r="2389" spans="1:4" x14ac:dyDescent="0.25">
      <c r="A2389" s="475"/>
      <c r="B2389" s="152" t="s">
        <v>709</v>
      </c>
      <c r="C2389" s="189">
        <f>'7.ONT'!C463*0.3</f>
        <v>1020</v>
      </c>
      <c r="D2389" s="189">
        <f>'7.ONT'!C463*0.25</f>
        <v>850</v>
      </c>
    </row>
    <row r="2390" spans="1:4" x14ac:dyDescent="0.25">
      <c r="A2390" s="145" t="s">
        <v>710</v>
      </c>
      <c r="B2390" s="151" t="s">
        <v>711</v>
      </c>
      <c r="C2390" s="189">
        <f>'7.ONT'!C464*0.3</f>
        <v>690</v>
      </c>
      <c r="D2390" s="189">
        <f>'7.ONT'!C464*0.25</f>
        <v>575</v>
      </c>
    </row>
    <row r="2391" spans="1:4" x14ac:dyDescent="0.25">
      <c r="A2391" s="475" t="s">
        <v>712</v>
      </c>
      <c r="B2391" s="238" t="s">
        <v>713</v>
      </c>
      <c r="C2391" s="189">
        <f>'7.ONT'!C465*0.3</f>
        <v>0</v>
      </c>
      <c r="D2391" s="189">
        <f>'7.ONT'!C465*0.25</f>
        <v>0</v>
      </c>
    </row>
    <row r="2392" spans="1:4" x14ac:dyDescent="0.25">
      <c r="A2392" s="475"/>
      <c r="B2392" s="152" t="s">
        <v>714</v>
      </c>
      <c r="C2392" s="189">
        <f>'7.ONT'!C466*0.3</f>
        <v>1200</v>
      </c>
      <c r="D2392" s="189">
        <f>'7.ONT'!C466*0.25</f>
        <v>1000</v>
      </c>
    </row>
    <row r="2393" spans="1:4" x14ac:dyDescent="0.25">
      <c r="A2393" s="475"/>
      <c r="B2393" s="152" t="s">
        <v>715</v>
      </c>
      <c r="C2393" s="189">
        <f>'7.ONT'!C467*0.3</f>
        <v>1020</v>
      </c>
      <c r="D2393" s="189">
        <f>'7.ONT'!C467*0.25</f>
        <v>850</v>
      </c>
    </row>
    <row r="2394" spans="1:4" x14ac:dyDescent="0.25">
      <c r="A2394" s="475"/>
      <c r="B2394" s="152" t="s">
        <v>716</v>
      </c>
      <c r="C2394" s="189">
        <f>'7.ONT'!C468*0.3</f>
        <v>1020</v>
      </c>
      <c r="D2394" s="189">
        <f>'7.ONT'!C468*0.25</f>
        <v>850</v>
      </c>
    </row>
    <row r="2395" spans="1:4" x14ac:dyDescent="0.25">
      <c r="A2395" s="475" t="s">
        <v>717</v>
      </c>
      <c r="B2395" s="159" t="s">
        <v>718</v>
      </c>
      <c r="C2395" s="189">
        <f>'7.ONT'!C469*0.3</f>
        <v>0</v>
      </c>
      <c r="D2395" s="189">
        <f>'7.ONT'!C469*0.25</f>
        <v>0</v>
      </c>
    </row>
    <row r="2396" spans="1:4" x14ac:dyDescent="0.25">
      <c r="A2396" s="475"/>
      <c r="B2396" s="150" t="s">
        <v>618</v>
      </c>
      <c r="C2396" s="189">
        <f>'7.ONT'!C470*0.3</f>
        <v>1920</v>
      </c>
      <c r="D2396" s="189">
        <f>'7.ONT'!C470*0.25</f>
        <v>1600</v>
      </c>
    </row>
    <row r="2397" spans="1:4" x14ac:dyDescent="0.25">
      <c r="A2397" s="475"/>
      <c r="B2397" s="150" t="s">
        <v>619</v>
      </c>
      <c r="C2397" s="189">
        <f>'7.ONT'!C471*0.3</f>
        <v>1470</v>
      </c>
      <c r="D2397" s="189">
        <f>'7.ONT'!C471*0.25</f>
        <v>1225</v>
      </c>
    </row>
    <row r="2398" spans="1:4" x14ac:dyDescent="0.25">
      <c r="A2398" s="475"/>
      <c r="B2398" s="150" t="s">
        <v>620</v>
      </c>
      <c r="C2398" s="189">
        <f>'7.ONT'!C472*0.3</f>
        <v>1140</v>
      </c>
      <c r="D2398" s="189">
        <f>'7.ONT'!C472*0.25</f>
        <v>950</v>
      </c>
    </row>
    <row r="2399" spans="1:4" x14ac:dyDescent="0.25">
      <c r="A2399" s="475"/>
      <c r="B2399" s="150" t="s">
        <v>621</v>
      </c>
      <c r="C2399" s="189">
        <f>'7.ONT'!C473*0.3</f>
        <v>690</v>
      </c>
      <c r="D2399" s="189">
        <f>'7.ONT'!C473*0.25</f>
        <v>575</v>
      </c>
    </row>
    <row r="2400" spans="1:4" x14ac:dyDescent="0.25">
      <c r="A2400" s="475"/>
      <c r="B2400" s="150" t="s">
        <v>622</v>
      </c>
      <c r="C2400" s="189">
        <f>'7.ONT'!C474*0.3</f>
        <v>1140</v>
      </c>
      <c r="D2400" s="189">
        <f>'7.ONT'!C474*0.25</f>
        <v>950</v>
      </c>
    </row>
    <row r="2401" spans="1:4" x14ac:dyDescent="0.25">
      <c r="A2401" s="475"/>
      <c r="B2401" s="150" t="s">
        <v>623</v>
      </c>
      <c r="C2401" s="189">
        <f>'7.ONT'!C475*0.3</f>
        <v>900</v>
      </c>
      <c r="D2401" s="189">
        <f>'7.ONT'!C475*0.25</f>
        <v>750</v>
      </c>
    </row>
    <row r="2402" spans="1:4" x14ac:dyDescent="0.25">
      <c r="A2402" s="475"/>
      <c r="B2402" s="150" t="s">
        <v>624</v>
      </c>
      <c r="C2402" s="189">
        <f>'7.ONT'!C476*0.3</f>
        <v>570</v>
      </c>
      <c r="D2402" s="189">
        <f>'7.ONT'!C476*0.25</f>
        <v>475</v>
      </c>
    </row>
    <row r="2403" spans="1:4" x14ac:dyDescent="0.25">
      <c r="A2403" s="475"/>
      <c r="B2403" s="150" t="s">
        <v>625</v>
      </c>
      <c r="C2403" s="189">
        <f>'7.ONT'!C477*0.3</f>
        <v>450</v>
      </c>
      <c r="D2403" s="189">
        <f>'7.ONT'!C477*0.25</f>
        <v>375</v>
      </c>
    </row>
    <row r="2404" spans="1:4" x14ac:dyDescent="0.25">
      <c r="A2404" s="475" t="s">
        <v>719</v>
      </c>
      <c r="B2404" s="159" t="s">
        <v>720</v>
      </c>
      <c r="C2404" s="189">
        <f>'7.ONT'!C478*0.3</f>
        <v>0</v>
      </c>
      <c r="D2404" s="189">
        <f>'7.ONT'!C478*0.25</f>
        <v>0</v>
      </c>
    </row>
    <row r="2405" spans="1:4" x14ac:dyDescent="0.25">
      <c r="A2405" s="475"/>
      <c r="B2405" s="150" t="s">
        <v>618</v>
      </c>
      <c r="C2405" s="189">
        <f>'7.ONT'!C479*0.3</f>
        <v>1800</v>
      </c>
      <c r="D2405" s="189">
        <f>'7.ONT'!C479*0.25</f>
        <v>1500</v>
      </c>
    </row>
    <row r="2406" spans="1:4" x14ac:dyDescent="0.25">
      <c r="A2406" s="475"/>
      <c r="B2406" s="150" t="s">
        <v>619</v>
      </c>
      <c r="C2406" s="189">
        <f>'7.ONT'!C480*0.3</f>
        <v>1350</v>
      </c>
      <c r="D2406" s="189">
        <f>'7.ONT'!C480*0.25</f>
        <v>1125</v>
      </c>
    </row>
    <row r="2407" spans="1:4" x14ac:dyDescent="0.25">
      <c r="A2407" s="475"/>
      <c r="B2407" s="150" t="s">
        <v>620</v>
      </c>
      <c r="C2407" s="189">
        <f>'7.ONT'!C481*0.3</f>
        <v>1020</v>
      </c>
      <c r="D2407" s="189">
        <f>'7.ONT'!C481*0.25</f>
        <v>850</v>
      </c>
    </row>
    <row r="2408" spans="1:4" x14ac:dyDescent="0.25">
      <c r="A2408" s="475"/>
      <c r="B2408" s="150" t="s">
        <v>621</v>
      </c>
      <c r="C2408" s="189">
        <f>'7.ONT'!C482*0.3</f>
        <v>600</v>
      </c>
      <c r="D2408" s="189">
        <f>'7.ONT'!C482*0.25</f>
        <v>500</v>
      </c>
    </row>
    <row r="2409" spans="1:4" x14ac:dyDescent="0.25">
      <c r="A2409" s="475"/>
      <c r="B2409" s="150" t="s">
        <v>622</v>
      </c>
      <c r="C2409" s="189">
        <f>'7.ONT'!C483*0.3</f>
        <v>1140</v>
      </c>
      <c r="D2409" s="189">
        <f>'7.ONT'!C483*0.25</f>
        <v>950</v>
      </c>
    </row>
    <row r="2410" spans="1:4" x14ac:dyDescent="0.25">
      <c r="A2410" s="475"/>
      <c r="B2410" s="150" t="s">
        <v>623</v>
      </c>
      <c r="C2410" s="189">
        <f>'7.ONT'!C484*0.3</f>
        <v>900</v>
      </c>
      <c r="D2410" s="189">
        <f>'7.ONT'!C484*0.25</f>
        <v>750</v>
      </c>
    </row>
    <row r="2411" spans="1:4" x14ac:dyDescent="0.25">
      <c r="A2411" s="475"/>
      <c r="B2411" s="150" t="s">
        <v>624</v>
      </c>
      <c r="C2411" s="189">
        <f>'7.ONT'!C485*0.3</f>
        <v>540</v>
      </c>
      <c r="D2411" s="189">
        <f>'7.ONT'!C485*0.25</f>
        <v>450</v>
      </c>
    </row>
    <row r="2412" spans="1:4" x14ac:dyDescent="0.25">
      <c r="A2412" s="475"/>
      <c r="B2412" s="150" t="s">
        <v>625</v>
      </c>
      <c r="C2412" s="189">
        <f>'7.ONT'!C486*0.3</f>
        <v>390</v>
      </c>
      <c r="D2412" s="189">
        <f>'7.ONT'!C486*0.25</f>
        <v>325</v>
      </c>
    </row>
    <row r="2413" spans="1:4" x14ac:dyDescent="0.25">
      <c r="A2413" s="475" t="s">
        <v>721</v>
      </c>
      <c r="B2413" s="159" t="s">
        <v>722</v>
      </c>
      <c r="C2413" s="189">
        <f>'7.ONT'!C487*0.3</f>
        <v>0</v>
      </c>
      <c r="D2413" s="189">
        <f>'7.ONT'!C487*0.25</f>
        <v>0</v>
      </c>
    </row>
    <row r="2414" spans="1:4" x14ac:dyDescent="0.25">
      <c r="A2414" s="475"/>
      <c r="B2414" s="150" t="s">
        <v>618</v>
      </c>
      <c r="C2414" s="189">
        <f>'7.ONT'!C488*0.3</f>
        <v>1650</v>
      </c>
      <c r="D2414" s="189">
        <f>'7.ONT'!C488*0.25</f>
        <v>1375</v>
      </c>
    </row>
    <row r="2415" spans="1:4" x14ac:dyDescent="0.25">
      <c r="A2415" s="475"/>
      <c r="B2415" s="150" t="s">
        <v>619</v>
      </c>
      <c r="C2415" s="189">
        <f>'7.ONT'!C489*0.3</f>
        <v>1200</v>
      </c>
      <c r="D2415" s="189">
        <f>'7.ONT'!C489*0.25</f>
        <v>1000</v>
      </c>
    </row>
    <row r="2416" spans="1:4" x14ac:dyDescent="0.25">
      <c r="A2416" s="475"/>
      <c r="B2416" s="150" t="s">
        <v>620</v>
      </c>
      <c r="C2416" s="189">
        <f>'7.ONT'!C490*0.3</f>
        <v>900</v>
      </c>
      <c r="D2416" s="189">
        <f>'7.ONT'!C490*0.25</f>
        <v>750</v>
      </c>
    </row>
    <row r="2417" spans="1:4" x14ac:dyDescent="0.25">
      <c r="A2417" s="475"/>
      <c r="B2417" s="150" t="s">
        <v>621</v>
      </c>
      <c r="C2417" s="189">
        <f>'7.ONT'!C491*0.3</f>
        <v>480</v>
      </c>
      <c r="D2417" s="189">
        <f>'7.ONT'!C491*0.25</f>
        <v>400</v>
      </c>
    </row>
    <row r="2418" spans="1:4" x14ac:dyDescent="0.25">
      <c r="A2418" s="475"/>
      <c r="B2418" s="150" t="s">
        <v>622</v>
      </c>
      <c r="C2418" s="189">
        <f>'7.ONT'!C492*0.3</f>
        <v>990</v>
      </c>
      <c r="D2418" s="189">
        <f>'7.ONT'!C492*0.25</f>
        <v>825</v>
      </c>
    </row>
    <row r="2419" spans="1:4" x14ac:dyDescent="0.25">
      <c r="A2419" s="475"/>
      <c r="B2419" s="150" t="s">
        <v>623</v>
      </c>
      <c r="C2419" s="189">
        <f>'7.ONT'!C493*0.3</f>
        <v>810</v>
      </c>
      <c r="D2419" s="189">
        <f>'7.ONT'!C493*0.25</f>
        <v>675</v>
      </c>
    </row>
    <row r="2420" spans="1:4" x14ac:dyDescent="0.25">
      <c r="A2420" s="475"/>
      <c r="B2420" s="150" t="s">
        <v>624</v>
      </c>
      <c r="C2420" s="189">
        <f>'7.ONT'!C494*0.3</f>
        <v>420</v>
      </c>
      <c r="D2420" s="189">
        <f>'7.ONT'!C494*0.25</f>
        <v>350</v>
      </c>
    </row>
    <row r="2421" spans="1:4" x14ac:dyDescent="0.25">
      <c r="A2421" s="475"/>
      <c r="B2421" s="150" t="s">
        <v>625</v>
      </c>
      <c r="C2421" s="189">
        <f>'7.ONT'!C495*0.3</f>
        <v>330</v>
      </c>
      <c r="D2421" s="189">
        <f>'7.ONT'!C495*0.25</f>
        <v>275</v>
      </c>
    </row>
    <row r="2422" spans="1:4" x14ac:dyDescent="0.25">
      <c r="A2422" s="475" t="s">
        <v>723</v>
      </c>
      <c r="B2422" s="159" t="s">
        <v>724</v>
      </c>
      <c r="C2422" s="189">
        <f>'7.ONT'!C496*0.3</f>
        <v>0</v>
      </c>
      <c r="D2422" s="189">
        <f>'7.ONT'!C496*0.25</f>
        <v>0</v>
      </c>
    </row>
    <row r="2423" spans="1:4" x14ac:dyDescent="0.25">
      <c r="A2423" s="475"/>
      <c r="B2423" s="150" t="s">
        <v>618</v>
      </c>
      <c r="C2423" s="189">
        <f>'7.ONT'!C497*0.3</f>
        <v>1530</v>
      </c>
      <c r="D2423" s="189">
        <f>'7.ONT'!C497*0.25</f>
        <v>1275</v>
      </c>
    </row>
    <row r="2424" spans="1:4" x14ac:dyDescent="0.25">
      <c r="A2424" s="475"/>
      <c r="B2424" s="150" t="s">
        <v>619</v>
      </c>
      <c r="C2424" s="189">
        <f>'7.ONT'!C498*0.3</f>
        <v>1080</v>
      </c>
      <c r="D2424" s="189">
        <f>'7.ONT'!C498*0.25</f>
        <v>900</v>
      </c>
    </row>
    <row r="2425" spans="1:4" x14ac:dyDescent="0.25">
      <c r="A2425" s="475"/>
      <c r="B2425" s="150" t="s">
        <v>620</v>
      </c>
      <c r="C2425" s="189">
        <f>'7.ONT'!C499*0.3</f>
        <v>810</v>
      </c>
      <c r="D2425" s="189">
        <f>'7.ONT'!C499*0.25</f>
        <v>675</v>
      </c>
    </row>
    <row r="2426" spans="1:4" x14ac:dyDescent="0.25">
      <c r="A2426" s="475"/>
      <c r="B2426" s="150" t="s">
        <v>621</v>
      </c>
      <c r="C2426" s="189">
        <f>'7.ONT'!C500*0.3</f>
        <v>450</v>
      </c>
      <c r="D2426" s="189">
        <f>'7.ONT'!C500*0.25</f>
        <v>375</v>
      </c>
    </row>
    <row r="2427" spans="1:4" x14ac:dyDescent="0.25">
      <c r="A2427" s="475"/>
      <c r="B2427" s="150" t="s">
        <v>622</v>
      </c>
      <c r="C2427" s="189">
        <f>'7.ONT'!C501*0.3</f>
        <v>930</v>
      </c>
      <c r="D2427" s="189">
        <f>'7.ONT'!C501*0.25</f>
        <v>775</v>
      </c>
    </row>
    <row r="2428" spans="1:4" x14ac:dyDescent="0.25">
      <c r="A2428" s="475"/>
      <c r="B2428" s="150" t="s">
        <v>623</v>
      </c>
      <c r="C2428" s="189">
        <f>'7.ONT'!C502*0.3</f>
        <v>750</v>
      </c>
      <c r="D2428" s="189">
        <f>'7.ONT'!C502*0.25</f>
        <v>625</v>
      </c>
    </row>
    <row r="2429" spans="1:4" x14ac:dyDescent="0.25">
      <c r="A2429" s="475"/>
      <c r="B2429" s="150" t="s">
        <v>624</v>
      </c>
      <c r="C2429" s="189">
        <f>'7.ONT'!C503*0.3</f>
        <v>360</v>
      </c>
      <c r="D2429" s="189">
        <f>'7.ONT'!C503*0.25</f>
        <v>300</v>
      </c>
    </row>
    <row r="2430" spans="1:4" x14ac:dyDescent="0.25">
      <c r="A2430" s="475"/>
      <c r="B2430" s="150" t="s">
        <v>625</v>
      </c>
      <c r="C2430" s="189">
        <f>'7.ONT'!C504*0.3</f>
        <v>300</v>
      </c>
      <c r="D2430" s="189">
        <f>'7.ONT'!C504*0.25</f>
        <v>250</v>
      </c>
    </row>
    <row r="2431" spans="1:4" x14ac:dyDescent="0.25">
      <c r="A2431" s="475" t="s">
        <v>725</v>
      </c>
      <c r="B2431" s="159" t="s">
        <v>726</v>
      </c>
      <c r="C2431" s="189">
        <f>'7.ONT'!C505*0.3</f>
        <v>0</v>
      </c>
      <c r="D2431" s="189">
        <f>'7.ONT'!C505*0.25</f>
        <v>0</v>
      </c>
    </row>
    <row r="2432" spans="1:4" x14ac:dyDescent="0.25">
      <c r="A2432" s="475"/>
      <c r="B2432" s="150" t="s">
        <v>618</v>
      </c>
      <c r="C2432" s="189">
        <f>'7.ONT'!C506*0.3</f>
        <v>1470</v>
      </c>
      <c r="D2432" s="189">
        <f>'7.ONT'!C506*0.25</f>
        <v>1225</v>
      </c>
    </row>
    <row r="2433" spans="1:4" x14ac:dyDescent="0.25">
      <c r="A2433" s="475"/>
      <c r="B2433" s="150" t="s">
        <v>619</v>
      </c>
      <c r="C2433" s="189">
        <f>'7.ONT'!C507*0.3</f>
        <v>1020</v>
      </c>
      <c r="D2433" s="189">
        <f>'7.ONT'!C507*0.25</f>
        <v>850</v>
      </c>
    </row>
    <row r="2434" spans="1:4" x14ac:dyDescent="0.25">
      <c r="A2434" s="475"/>
      <c r="B2434" s="150" t="s">
        <v>620</v>
      </c>
      <c r="C2434" s="189">
        <f>'7.ONT'!C508*0.3</f>
        <v>720</v>
      </c>
      <c r="D2434" s="189">
        <f>'7.ONT'!C508*0.25</f>
        <v>600</v>
      </c>
    </row>
    <row r="2435" spans="1:4" x14ac:dyDescent="0.25">
      <c r="A2435" s="475"/>
      <c r="B2435" s="150" t="s">
        <v>621</v>
      </c>
      <c r="C2435" s="189">
        <f>'7.ONT'!C509*0.3</f>
        <v>420</v>
      </c>
      <c r="D2435" s="189">
        <f>'7.ONT'!C509*0.25</f>
        <v>350</v>
      </c>
    </row>
    <row r="2436" spans="1:4" x14ac:dyDescent="0.25">
      <c r="A2436" s="475"/>
      <c r="B2436" s="150" t="s">
        <v>622</v>
      </c>
      <c r="C2436" s="189">
        <f>'7.ONT'!C510*0.3</f>
        <v>870</v>
      </c>
      <c r="D2436" s="189">
        <f>'7.ONT'!C510*0.25</f>
        <v>725</v>
      </c>
    </row>
    <row r="2437" spans="1:4" x14ac:dyDescent="0.25">
      <c r="A2437" s="475"/>
      <c r="B2437" s="150" t="s">
        <v>623</v>
      </c>
      <c r="C2437" s="189">
        <f>'7.ONT'!C511*0.3</f>
        <v>690</v>
      </c>
      <c r="D2437" s="189">
        <f>'7.ONT'!C511*0.25</f>
        <v>575</v>
      </c>
    </row>
    <row r="2438" spans="1:4" x14ac:dyDescent="0.25">
      <c r="A2438" s="475"/>
      <c r="B2438" s="150" t="s">
        <v>624</v>
      </c>
      <c r="C2438" s="189">
        <f>'7.ONT'!C512*0.3</f>
        <v>360</v>
      </c>
      <c r="D2438" s="189">
        <f>'7.ONT'!C512*0.25</f>
        <v>300</v>
      </c>
    </row>
    <row r="2439" spans="1:4" x14ac:dyDescent="0.25">
      <c r="A2439" s="475"/>
      <c r="B2439" s="150" t="s">
        <v>625</v>
      </c>
      <c r="C2439" s="189">
        <f>'7.ONT'!C513*0.3</f>
        <v>270</v>
      </c>
      <c r="D2439" s="189">
        <f>'7.ONT'!C513*0.25</f>
        <v>225</v>
      </c>
    </row>
    <row r="2440" spans="1:4" x14ac:dyDescent="0.25">
      <c r="A2440" s="475" t="s">
        <v>727</v>
      </c>
      <c r="B2440" s="159" t="s">
        <v>728</v>
      </c>
      <c r="C2440" s="189">
        <f>'7.ONT'!C514*0.3</f>
        <v>0</v>
      </c>
      <c r="D2440" s="189">
        <f>'7.ONT'!C514*0.25</f>
        <v>0</v>
      </c>
    </row>
    <row r="2441" spans="1:4" x14ac:dyDescent="0.25">
      <c r="A2441" s="475"/>
      <c r="B2441" s="150" t="s">
        <v>618</v>
      </c>
      <c r="C2441" s="189">
        <f>'7.ONT'!C515*0.3</f>
        <v>1380</v>
      </c>
      <c r="D2441" s="189">
        <f>'7.ONT'!C515*0.25</f>
        <v>1150</v>
      </c>
    </row>
    <row r="2442" spans="1:4" x14ac:dyDescent="0.25">
      <c r="A2442" s="475"/>
      <c r="B2442" s="150" t="s">
        <v>619</v>
      </c>
      <c r="C2442" s="189">
        <f>'7.ONT'!C516*0.3</f>
        <v>930</v>
      </c>
      <c r="D2442" s="189">
        <f>'7.ONT'!C516*0.25</f>
        <v>775</v>
      </c>
    </row>
    <row r="2443" spans="1:4" x14ac:dyDescent="0.25">
      <c r="A2443" s="475"/>
      <c r="B2443" s="150" t="s">
        <v>620</v>
      </c>
      <c r="C2443" s="189">
        <f>'7.ONT'!C517*0.3</f>
        <v>660</v>
      </c>
      <c r="D2443" s="189">
        <f>'7.ONT'!C517*0.25</f>
        <v>550</v>
      </c>
    </row>
    <row r="2444" spans="1:4" x14ac:dyDescent="0.25">
      <c r="A2444" s="475"/>
      <c r="B2444" s="150" t="s">
        <v>621</v>
      </c>
      <c r="C2444" s="189">
        <f>'7.ONT'!C518*0.3</f>
        <v>360</v>
      </c>
      <c r="D2444" s="189">
        <f>'7.ONT'!C518*0.25</f>
        <v>300</v>
      </c>
    </row>
    <row r="2445" spans="1:4" x14ac:dyDescent="0.25">
      <c r="A2445" s="475"/>
      <c r="B2445" s="150" t="s">
        <v>622</v>
      </c>
      <c r="C2445" s="189">
        <f>'7.ONT'!C519*0.3</f>
        <v>780</v>
      </c>
      <c r="D2445" s="189">
        <f>'7.ONT'!C519*0.25</f>
        <v>650</v>
      </c>
    </row>
    <row r="2446" spans="1:4" x14ac:dyDescent="0.25">
      <c r="A2446" s="475"/>
      <c r="B2446" s="150" t="s">
        <v>623</v>
      </c>
      <c r="C2446" s="189">
        <f>'7.ONT'!C520*0.3</f>
        <v>630</v>
      </c>
      <c r="D2446" s="189">
        <f>'7.ONT'!C520*0.25</f>
        <v>525</v>
      </c>
    </row>
    <row r="2447" spans="1:4" x14ac:dyDescent="0.25">
      <c r="A2447" s="475"/>
      <c r="B2447" s="150" t="s">
        <v>624</v>
      </c>
      <c r="C2447" s="189">
        <f>'7.ONT'!C521*0.3</f>
        <v>330</v>
      </c>
      <c r="D2447" s="189">
        <f>'7.ONT'!C521*0.25</f>
        <v>275</v>
      </c>
    </row>
    <row r="2448" spans="1:4" x14ac:dyDescent="0.25">
      <c r="A2448" s="475"/>
      <c r="B2448" s="150" t="s">
        <v>625</v>
      </c>
      <c r="C2448" s="189">
        <f>'7.ONT'!C522*0.3</f>
        <v>270</v>
      </c>
      <c r="D2448" s="189">
        <f>'7.ONT'!C522*0.25</f>
        <v>225</v>
      </c>
    </row>
    <row r="2449" spans="1:4" x14ac:dyDescent="0.25">
      <c r="A2449" s="475" t="s">
        <v>729</v>
      </c>
      <c r="B2449" s="159" t="s">
        <v>730</v>
      </c>
      <c r="C2449" s="189">
        <f>'7.ONT'!C523*0.3</f>
        <v>0</v>
      </c>
      <c r="D2449" s="189">
        <f>'7.ONT'!C523*0.25</f>
        <v>0</v>
      </c>
    </row>
    <row r="2450" spans="1:4" x14ac:dyDescent="0.25">
      <c r="A2450" s="475"/>
      <c r="B2450" s="150" t="s">
        <v>618</v>
      </c>
      <c r="C2450" s="189">
        <f>'7.ONT'!C524*0.3</f>
        <v>1320</v>
      </c>
      <c r="D2450" s="189">
        <f>'7.ONT'!C524*0.25</f>
        <v>1100</v>
      </c>
    </row>
    <row r="2451" spans="1:4" x14ac:dyDescent="0.25">
      <c r="A2451" s="475"/>
      <c r="B2451" s="150" t="s">
        <v>619</v>
      </c>
      <c r="C2451" s="189">
        <f>'7.ONT'!C525*0.3</f>
        <v>870</v>
      </c>
      <c r="D2451" s="189">
        <f>'7.ONT'!C525*0.25</f>
        <v>725</v>
      </c>
    </row>
    <row r="2452" spans="1:4" x14ac:dyDescent="0.25">
      <c r="A2452" s="475"/>
      <c r="B2452" s="150" t="s">
        <v>620</v>
      </c>
      <c r="C2452" s="189">
        <f>'7.ONT'!C526*0.3</f>
        <v>600</v>
      </c>
      <c r="D2452" s="189">
        <f>'7.ONT'!C526*0.25</f>
        <v>500</v>
      </c>
    </row>
    <row r="2453" spans="1:4" x14ac:dyDescent="0.25">
      <c r="A2453" s="475"/>
      <c r="B2453" s="150" t="s">
        <v>621</v>
      </c>
      <c r="C2453" s="189">
        <f>'7.ONT'!C527*0.3</f>
        <v>330</v>
      </c>
      <c r="D2453" s="189">
        <f>'7.ONT'!C527*0.25</f>
        <v>275</v>
      </c>
    </row>
    <row r="2454" spans="1:4" x14ac:dyDescent="0.25">
      <c r="A2454" s="475"/>
      <c r="B2454" s="150" t="s">
        <v>622</v>
      </c>
      <c r="C2454" s="189">
        <f>'7.ONT'!C528*0.3</f>
        <v>720</v>
      </c>
      <c r="D2454" s="189">
        <f>'7.ONT'!C528*0.25</f>
        <v>600</v>
      </c>
    </row>
    <row r="2455" spans="1:4" x14ac:dyDescent="0.25">
      <c r="A2455" s="475"/>
      <c r="B2455" s="150" t="s">
        <v>623</v>
      </c>
      <c r="C2455" s="189">
        <f>'7.ONT'!C529*0.3</f>
        <v>570</v>
      </c>
      <c r="D2455" s="189">
        <f>'7.ONT'!C529*0.25</f>
        <v>475</v>
      </c>
    </row>
    <row r="2456" spans="1:4" x14ac:dyDescent="0.25">
      <c r="A2456" s="475"/>
      <c r="B2456" s="150" t="s">
        <v>624</v>
      </c>
      <c r="C2456" s="189">
        <f>'7.ONT'!C530*0.3</f>
        <v>300</v>
      </c>
      <c r="D2456" s="189">
        <f>'7.ONT'!C530*0.25</f>
        <v>250</v>
      </c>
    </row>
    <row r="2457" spans="1:4" x14ac:dyDescent="0.25">
      <c r="A2457" s="475"/>
      <c r="B2457" s="150" t="s">
        <v>625</v>
      </c>
      <c r="C2457" s="189">
        <f>'7.ONT'!C531*0.3</f>
        <v>210</v>
      </c>
      <c r="D2457" s="189">
        <f>'7.ONT'!C531*0.25</f>
        <v>175</v>
      </c>
    </row>
    <row r="2458" spans="1:4" x14ac:dyDescent="0.25">
      <c r="A2458" s="475" t="s">
        <v>731</v>
      </c>
      <c r="B2458" s="159" t="s">
        <v>732</v>
      </c>
      <c r="C2458" s="189">
        <f>'7.ONT'!C532*0.3</f>
        <v>0</v>
      </c>
      <c r="D2458" s="189">
        <f>'7.ONT'!C532*0.25</f>
        <v>0</v>
      </c>
    </row>
    <row r="2459" spans="1:4" x14ac:dyDescent="0.25">
      <c r="A2459" s="475"/>
      <c r="B2459" s="150" t="s">
        <v>618</v>
      </c>
      <c r="C2459" s="189">
        <f>'7.ONT'!C533*0.3</f>
        <v>1170</v>
      </c>
      <c r="D2459" s="189">
        <f>'7.ONT'!C533*0.25</f>
        <v>975</v>
      </c>
    </row>
    <row r="2460" spans="1:4" x14ac:dyDescent="0.25">
      <c r="A2460" s="475"/>
      <c r="B2460" s="150" t="s">
        <v>619</v>
      </c>
      <c r="C2460" s="189">
        <f>'7.ONT'!C534*0.3</f>
        <v>900</v>
      </c>
      <c r="D2460" s="189">
        <f>'7.ONT'!C534*0.25</f>
        <v>750</v>
      </c>
    </row>
    <row r="2461" spans="1:4" x14ac:dyDescent="0.25">
      <c r="A2461" s="475"/>
      <c r="B2461" s="150" t="s">
        <v>620</v>
      </c>
      <c r="C2461" s="189">
        <f>'7.ONT'!C535*0.3</f>
        <v>540</v>
      </c>
      <c r="D2461" s="189">
        <f>'7.ONT'!C535*0.25</f>
        <v>450</v>
      </c>
    </row>
    <row r="2462" spans="1:4" x14ac:dyDescent="0.25">
      <c r="A2462" s="475"/>
      <c r="B2462" s="150" t="s">
        <v>621</v>
      </c>
      <c r="C2462" s="189">
        <f>'7.ONT'!C536*0.3</f>
        <v>270</v>
      </c>
      <c r="D2462" s="189">
        <f>'7.ONT'!C536*0.25</f>
        <v>225</v>
      </c>
    </row>
    <row r="2463" spans="1:4" x14ac:dyDescent="0.25">
      <c r="A2463" s="475"/>
      <c r="B2463" s="150" t="s">
        <v>622</v>
      </c>
      <c r="C2463" s="189">
        <f>'7.ONT'!C537*0.3</f>
        <v>630</v>
      </c>
      <c r="D2463" s="189">
        <f>'7.ONT'!C537*0.25</f>
        <v>525</v>
      </c>
    </row>
    <row r="2464" spans="1:4" x14ac:dyDescent="0.25">
      <c r="A2464" s="475"/>
      <c r="B2464" s="150" t="s">
        <v>623</v>
      </c>
      <c r="C2464" s="189">
        <f>'7.ONT'!C538*0.3</f>
        <v>510</v>
      </c>
      <c r="D2464" s="189">
        <f>'7.ONT'!C538*0.25</f>
        <v>425</v>
      </c>
    </row>
    <row r="2465" spans="1:4" x14ac:dyDescent="0.25">
      <c r="A2465" s="475"/>
      <c r="B2465" s="150" t="s">
        <v>624</v>
      </c>
      <c r="C2465" s="189">
        <f>'7.ONT'!C539*0.3</f>
        <v>270</v>
      </c>
      <c r="D2465" s="189">
        <f>'7.ONT'!C539*0.25</f>
        <v>225</v>
      </c>
    </row>
    <row r="2466" spans="1:4" x14ac:dyDescent="0.25">
      <c r="A2466" s="475"/>
      <c r="B2466" s="150" t="s">
        <v>625</v>
      </c>
      <c r="C2466" s="189">
        <f>'7.ONT'!C540*0.3</f>
        <v>180</v>
      </c>
      <c r="D2466" s="189">
        <f>'7.ONT'!C540*0.25</f>
        <v>150</v>
      </c>
    </row>
    <row r="2467" spans="1:4" x14ac:dyDescent="0.25">
      <c r="A2467" s="475" t="s">
        <v>733</v>
      </c>
      <c r="B2467" s="159" t="s">
        <v>734</v>
      </c>
      <c r="C2467" s="189">
        <f>'7.ONT'!C541*0.3</f>
        <v>0</v>
      </c>
      <c r="D2467" s="189">
        <f>'7.ONT'!C541*0.25</f>
        <v>0</v>
      </c>
    </row>
    <row r="2468" spans="1:4" x14ac:dyDescent="0.25">
      <c r="A2468" s="475"/>
      <c r="B2468" s="150" t="s">
        <v>618</v>
      </c>
      <c r="C2468" s="189">
        <f>'7.ONT'!C542*0.3</f>
        <v>1020</v>
      </c>
      <c r="D2468" s="189">
        <f>'7.ONT'!C542*0.25</f>
        <v>850</v>
      </c>
    </row>
    <row r="2469" spans="1:4" x14ac:dyDescent="0.25">
      <c r="A2469" s="475"/>
      <c r="B2469" s="150" t="s">
        <v>619</v>
      </c>
      <c r="C2469" s="189">
        <f>'7.ONT'!C543*0.3</f>
        <v>810</v>
      </c>
      <c r="D2469" s="189">
        <f>'7.ONT'!C543*0.25</f>
        <v>675</v>
      </c>
    </row>
    <row r="2470" spans="1:4" x14ac:dyDescent="0.25">
      <c r="A2470" s="475"/>
      <c r="B2470" s="150" t="s">
        <v>620</v>
      </c>
      <c r="C2470" s="189">
        <f>'7.ONT'!C544*0.3</f>
        <v>540</v>
      </c>
      <c r="D2470" s="189">
        <f>'7.ONT'!C544*0.25</f>
        <v>450</v>
      </c>
    </row>
    <row r="2471" spans="1:4" x14ac:dyDescent="0.25">
      <c r="A2471" s="475"/>
      <c r="B2471" s="150" t="s">
        <v>621</v>
      </c>
      <c r="C2471" s="189">
        <f>'7.ONT'!C545*0.3</f>
        <v>270</v>
      </c>
      <c r="D2471" s="189">
        <f>'7.ONT'!C545*0.25</f>
        <v>225</v>
      </c>
    </row>
    <row r="2472" spans="1:4" x14ac:dyDescent="0.25">
      <c r="A2472" s="475"/>
      <c r="B2472" s="150" t="s">
        <v>622</v>
      </c>
      <c r="C2472" s="189">
        <f>'7.ONT'!C546*0.3</f>
        <v>600</v>
      </c>
      <c r="D2472" s="189">
        <f>'7.ONT'!C546*0.25</f>
        <v>500</v>
      </c>
    </row>
    <row r="2473" spans="1:4" x14ac:dyDescent="0.25">
      <c r="A2473" s="475"/>
      <c r="B2473" s="150" t="s">
        <v>623</v>
      </c>
      <c r="C2473" s="189">
        <f>'7.ONT'!C547*0.3</f>
        <v>510</v>
      </c>
      <c r="D2473" s="189">
        <f>'7.ONT'!C547*0.25</f>
        <v>425</v>
      </c>
    </row>
    <row r="2474" spans="1:4" x14ac:dyDescent="0.25">
      <c r="A2474" s="475"/>
      <c r="B2474" s="150" t="s">
        <v>624</v>
      </c>
      <c r="C2474" s="189">
        <f>'7.ONT'!C548*0.3</f>
        <v>270</v>
      </c>
      <c r="D2474" s="189">
        <f>'7.ONT'!C548*0.25</f>
        <v>225</v>
      </c>
    </row>
    <row r="2475" spans="1:4" x14ac:dyDescent="0.25">
      <c r="A2475" s="475"/>
      <c r="B2475" s="150" t="s">
        <v>625</v>
      </c>
      <c r="C2475" s="189">
        <f>'7.ONT'!C549*0.3</f>
        <v>180</v>
      </c>
      <c r="D2475" s="189">
        <f>'7.ONT'!C549*0.25</f>
        <v>150</v>
      </c>
    </row>
    <row r="2476" spans="1:4" x14ac:dyDescent="0.25">
      <c r="A2476" s="145"/>
      <c r="B2476" s="152" t="s">
        <v>735</v>
      </c>
      <c r="C2476" s="189">
        <f>'7.ONT'!C550*0.3</f>
        <v>0</v>
      </c>
      <c r="D2476" s="189">
        <f>'7.ONT'!C550*0.25</f>
        <v>0</v>
      </c>
    </row>
    <row r="2477" spans="1:4" ht="31.5" x14ac:dyDescent="0.25">
      <c r="A2477" s="145" t="s">
        <v>736</v>
      </c>
      <c r="B2477" s="152" t="s">
        <v>737</v>
      </c>
      <c r="C2477" s="189">
        <f>'7.ONT'!C551*0.3</f>
        <v>2250</v>
      </c>
      <c r="D2477" s="189">
        <f>'7.ONT'!C551*0.25</f>
        <v>1875</v>
      </c>
    </row>
    <row r="2478" spans="1:4" x14ac:dyDescent="0.25">
      <c r="A2478" s="145" t="s">
        <v>738</v>
      </c>
      <c r="B2478" s="152" t="s">
        <v>739</v>
      </c>
      <c r="C2478" s="189">
        <f>'7.ONT'!C552*0.3</f>
        <v>1200</v>
      </c>
      <c r="D2478" s="189">
        <f>'7.ONT'!C552*0.25</f>
        <v>1000</v>
      </c>
    </row>
    <row r="2479" spans="1:4" x14ac:dyDescent="0.25">
      <c r="A2479" s="145" t="s">
        <v>740</v>
      </c>
      <c r="B2479" s="152" t="s">
        <v>741</v>
      </c>
      <c r="C2479" s="189">
        <f>'7.ONT'!C553*0.3</f>
        <v>1140</v>
      </c>
      <c r="D2479" s="189">
        <f>'7.ONT'!C553*0.25</f>
        <v>950</v>
      </c>
    </row>
    <row r="2480" spans="1:4" x14ac:dyDescent="0.25">
      <c r="A2480" s="145"/>
      <c r="B2480" s="151" t="s">
        <v>702</v>
      </c>
      <c r="C2480" s="189">
        <f>'7.ONT'!C554*0.3</f>
        <v>0</v>
      </c>
      <c r="D2480" s="189">
        <f>'7.ONT'!C554*0.25</f>
        <v>0</v>
      </c>
    </row>
    <row r="2481" spans="1:4" x14ac:dyDescent="0.25">
      <c r="A2481" s="475" t="s">
        <v>742</v>
      </c>
      <c r="B2481" s="143" t="s">
        <v>743</v>
      </c>
      <c r="C2481" s="189">
        <f>'7.ONT'!C555*0.3</f>
        <v>0</v>
      </c>
      <c r="D2481" s="189">
        <f>'7.ONT'!C555*0.25</f>
        <v>0</v>
      </c>
    </row>
    <row r="2482" spans="1:4" x14ac:dyDescent="0.25">
      <c r="A2482" s="475"/>
      <c r="B2482" s="150" t="s">
        <v>618</v>
      </c>
      <c r="C2482" s="189">
        <f>'7.ONT'!C556*0.3</f>
        <v>2040</v>
      </c>
      <c r="D2482" s="189">
        <f>'7.ONT'!C556*0.25</f>
        <v>1700</v>
      </c>
    </row>
    <row r="2483" spans="1:4" x14ac:dyDescent="0.25">
      <c r="A2483" s="475"/>
      <c r="B2483" s="150" t="s">
        <v>619</v>
      </c>
      <c r="C2483" s="189">
        <f>'7.ONT'!C557*0.3</f>
        <v>1500</v>
      </c>
      <c r="D2483" s="189">
        <f>'7.ONT'!C557*0.25</f>
        <v>1250</v>
      </c>
    </row>
    <row r="2484" spans="1:4" x14ac:dyDescent="0.25">
      <c r="A2484" s="475"/>
      <c r="B2484" s="150" t="s">
        <v>649</v>
      </c>
      <c r="C2484" s="189">
        <f>'7.ONT'!C558*0.3</f>
        <v>1140</v>
      </c>
      <c r="D2484" s="189">
        <f>'7.ONT'!C558*0.25</f>
        <v>950</v>
      </c>
    </row>
    <row r="2485" spans="1:4" x14ac:dyDescent="0.25">
      <c r="A2485" s="145" t="s">
        <v>744</v>
      </c>
      <c r="B2485" s="143" t="s">
        <v>745</v>
      </c>
      <c r="C2485" s="189">
        <f>'7.ONT'!C559*0.3</f>
        <v>1020</v>
      </c>
      <c r="D2485" s="189">
        <f>'7.ONT'!C559*0.25</f>
        <v>850</v>
      </c>
    </row>
    <row r="2486" spans="1:4" x14ac:dyDescent="0.25">
      <c r="A2486" s="475" t="s">
        <v>746</v>
      </c>
      <c r="B2486" s="143" t="s">
        <v>747</v>
      </c>
      <c r="C2486" s="189">
        <f>'7.ONT'!C560*0.3</f>
        <v>0</v>
      </c>
      <c r="D2486" s="189">
        <f>'7.ONT'!C560*0.25</f>
        <v>0</v>
      </c>
    </row>
    <row r="2487" spans="1:4" x14ac:dyDescent="0.25">
      <c r="A2487" s="475"/>
      <c r="B2487" s="150" t="s">
        <v>618</v>
      </c>
      <c r="C2487" s="189">
        <f>'7.ONT'!C561*0.3</f>
        <v>2250</v>
      </c>
      <c r="D2487" s="189">
        <f>'7.ONT'!C561*0.25</f>
        <v>1875</v>
      </c>
    </row>
    <row r="2488" spans="1:4" x14ac:dyDescent="0.25">
      <c r="A2488" s="475"/>
      <c r="B2488" s="150" t="s">
        <v>619</v>
      </c>
      <c r="C2488" s="189">
        <f>'7.ONT'!C562*0.3</f>
        <v>1710</v>
      </c>
      <c r="D2488" s="189">
        <f>'7.ONT'!C562*0.25</f>
        <v>1425</v>
      </c>
    </row>
    <row r="2489" spans="1:4" x14ac:dyDescent="0.25">
      <c r="A2489" s="475"/>
      <c r="B2489" s="150" t="s">
        <v>649</v>
      </c>
      <c r="C2489" s="189">
        <f>'7.ONT'!C563*0.3</f>
        <v>1260</v>
      </c>
      <c r="D2489" s="189">
        <f>'7.ONT'!C563*0.25</f>
        <v>1050</v>
      </c>
    </row>
    <row r="2490" spans="1:4" ht="31.5" x14ac:dyDescent="0.25">
      <c r="A2490" s="475" t="s">
        <v>748</v>
      </c>
      <c r="B2490" s="143" t="s">
        <v>749</v>
      </c>
      <c r="C2490" s="189">
        <f>'7.ONT'!C564*0.3</f>
        <v>0</v>
      </c>
      <c r="D2490" s="189">
        <f>'7.ONT'!C564*0.25</f>
        <v>0</v>
      </c>
    </row>
    <row r="2491" spans="1:4" x14ac:dyDescent="0.25">
      <c r="A2491" s="475"/>
      <c r="B2491" s="150" t="s">
        <v>618</v>
      </c>
      <c r="C2491" s="189">
        <f>'7.ONT'!C565*0.3</f>
        <v>2700</v>
      </c>
      <c r="D2491" s="189">
        <f>'7.ONT'!C565*0.25</f>
        <v>2250</v>
      </c>
    </row>
    <row r="2492" spans="1:4" x14ac:dyDescent="0.25">
      <c r="A2492" s="475"/>
      <c r="B2492" s="150" t="s">
        <v>619</v>
      </c>
      <c r="C2492" s="189">
        <f>'7.ONT'!C566*0.3</f>
        <v>2370</v>
      </c>
      <c r="D2492" s="189">
        <f>'7.ONT'!C566*0.25</f>
        <v>1975</v>
      </c>
    </row>
    <row r="2493" spans="1:4" x14ac:dyDescent="0.25">
      <c r="A2493" s="475"/>
      <c r="B2493" s="150" t="s">
        <v>649</v>
      </c>
      <c r="C2493" s="189">
        <f>'7.ONT'!C567*0.3</f>
        <v>1350</v>
      </c>
      <c r="D2493" s="189">
        <f>'7.ONT'!C567*0.25</f>
        <v>1125</v>
      </c>
    </row>
    <row r="2494" spans="1:4" x14ac:dyDescent="0.25">
      <c r="A2494" s="145" t="s">
        <v>750</v>
      </c>
      <c r="B2494" s="143" t="s">
        <v>751</v>
      </c>
      <c r="C2494" s="189">
        <f>'7.ONT'!C568*0.3</f>
        <v>1260</v>
      </c>
      <c r="D2494" s="189">
        <f>'7.ONT'!C568*0.25</f>
        <v>1050</v>
      </c>
    </row>
    <row r="2495" spans="1:4" x14ac:dyDescent="0.25">
      <c r="A2495" s="475" t="s">
        <v>752</v>
      </c>
      <c r="B2495" s="143" t="s">
        <v>753</v>
      </c>
      <c r="C2495" s="189">
        <f>'7.ONT'!C569*0.3</f>
        <v>0</v>
      </c>
      <c r="D2495" s="189">
        <f>'7.ONT'!C569*0.25</f>
        <v>0</v>
      </c>
    </row>
    <row r="2496" spans="1:4" x14ac:dyDescent="0.25">
      <c r="A2496" s="475"/>
      <c r="B2496" s="150" t="s">
        <v>618</v>
      </c>
      <c r="C2496" s="189">
        <f>'7.ONT'!C570*0.3</f>
        <v>1500</v>
      </c>
      <c r="D2496" s="189">
        <f>'7.ONT'!C570*0.25</f>
        <v>1250</v>
      </c>
    </row>
    <row r="2497" spans="1:4" x14ac:dyDescent="0.25">
      <c r="A2497" s="475"/>
      <c r="B2497" s="150" t="s">
        <v>619</v>
      </c>
      <c r="C2497" s="189">
        <f>'7.ONT'!C571*0.3</f>
        <v>1020</v>
      </c>
      <c r="D2497" s="189">
        <f>'7.ONT'!C571*0.25</f>
        <v>850</v>
      </c>
    </row>
    <row r="2498" spans="1:4" x14ac:dyDescent="0.25">
      <c r="A2498" s="475"/>
      <c r="B2498" s="150" t="s">
        <v>649</v>
      </c>
      <c r="C2498" s="189">
        <f>'7.ONT'!C572*0.3</f>
        <v>750</v>
      </c>
      <c r="D2498" s="189">
        <f>'7.ONT'!C572*0.25</f>
        <v>625</v>
      </c>
    </row>
    <row r="2499" spans="1:4" x14ac:dyDescent="0.25">
      <c r="A2499" s="475" t="s">
        <v>754</v>
      </c>
      <c r="B2499" s="143" t="s">
        <v>755</v>
      </c>
      <c r="C2499" s="189">
        <f>'7.ONT'!C573*0.3</f>
        <v>0</v>
      </c>
      <c r="D2499" s="189">
        <f>'7.ONT'!C573*0.25</f>
        <v>0</v>
      </c>
    </row>
    <row r="2500" spans="1:4" x14ac:dyDescent="0.25">
      <c r="A2500" s="475"/>
      <c r="B2500" s="150" t="s">
        <v>618</v>
      </c>
      <c r="C2500" s="189">
        <f>'7.ONT'!C574*0.3</f>
        <v>1620</v>
      </c>
      <c r="D2500" s="189">
        <f>'7.ONT'!C574*0.25</f>
        <v>1350</v>
      </c>
    </row>
    <row r="2501" spans="1:4" x14ac:dyDescent="0.25">
      <c r="A2501" s="475"/>
      <c r="B2501" s="150" t="s">
        <v>619</v>
      </c>
      <c r="C2501" s="189">
        <f>'7.ONT'!C575*0.3</f>
        <v>1080</v>
      </c>
      <c r="D2501" s="189">
        <f>'7.ONT'!C575*0.25</f>
        <v>900</v>
      </c>
    </row>
    <row r="2502" spans="1:4" x14ac:dyDescent="0.25">
      <c r="A2502" s="475"/>
      <c r="B2502" s="150" t="s">
        <v>649</v>
      </c>
      <c r="C2502" s="189">
        <f>'7.ONT'!C576*0.3</f>
        <v>780</v>
      </c>
      <c r="D2502" s="189">
        <f>'7.ONT'!C576*0.25</f>
        <v>650</v>
      </c>
    </row>
    <row r="2503" spans="1:4" x14ac:dyDescent="0.25">
      <c r="A2503" s="475" t="s">
        <v>756</v>
      </c>
      <c r="B2503" s="143" t="s">
        <v>757</v>
      </c>
      <c r="C2503" s="189">
        <f>'7.ONT'!C577*0.3</f>
        <v>0</v>
      </c>
      <c r="D2503" s="189">
        <f>'7.ONT'!C577*0.25</f>
        <v>0</v>
      </c>
    </row>
    <row r="2504" spans="1:4" x14ac:dyDescent="0.25">
      <c r="A2504" s="475"/>
      <c r="B2504" s="150" t="s">
        <v>618</v>
      </c>
      <c r="C2504" s="189">
        <f>'7.ONT'!C578*0.3</f>
        <v>1920</v>
      </c>
      <c r="D2504" s="189">
        <f>'7.ONT'!C578*0.25</f>
        <v>1600</v>
      </c>
    </row>
    <row r="2505" spans="1:4" x14ac:dyDescent="0.25">
      <c r="A2505" s="475"/>
      <c r="B2505" s="150" t="s">
        <v>619</v>
      </c>
      <c r="C2505" s="189">
        <f>'7.ONT'!C579*0.3</f>
        <v>1350</v>
      </c>
      <c r="D2505" s="189">
        <f>'7.ONT'!C579*0.25</f>
        <v>1125</v>
      </c>
    </row>
    <row r="2506" spans="1:4" x14ac:dyDescent="0.25">
      <c r="A2506" s="475"/>
      <c r="B2506" s="150" t="s">
        <v>649</v>
      </c>
      <c r="C2506" s="189">
        <f>'7.ONT'!C580*0.3</f>
        <v>1020</v>
      </c>
      <c r="D2506" s="189">
        <f>'7.ONT'!C580*0.25</f>
        <v>850</v>
      </c>
    </row>
    <row r="2507" spans="1:4" x14ac:dyDescent="0.25">
      <c r="A2507" s="475" t="s">
        <v>758</v>
      </c>
      <c r="B2507" s="143" t="s">
        <v>759</v>
      </c>
      <c r="C2507" s="189">
        <f>'7.ONT'!C581*0.3</f>
        <v>0</v>
      </c>
      <c r="D2507" s="189">
        <f>'7.ONT'!C581*0.25</f>
        <v>0</v>
      </c>
    </row>
    <row r="2508" spans="1:4" x14ac:dyDescent="0.25">
      <c r="A2508" s="475"/>
      <c r="B2508" s="150" t="s">
        <v>618</v>
      </c>
      <c r="C2508" s="189">
        <f>'7.ONT'!C582*0.3</f>
        <v>1440</v>
      </c>
      <c r="D2508" s="189">
        <f>'7.ONT'!C582*0.25</f>
        <v>1200</v>
      </c>
    </row>
    <row r="2509" spans="1:4" x14ac:dyDescent="0.25">
      <c r="A2509" s="475"/>
      <c r="B2509" s="150" t="s">
        <v>619</v>
      </c>
      <c r="C2509" s="189">
        <f>'7.ONT'!C583*0.3</f>
        <v>1140</v>
      </c>
      <c r="D2509" s="189">
        <f>'7.ONT'!C583*0.25</f>
        <v>950</v>
      </c>
    </row>
    <row r="2510" spans="1:4" x14ac:dyDescent="0.25">
      <c r="A2510" s="475"/>
      <c r="B2510" s="150" t="s">
        <v>649</v>
      </c>
      <c r="C2510" s="189">
        <f>'7.ONT'!C584*0.3</f>
        <v>720</v>
      </c>
      <c r="D2510" s="189">
        <f>'7.ONT'!C584*0.25</f>
        <v>600</v>
      </c>
    </row>
    <row r="2511" spans="1:4" x14ac:dyDescent="0.25">
      <c r="A2511" s="475" t="s">
        <v>760</v>
      </c>
      <c r="B2511" s="143" t="s">
        <v>761</v>
      </c>
      <c r="C2511" s="189">
        <f>'7.ONT'!C585*0.3</f>
        <v>0</v>
      </c>
      <c r="D2511" s="189">
        <f>'7.ONT'!C585*0.25</f>
        <v>0</v>
      </c>
    </row>
    <row r="2512" spans="1:4" x14ac:dyDescent="0.25">
      <c r="A2512" s="475"/>
      <c r="B2512" s="150" t="s">
        <v>618</v>
      </c>
      <c r="C2512" s="189">
        <f>'7.ONT'!C586*0.3</f>
        <v>2040</v>
      </c>
      <c r="D2512" s="189">
        <f>'7.ONT'!C586*0.25</f>
        <v>1700</v>
      </c>
    </row>
    <row r="2513" spans="1:4" x14ac:dyDescent="0.25">
      <c r="A2513" s="475"/>
      <c r="B2513" s="150" t="s">
        <v>619</v>
      </c>
      <c r="C2513" s="189">
        <f>'7.ONT'!C587*0.3</f>
        <v>1500</v>
      </c>
      <c r="D2513" s="189">
        <f>'7.ONT'!C587*0.25</f>
        <v>1250</v>
      </c>
    </row>
    <row r="2514" spans="1:4" x14ac:dyDescent="0.25">
      <c r="A2514" s="475"/>
      <c r="B2514" s="150" t="s">
        <v>649</v>
      </c>
      <c r="C2514" s="189">
        <f>'7.ONT'!C588*0.3</f>
        <v>1140</v>
      </c>
      <c r="D2514" s="189">
        <f>'7.ONT'!C588*0.25</f>
        <v>950</v>
      </c>
    </row>
    <row r="2515" spans="1:4" ht="31.5" x14ac:dyDescent="0.25">
      <c r="A2515" s="475" t="s">
        <v>762</v>
      </c>
      <c r="B2515" s="143" t="s">
        <v>763</v>
      </c>
      <c r="C2515" s="189">
        <f>'7.ONT'!C589*0.3</f>
        <v>0</v>
      </c>
      <c r="D2515" s="189">
        <f>'7.ONT'!C589*0.25</f>
        <v>0</v>
      </c>
    </row>
    <row r="2516" spans="1:4" x14ac:dyDescent="0.25">
      <c r="A2516" s="475"/>
      <c r="B2516" s="150" t="s">
        <v>618</v>
      </c>
      <c r="C2516" s="189">
        <f>'7.ONT'!C590*0.3</f>
        <v>2400</v>
      </c>
      <c r="D2516" s="189">
        <f>'7.ONT'!C590*0.25</f>
        <v>2000</v>
      </c>
    </row>
    <row r="2517" spans="1:4" x14ac:dyDescent="0.25">
      <c r="A2517" s="475"/>
      <c r="B2517" s="150" t="s">
        <v>619</v>
      </c>
      <c r="C2517" s="189">
        <f>'7.ONT'!C591*0.3</f>
        <v>1830</v>
      </c>
      <c r="D2517" s="189">
        <f>'7.ONT'!C591*0.25</f>
        <v>1525</v>
      </c>
    </row>
    <row r="2518" spans="1:4" x14ac:dyDescent="0.25">
      <c r="A2518" s="475"/>
      <c r="B2518" s="150" t="s">
        <v>649</v>
      </c>
      <c r="C2518" s="189">
        <f>'7.ONT'!C592*0.3</f>
        <v>1350</v>
      </c>
      <c r="D2518" s="189">
        <f>'7.ONT'!C592*0.25</f>
        <v>1125</v>
      </c>
    </row>
    <row r="2519" spans="1:4" ht="47.25" x14ac:dyDescent="0.25">
      <c r="A2519" s="475" t="s">
        <v>764</v>
      </c>
      <c r="B2519" s="143" t="s">
        <v>765</v>
      </c>
      <c r="C2519" s="189">
        <f>'7.ONT'!C593*0.3</f>
        <v>0</v>
      </c>
      <c r="D2519" s="189">
        <f>'7.ONT'!C593*0.25</f>
        <v>0</v>
      </c>
    </row>
    <row r="2520" spans="1:4" x14ac:dyDescent="0.25">
      <c r="A2520" s="475"/>
      <c r="B2520" s="150" t="s">
        <v>618</v>
      </c>
      <c r="C2520" s="189">
        <f>'7.ONT'!C594*0.3</f>
        <v>1830</v>
      </c>
      <c r="D2520" s="189">
        <f>'7.ONT'!C594*0.25</f>
        <v>1525</v>
      </c>
    </row>
    <row r="2521" spans="1:4" x14ac:dyDescent="0.25">
      <c r="A2521" s="475"/>
      <c r="B2521" s="150" t="s">
        <v>619</v>
      </c>
      <c r="C2521" s="189">
        <f>'7.ONT'!C595*0.3</f>
        <v>1290</v>
      </c>
      <c r="D2521" s="189">
        <f>'7.ONT'!C595*0.25</f>
        <v>1075</v>
      </c>
    </row>
    <row r="2522" spans="1:4" x14ac:dyDescent="0.25">
      <c r="A2522" s="475"/>
      <c r="B2522" s="150" t="s">
        <v>649</v>
      </c>
      <c r="C2522" s="189">
        <f>'7.ONT'!C596*0.3</f>
        <v>900</v>
      </c>
      <c r="D2522" s="189">
        <f>'7.ONT'!C596*0.25</f>
        <v>750</v>
      </c>
    </row>
    <row r="2523" spans="1:4" x14ac:dyDescent="0.25">
      <c r="A2523" s="160"/>
      <c r="B2523" s="143" t="s">
        <v>766</v>
      </c>
      <c r="C2523" s="189">
        <f>'7.ONT'!C597*0.3</f>
        <v>0</v>
      </c>
      <c r="D2523" s="189">
        <f>'7.ONT'!C597*0.25</f>
        <v>0</v>
      </c>
    </row>
    <row r="2524" spans="1:4" x14ac:dyDescent="0.25">
      <c r="A2524" s="475" t="s">
        <v>767</v>
      </c>
      <c r="B2524" s="143" t="s">
        <v>768</v>
      </c>
      <c r="C2524" s="189">
        <f>'7.ONT'!C598*0.3</f>
        <v>0</v>
      </c>
      <c r="D2524" s="189">
        <f>'7.ONT'!C598*0.25</f>
        <v>0</v>
      </c>
    </row>
    <row r="2525" spans="1:4" x14ac:dyDescent="0.25">
      <c r="A2525" s="475"/>
      <c r="B2525" s="150" t="s">
        <v>769</v>
      </c>
      <c r="C2525" s="189">
        <f>'7.ONT'!C599*0.3</f>
        <v>2550</v>
      </c>
      <c r="D2525" s="189">
        <f>'7.ONT'!C599*0.25</f>
        <v>2125</v>
      </c>
    </row>
    <row r="2526" spans="1:4" x14ac:dyDescent="0.25">
      <c r="A2526" s="475"/>
      <c r="B2526" s="150" t="s">
        <v>770</v>
      </c>
      <c r="C2526" s="189">
        <f>'7.ONT'!C600*0.3</f>
        <v>1950</v>
      </c>
      <c r="D2526" s="189">
        <f>'7.ONT'!C600*0.25</f>
        <v>1625</v>
      </c>
    </row>
    <row r="2527" spans="1:4" x14ac:dyDescent="0.25">
      <c r="A2527" s="458" t="s">
        <v>771</v>
      </c>
      <c r="B2527" s="159" t="s">
        <v>772</v>
      </c>
      <c r="C2527" s="189">
        <f>'7.ONT'!C601*0.3</f>
        <v>0</v>
      </c>
      <c r="D2527" s="189">
        <f>'7.ONT'!C601*0.25</f>
        <v>0</v>
      </c>
    </row>
    <row r="2528" spans="1:4" x14ac:dyDescent="0.25">
      <c r="A2528" s="459"/>
      <c r="B2528" s="150" t="s">
        <v>618</v>
      </c>
      <c r="C2528" s="189">
        <f>'7.ONT'!C602*0.3</f>
        <v>1590</v>
      </c>
      <c r="D2528" s="189">
        <f>'7.ONT'!C602*0.25</f>
        <v>1325</v>
      </c>
    </row>
    <row r="2529" spans="1:4" x14ac:dyDescent="0.25">
      <c r="A2529" s="459"/>
      <c r="B2529" s="150" t="s">
        <v>619</v>
      </c>
      <c r="C2529" s="189">
        <f>'7.ONT'!C603*0.3</f>
        <v>1290</v>
      </c>
      <c r="D2529" s="189">
        <f>'7.ONT'!C603*0.25</f>
        <v>1075</v>
      </c>
    </row>
    <row r="2530" spans="1:4" x14ac:dyDescent="0.25">
      <c r="A2530" s="459"/>
      <c r="B2530" s="150" t="s">
        <v>620</v>
      </c>
      <c r="C2530" s="189">
        <f>'7.ONT'!C604*0.3</f>
        <v>1110</v>
      </c>
      <c r="D2530" s="189">
        <f>'7.ONT'!C604*0.25</f>
        <v>925</v>
      </c>
    </row>
    <row r="2531" spans="1:4" x14ac:dyDescent="0.25">
      <c r="A2531" s="459"/>
      <c r="B2531" s="150" t="s">
        <v>621</v>
      </c>
      <c r="C2531" s="189">
        <f>'7.ONT'!C605*0.3</f>
        <v>780</v>
      </c>
      <c r="D2531" s="189">
        <f>'7.ONT'!C605*0.25</f>
        <v>650</v>
      </c>
    </row>
    <row r="2532" spans="1:4" x14ac:dyDescent="0.25">
      <c r="A2532" s="459"/>
      <c r="B2532" s="150" t="s">
        <v>622</v>
      </c>
      <c r="C2532" s="189">
        <f>'7.ONT'!C606*0.3</f>
        <v>750</v>
      </c>
      <c r="D2532" s="189">
        <f>'7.ONT'!C606*0.25</f>
        <v>625</v>
      </c>
    </row>
    <row r="2533" spans="1:4" x14ac:dyDescent="0.25">
      <c r="A2533" s="459"/>
      <c r="B2533" s="150" t="s">
        <v>623</v>
      </c>
      <c r="C2533" s="189">
        <f>'7.ONT'!C607*0.3</f>
        <v>630</v>
      </c>
      <c r="D2533" s="189">
        <f>'7.ONT'!C607*0.25</f>
        <v>525</v>
      </c>
    </row>
    <row r="2534" spans="1:4" x14ac:dyDescent="0.25">
      <c r="A2534" s="459"/>
      <c r="B2534" s="150" t="s">
        <v>624</v>
      </c>
      <c r="C2534" s="189">
        <f>'7.ONT'!C608*0.3</f>
        <v>540</v>
      </c>
      <c r="D2534" s="189">
        <f>'7.ONT'!C608*0.25</f>
        <v>450</v>
      </c>
    </row>
    <row r="2535" spans="1:4" x14ac:dyDescent="0.25">
      <c r="A2535" s="460"/>
      <c r="B2535" s="150" t="s">
        <v>625</v>
      </c>
      <c r="C2535" s="189">
        <f>'7.ONT'!C609*0.3</f>
        <v>420</v>
      </c>
      <c r="D2535" s="189">
        <f>'7.ONT'!C609*0.25</f>
        <v>350</v>
      </c>
    </row>
    <row r="2536" spans="1:4" x14ac:dyDescent="0.25">
      <c r="A2536" s="475" t="s">
        <v>773</v>
      </c>
      <c r="B2536" s="159" t="s">
        <v>774</v>
      </c>
      <c r="C2536" s="189">
        <f>'7.ONT'!C610*0.3</f>
        <v>0</v>
      </c>
      <c r="D2536" s="189">
        <f>'7.ONT'!C610*0.25</f>
        <v>0</v>
      </c>
    </row>
    <row r="2537" spans="1:4" x14ac:dyDescent="0.25">
      <c r="A2537" s="475"/>
      <c r="B2537" s="150" t="s">
        <v>618</v>
      </c>
      <c r="C2537" s="189">
        <f>'7.ONT'!C611*0.3</f>
        <v>2250</v>
      </c>
      <c r="D2537" s="189">
        <f>'7.ONT'!C611*0.25</f>
        <v>1875</v>
      </c>
    </row>
    <row r="2538" spans="1:4" x14ac:dyDescent="0.25">
      <c r="A2538" s="475"/>
      <c r="B2538" s="150" t="s">
        <v>619</v>
      </c>
      <c r="C2538" s="189">
        <f>'7.ONT'!C612*0.3</f>
        <v>1800</v>
      </c>
      <c r="D2538" s="189">
        <f>'7.ONT'!C612*0.25</f>
        <v>1500</v>
      </c>
    </row>
    <row r="2539" spans="1:4" x14ac:dyDescent="0.25">
      <c r="A2539" s="475"/>
      <c r="B2539" s="150" t="s">
        <v>620</v>
      </c>
      <c r="C2539" s="189">
        <f>'7.ONT'!C613*0.3</f>
        <v>1590</v>
      </c>
      <c r="D2539" s="189">
        <f>'7.ONT'!C613*0.25</f>
        <v>1325</v>
      </c>
    </row>
    <row r="2540" spans="1:4" x14ac:dyDescent="0.25">
      <c r="A2540" s="475"/>
      <c r="B2540" s="150" t="s">
        <v>621</v>
      </c>
      <c r="C2540" s="189">
        <f>'7.ONT'!C614*0.3</f>
        <v>1020</v>
      </c>
      <c r="D2540" s="189">
        <f>'7.ONT'!C614*0.25</f>
        <v>850</v>
      </c>
    </row>
    <row r="2541" spans="1:4" x14ac:dyDescent="0.25">
      <c r="A2541" s="475"/>
      <c r="B2541" s="150" t="s">
        <v>622</v>
      </c>
      <c r="C2541" s="189">
        <f>'7.ONT'!C615*0.3</f>
        <v>1590</v>
      </c>
      <c r="D2541" s="189">
        <f>'7.ONT'!C615*0.25</f>
        <v>1325</v>
      </c>
    </row>
    <row r="2542" spans="1:4" x14ac:dyDescent="0.25">
      <c r="A2542" s="475"/>
      <c r="B2542" s="150" t="s">
        <v>623</v>
      </c>
      <c r="C2542" s="189">
        <f>'7.ONT'!C616*0.3</f>
        <v>1260</v>
      </c>
      <c r="D2542" s="189">
        <f>'7.ONT'!C616*0.25</f>
        <v>1050</v>
      </c>
    </row>
    <row r="2543" spans="1:4" x14ac:dyDescent="0.25">
      <c r="A2543" s="475"/>
      <c r="B2543" s="150" t="s">
        <v>624</v>
      </c>
      <c r="C2543" s="189">
        <f>'7.ONT'!C617*0.3</f>
        <v>900</v>
      </c>
      <c r="D2543" s="189">
        <f>'7.ONT'!C617*0.25</f>
        <v>750</v>
      </c>
    </row>
    <row r="2544" spans="1:4" x14ac:dyDescent="0.25">
      <c r="A2544" s="475"/>
      <c r="B2544" s="150" t="s">
        <v>625</v>
      </c>
      <c r="C2544" s="189">
        <f>'7.ONT'!C618*0.3</f>
        <v>450</v>
      </c>
      <c r="D2544" s="189">
        <f>'7.ONT'!C618*0.25</f>
        <v>375</v>
      </c>
    </row>
    <row r="2545" spans="1:4" x14ac:dyDescent="0.25">
      <c r="A2545" s="475" t="s">
        <v>775</v>
      </c>
      <c r="B2545" s="159" t="s">
        <v>776</v>
      </c>
      <c r="C2545" s="189">
        <f>'7.ONT'!C619*0.3</f>
        <v>0</v>
      </c>
      <c r="D2545" s="189">
        <f>'7.ONT'!C619*0.25</f>
        <v>0</v>
      </c>
    </row>
    <row r="2546" spans="1:4" x14ac:dyDescent="0.25">
      <c r="A2546" s="475"/>
      <c r="B2546" s="150" t="s">
        <v>618</v>
      </c>
      <c r="C2546" s="189">
        <f>'7.ONT'!C620*0.3</f>
        <v>2160</v>
      </c>
      <c r="D2546" s="189">
        <f>'7.ONT'!C620*0.25</f>
        <v>1800</v>
      </c>
    </row>
    <row r="2547" spans="1:4" x14ac:dyDescent="0.25">
      <c r="A2547" s="475"/>
      <c r="B2547" s="150" t="s">
        <v>619</v>
      </c>
      <c r="C2547" s="189">
        <f>'7.ONT'!C621*0.3</f>
        <v>1710</v>
      </c>
      <c r="D2547" s="189">
        <f>'7.ONT'!C621*0.25</f>
        <v>1425</v>
      </c>
    </row>
    <row r="2548" spans="1:4" x14ac:dyDescent="0.25">
      <c r="A2548" s="475"/>
      <c r="B2548" s="150" t="s">
        <v>620</v>
      </c>
      <c r="C2548" s="189">
        <f>'7.ONT'!C622*0.3</f>
        <v>1470</v>
      </c>
      <c r="D2548" s="189">
        <f>'7.ONT'!C622*0.25</f>
        <v>1225</v>
      </c>
    </row>
    <row r="2549" spans="1:4" x14ac:dyDescent="0.25">
      <c r="A2549" s="475"/>
      <c r="B2549" s="150" t="s">
        <v>621</v>
      </c>
      <c r="C2549" s="189">
        <f>'7.ONT'!C623*0.3</f>
        <v>900</v>
      </c>
      <c r="D2549" s="189">
        <f>'7.ONT'!C623*0.25</f>
        <v>750</v>
      </c>
    </row>
    <row r="2550" spans="1:4" x14ac:dyDescent="0.25">
      <c r="A2550" s="475"/>
      <c r="B2550" s="150" t="s">
        <v>622</v>
      </c>
      <c r="C2550" s="189">
        <f>'7.ONT'!C624*0.3</f>
        <v>1470</v>
      </c>
      <c r="D2550" s="189">
        <f>'7.ONT'!C624*0.25</f>
        <v>1225</v>
      </c>
    </row>
    <row r="2551" spans="1:4" x14ac:dyDescent="0.25">
      <c r="A2551" s="475"/>
      <c r="B2551" s="150" t="s">
        <v>623</v>
      </c>
      <c r="C2551" s="189">
        <f>'7.ONT'!C625*0.3</f>
        <v>1140</v>
      </c>
      <c r="D2551" s="189">
        <f>'7.ONT'!C625*0.25</f>
        <v>950</v>
      </c>
    </row>
    <row r="2552" spans="1:4" x14ac:dyDescent="0.25">
      <c r="A2552" s="475"/>
      <c r="B2552" s="150" t="s">
        <v>624</v>
      </c>
      <c r="C2552" s="189">
        <f>'7.ONT'!C626*0.3</f>
        <v>810</v>
      </c>
      <c r="D2552" s="189">
        <f>'7.ONT'!C626*0.25</f>
        <v>675</v>
      </c>
    </row>
    <row r="2553" spans="1:4" x14ac:dyDescent="0.25">
      <c r="A2553" s="475"/>
      <c r="B2553" s="150" t="s">
        <v>625</v>
      </c>
      <c r="C2553" s="189">
        <f>'7.ONT'!C627*0.3</f>
        <v>450</v>
      </c>
      <c r="D2553" s="189">
        <f>'7.ONT'!C627*0.25</f>
        <v>375</v>
      </c>
    </row>
    <row r="2554" spans="1:4" x14ac:dyDescent="0.25">
      <c r="A2554" s="458" t="s">
        <v>777</v>
      </c>
      <c r="B2554" s="143" t="s">
        <v>778</v>
      </c>
      <c r="C2554" s="189">
        <f>'7.ONT'!C628*0.3</f>
        <v>0</v>
      </c>
      <c r="D2554" s="189">
        <f>'7.ONT'!C628*0.25</f>
        <v>0</v>
      </c>
    </row>
    <row r="2555" spans="1:4" x14ac:dyDescent="0.25">
      <c r="A2555" s="459"/>
      <c r="B2555" s="150" t="s">
        <v>618</v>
      </c>
      <c r="C2555" s="189">
        <f>'7.ONT'!C629*0.3</f>
        <v>1920</v>
      </c>
      <c r="D2555" s="189">
        <f>'7.ONT'!C629*0.25</f>
        <v>1600</v>
      </c>
    </row>
    <row r="2556" spans="1:4" x14ac:dyDescent="0.25">
      <c r="A2556" s="459"/>
      <c r="B2556" s="150" t="s">
        <v>619</v>
      </c>
      <c r="C2556" s="189">
        <f>'7.ONT'!C630*0.3</f>
        <v>1470</v>
      </c>
      <c r="D2556" s="189">
        <f>'7.ONT'!C630*0.25</f>
        <v>1225</v>
      </c>
    </row>
    <row r="2557" spans="1:4" x14ac:dyDescent="0.25">
      <c r="A2557" s="459"/>
      <c r="B2557" s="150" t="s">
        <v>620</v>
      </c>
      <c r="C2557" s="189">
        <f>'7.ONT'!C631*0.3</f>
        <v>1260</v>
      </c>
      <c r="D2557" s="189">
        <f>'7.ONT'!C631*0.25</f>
        <v>1050</v>
      </c>
    </row>
    <row r="2558" spans="1:4" x14ac:dyDescent="0.25">
      <c r="A2558" s="459"/>
      <c r="B2558" s="150" t="s">
        <v>621</v>
      </c>
      <c r="C2558" s="189">
        <f>'7.ONT'!C632*0.3</f>
        <v>690</v>
      </c>
      <c r="D2558" s="189">
        <f>'7.ONT'!C632*0.25</f>
        <v>575</v>
      </c>
    </row>
    <row r="2559" spans="1:4" x14ac:dyDescent="0.25">
      <c r="A2559" s="459"/>
      <c r="B2559" s="150" t="s">
        <v>622</v>
      </c>
      <c r="C2559" s="189">
        <f>'7.ONT'!C633*0.3</f>
        <v>1350</v>
      </c>
      <c r="D2559" s="189">
        <f>'7.ONT'!C633*0.25</f>
        <v>1125</v>
      </c>
    </row>
    <row r="2560" spans="1:4" x14ac:dyDescent="0.25">
      <c r="A2560" s="459"/>
      <c r="B2560" s="150" t="s">
        <v>623</v>
      </c>
      <c r="C2560" s="189">
        <f>'7.ONT'!C634*0.3</f>
        <v>1020</v>
      </c>
      <c r="D2560" s="189">
        <f>'7.ONT'!C634*0.25</f>
        <v>850</v>
      </c>
    </row>
    <row r="2561" spans="1:4" x14ac:dyDescent="0.25">
      <c r="A2561" s="459"/>
      <c r="B2561" s="150" t="s">
        <v>624</v>
      </c>
      <c r="C2561" s="189">
        <f>'7.ONT'!C635*0.3</f>
        <v>690</v>
      </c>
      <c r="D2561" s="189">
        <f>'7.ONT'!C635*0.25</f>
        <v>575</v>
      </c>
    </row>
    <row r="2562" spans="1:4" x14ac:dyDescent="0.25">
      <c r="A2562" s="460"/>
      <c r="B2562" s="150" t="s">
        <v>625</v>
      </c>
      <c r="C2562" s="189">
        <f>'7.ONT'!C636*0.3</f>
        <v>420</v>
      </c>
      <c r="D2562" s="189">
        <f>'7.ONT'!C636*0.25</f>
        <v>350</v>
      </c>
    </row>
    <row r="2563" spans="1:4" x14ac:dyDescent="0.25">
      <c r="A2563" s="475" t="s">
        <v>779</v>
      </c>
      <c r="B2563" s="143" t="s">
        <v>780</v>
      </c>
      <c r="C2563" s="189">
        <f>'7.ONT'!C637*0.3</f>
        <v>0</v>
      </c>
      <c r="D2563" s="189">
        <f>'7.ONT'!C637*0.25</f>
        <v>0</v>
      </c>
    </row>
    <row r="2564" spans="1:4" x14ac:dyDescent="0.25">
      <c r="A2564" s="475"/>
      <c r="B2564" s="150" t="s">
        <v>618</v>
      </c>
      <c r="C2564" s="189">
        <f>'7.ONT'!C638*0.3</f>
        <v>1800</v>
      </c>
      <c r="D2564" s="189">
        <f>'7.ONT'!C638*0.25</f>
        <v>1500</v>
      </c>
    </row>
    <row r="2565" spans="1:4" x14ac:dyDescent="0.25">
      <c r="A2565" s="475"/>
      <c r="B2565" s="150" t="s">
        <v>619</v>
      </c>
      <c r="C2565" s="189">
        <f>'7.ONT'!C639*0.3</f>
        <v>1350</v>
      </c>
      <c r="D2565" s="189">
        <f>'7.ONT'!C639*0.25</f>
        <v>1125</v>
      </c>
    </row>
    <row r="2566" spans="1:4" x14ac:dyDescent="0.25">
      <c r="A2566" s="475"/>
      <c r="B2566" s="150" t="s">
        <v>620</v>
      </c>
      <c r="C2566" s="189">
        <f>'7.ONT'!C640*0.3</f>
        <v>1140</v>
      </c>
      <c r="D2566" s="189">
        <f>'7.ONT'!C640*0.25</f>
        <v>950</v>
      </c>
    </row>
    <row r="2567" spans="1:4" x14ac:dyDescent="0.25">
      <c r="A2567" s="475"/>
      <c r="B2567" s="150" t="s">
        <v>621</v>
      </c>
      <c r="C2567" s="189">
        <f>'7.ONT'!C641*0.3</f>
        <v>570</v>
      </c>
      <c r="D2567" s="189">
        <f>'7.ONT'!C641*0.25</f>
        <v>475</v>
      </c>
    </row>
    <row r="2568" spans="1:4" x14ac:dyDescent="0.25">
      <c r="A2568" s="475"/>
      <c r="B2568" s="150" t="s">
        <v>622</v>
      </c>
      <c r="C2568" s="189">
        <f>'7.ONT'!C642*0.3</f>
        <v>1260</v>
      </c>
      <c r="D2568" s="189">
        <f>'7.ONT'!C642*0.25</f>
        <v>1050</v>
      </c>
    </row>
    <row r="2569" spans="1:4" x14ac:dyDescent="0.25">
      <c r="A2569" s="475"/>
      <c r="B2569" s="150" t="s">
        <v>623</v>
      </c>
      <c r="C2569" s="189">
        <f>'7.ONT'!C643*0.3</f>
        <v>900</v>
      </c>
      <c r="D2569" s="189">
        <f>'7.ONT'!C643*0.25</f>
        <v>750</v>
      </c>
    </row>
    <row r="2570" spans="1:4" x14ac:dyDescent="0.25">
      <c r="A2570" s="475"/>
      <c r="B2570" s="150" t="s">
        <v>624</v>
      </c>
      <c r="C2570" s="189">
        <f>'7.ONT'!C644*0.3</f>
        <v>570</v>
      </c>
      <c r="D2570" s="189">
        <f>'7.ONT'!C644*0.25</f>
        <v>475</v>
      </c>
    </row>
    <row r="2571" spans="1:4" x14ac:dyDescent="0.25">
      <c r="A2571" s="475"/>
      <c r="B2571" s="150" t="s">
        <v>625</v>
      </c>
      <c r="C2571" s="189">
        <f>'7.ONT'!C645*0.3</f>
        <v>360</v>
      </c>
      <c r="D2571" s="189">
        <f>'7.ONT'!C645*0.25</f>
        <v>300</v>
      </c>
    </row>
    <row r="2572" spans="1:4" x14ac:dyDescent="0.25">
      <c r="A2572" s="475" t="s">
        <v>781</v>
      </c>
      <c r="B2572" s="143" t="s">
        <v>782</v>
      </c>
      <c r="C2572" s="189">
        <f>'7.ONT'!C646*0.3</f>
        <v>0</v>
      </c>
      <c r="D2572" s="189">
        <f>'7.ONT'!C646*0.25</f>
        <v>0</v>
      </c>
    </row>
    <row r="2573" spans="1:4" x14ac:dyDescent="0.25">
      <c r="A2573" s="475"/>
      <c r="B2573" s="150" t="s">
        <v>783</v>
      </c>
      <c r="C2573" s="189">
        <f>'7.ONT'!C647*0.3</f>
        <v>2370</v>
      </c>
      <c r="D2573" s="189">
        <f>'7.ONT'!C647*0.25</f>
        <v>1975</v>
      </c>
    </row>
    <row r="2574" spans="1:4" x14ac:dyDescent="0.25">
      <c r="A2574" s="475"/>
      <c r="B2574" s="150" t="s">
        <v>618</v>
      </c>
      <c r="C2574" s="189">
        <f>'7.ONT'!C648*0.3</f>
        <v>2610</v>
      </c>
      <c r="D2574" s="189">
        <f>'7.ONT'!C648*0.25</f>
        <v>2175</v>
      </c>
    </row>
    <row r="2575" spans="1:4" x14ac:dyDescent="0.25">
      <c r="A2575" s="475"/>
      <c r="B2575" s="150" t="s">
        <v>619</v>
      </c>
      <c r="C2575" s="189">
        <f>'7.ONT'!C649*0.3</f>
        <v>2160</v>
      </c>
      <c r="D2575" s="189">
        <f>'7.ONT'!C649*0.25</f>
        <v>1800</v>
      </c>
    </row>
    <row r="2576" spans="1:4" x14ac:dyDescent="0.25">
      <c r="A2576" s="475"/>
      <c r="B2576" s="150" t="s">
        <v>620</v>
      </c>
      <c r="C2576" s="189">
        <f>'7.ONT'!C650*0.3</f>
        <v>1920</v>
      </c>
      <c r="D2576" s="189">
        <f>'7.ONT'!C650*0.25</f>
        <v>1600</v>
      </c>
    </row>
    <row r="2577" spans="1:4" x14ac:dyDescent="0.25">
      <c r="A2577" s="475"/>
      <c r="B2577" s="150" t="s">
        <v>621</v>
      </c>
      <c r="C2577" s="189">
        <f>'7.ONT'!C651*0.3</f>
        <v>1350</v>
      </c>
      <c r="D2577" s="189">
        <f>'7.ONT'!C651*0.25</f>
        <v>1125</v>
      </c>
    </row>
    <row r="2578" spans="1:4" x14ac:dyDescent="0.25">
      <c r="A2578" s="475"/>
      <c r="B2578" s="150" t="s">
        <v>622</v>
      </c>
      <c r="C2578" s="189">
        <f>'7.ONT'!C652*0.3</f>
        <v>2040</v>
      </c>
      <c r="D2578" s="189">
        <f>'7.ONT'!C652*0.25</f>
        <v>1700</v>
      </c>
    </row>
    <row r="2579" spans="1:4" x14ac:dyDescent="0.25">
      <c r="A2579" s="475"/>
      <c r="B2579" s="150" t="s">
        <v>623</v>
      </c>
      <c r="C2579" s="189">
        <f>'7.ONT'!C653*0.3</f>
        <v>1710</v>
      </c>
      <c r="D2579" s="189">
        <f>'7.ONT'!C653*0.25</f>
        <v>1425</v>
      </c>
    </row>
    <row r="2580" spans="1:4" x14ac:dyDescent="0.25">
      <c r="A2580" s="475"/>
      <c r="B2580" s="150" t="s">
        <v>624</v>
      </c>
      <c r="C2580" s="189">
        <f>'7.ONT'!C654*0.3</f>
        <v>1350</v>
      </c>
      <c r="D2580" s="189">
        <f>'7.ONT'!C654*0.25</f>
        <v>1125</v>
      </c>
    </row>
    <row r="2581" spans="1:4" x14ac:dyDescent="0.25">
      <c r="A2581" s="475"/>
      <c r="B2581" s="150" t="s">
        <v>625</v>
      </c>
      <c r="C2581" s="189">
        <f>'7.ONT'!C655*0.3</f>
        <v>810</v>
      </c>
      <c r="D2581" s="189">
        <f>'7.ONT'!C655*0.25</f>
        <v>675</v>
      </c>
    </row>
    <row r="2582" spans="1:4" ht="31.5" x14ac:dyDescent="0.25">
      <c r="A2582" s="145" t="s">
        <v>784</v>
      </c>
      <c r="B2582" s="143" t="s">
        <v>785</v>
      </c>
      <c r="C2582" s="189">
        <f>'7.ONT'!C656*0.3</f>
        <v>4290</v>
      </c>
      <c r="D2582" s="189">
        <f>'7.ONT'!C656*0.25</f>
        <v>3575</v>
      </c>
    </row>
    <row r="2583" spans="1:4" x14ac:dyDescent="0.25">
      <c r="A2583" s="475" t="s">
        <v>786</v>
      </c>
      <c r="B2583" s="143" t="s">
        <v>787</v>
      </c>
      <c r="C2583" s="189">
        <f>'7.ONT'!C657*0.3</f>
        <v>0</v>
      </c>
      <c r="D2583" s="189">
        <f>'7.ONT'!C657*0.25</f>
        <v>0</v>
      </c>
    </row>
    <row r="2584" spans="1:4" x14ac:dyDescent="0.25">
      <c r="A2584" s="475"/>
      <c r="B2584" s="150" t="s">
        <v>788</v>
      </c>
      <c r="C2584" s="189">
        <f>'7.ONT'!C658*0.3</f>
        <v>2700</v>
      </c>
      <c r="D2584" s="189">
        <f>'7.ONT'!C658*0.25</f>
        <v>2250</v>
      </c>
    </row>
    <row r="2585" spans="1:4" x14ac:dyDescent="0.25">
      <c r="A2585" s="475"/>
      <c r="B2585" s="150" t="s">
        <v>789</v>
      </c>
      <c r="C2585" s="189">
        <f>'7.ONT'!C659*0.3</f>
        <v>2490</v>
      </c>
      <c r="D2585" s="189">
        <f>'7.ONT'!C659*0.25</f>
        <v>2075</v>
      </c>
    </row>
    <row r="2586" spans="1:4" x14ac:dyDescent="0.25">
      <c r="A2586" s="475"/>
      <c r="B2586" s="150" t="s">
        <v>790</v>
      </c>
      <c r="C2586" s="189">
        <f>'7.ONT'!C660*0.3</f>
        <v>2160</v>
      </c>
      <c r="D2586" s="189">
        <f>'7.ONT'!C660*0.25</f>
        <v>1800</v>
      </c>
    </row>
    <row r="2587" spans="1:4" x14ac:dyDescent="0.25">
      <c r="A2587" s="475" t="s">
        <v>791</v>
      </c>
      <c r="B2587" s="143" t="s">
        <v>792</v>
      </c>
      <c r="C2587" s="189">
        <f>'7.ONT'!C661*0.3</f>
        <v>0</v>
      </c>
      <c r="D2587" s="189">
        <f>'7.ONT'!C661*0.25</f>
        <v>0</v>
      </c>
    </row>
    <row r="2588" spans="1:4" x14ac:dyDescent="0.25">
      <c r="A2588" s="475"/>
      <c r="B2588" s="150" t="s">
        <v>793</v>
      </c>
      <c r="C2588" s="189">
        <f>'7.ONT'!C662*0.3</f>
        <v>5850</v>
      </c>
      <c r="D2588" s="189">
        <f>'7.ONT'!C662*0.25</f>
        <v>4875</v>
      </c>
    </row>
    <row r="2589" spans="1:4" x14ac:dyDescent="0.25">
      <c r="A2589" s="475"/>
      <c r="B2589" s="150" t="s">
        <v>794</v>
      </c>
      <c r="C2589" s="189">
        <f>'7.ONT'!C663*0.3</f>
        <v>4050</v>
      </c>
      <c r="D2589" s="189">
        <f>'7.ONT'!C663*0.25</f>
        <v>3375</v>
      </c>
    </row>
    <row r="2590" spans="1:4" x14ac:dyDescent="0.25">
      <c r="A2590" s="475"/>
      <c r="B2590" s="150" t="s">
        <v>795</v>
      </c>
      <c r="C2590" s="189">
        <f>'7.ONT'!C664*0.3</f>
        <v>4740</v>
      </c>
      <c r="D2590" s="189">
        <f>'7.ONT'!C664*0.25</f>
        <v>3950</v>
      </c>
    </row>
    <row r="2591" spans="1:4" ht="31.5" x14ac:dyDescent="0.25">
      <c r="A2591" s="475" t="s">
        <v>796</v>
      </c>
      <c r="B2591" s="143" t="s">
        <v>797</v>
      </c>
      <c r="C2591" s="189">
        <f>'7.ONT'!C665*0.3</f>
        <v>0</v>
      </c>
      <c r="D2591" s="189">
        <f>'7.ONT'!C665*0.25</f>
        <v>0</v>
      </c>
    </row>
    <row r="2592" spans="1:4" x14ac:dyDescent="0.25">
      <c r="A2592" s="475"/>
      <c r="B2592" s="150" t="s">
        <v>618</v>
      </c>
      <c r="C2592" s="189">
        <f>'7.ONT'!C666*0.3</f>
        <v>2820</v>
      </c>
      <c r="D2592" s="189">
        <f>'7.ONT'!C666*0.25</f>
        <v>2350</v>
      </c>
    </row>
    <row r="2593" spans="1:4" x14ac:dyDescent="0.25">
      <c r="A2593" s="475"/>
      <c r="B2593" s="150" t="s">
        <v>619</v>
      </c>
      <c r="C2593" s="189">
        <f>'7.ONT'!C667*0.3</f>
        <v>2490</v>
      </c>
      <c r="D2593" s="189">
        <f>'7.ONT'!C667*0.25</f>
        <v>2075</v>
      </c>
    </row>
    <row r="2594" spans="1:4" x14ac:dyDescent="0.25">
      <c r="A2594" s="475"/>
      <c r="B2594" s="150" t="s">
        <v>649</v>
      </c>
      <c r="C2594" s="189">
        <f>'7.ONT'!C668*0.3</f>
        <v>2040</v>
      </c>
      <c r="D2594" s="189">
        <f>'7.ONT'!C668*0.25</f>
        <v>1700</v>
      </c>
    </row>
    <row r="2595" spans="1:4" ht="31.5" x14ac:dyDescent="0.25">
      <c r="A2595" s="475" t="s">
        <v>798</v>
      </c>
      <c r="B2595" s="143" t="s">
        <v>799</v>
      </c>
      <c r="C2595" s="189">
        <f>'7.ONT'!C669*0.3</f>
        <v>0</v>
      </c>
      <c r="D2595" s="189">
        <f>'7.ONT'!C669*0.25</f>
        <v>0</v>
      </c>
    </row>
    <row r="2596" spans="1:4" x14ac:dyDescent="0.25">
      <c r="A2596" s="475"/>
      <c r="B2596" s="150" t="s">
        <v>618</v>
      </c>
      <c r="C2596" s="189">
        <f>'7.ONT'!C670*0.3</f>
        <v>4290</v>
      </c>
      <c r="D2596" s="189">
        <f>'7.ONT'!C670*0.25</f>
        <v>3575</v>
      </c>
    </row>
    <row r="2597" spans="1:4" x14ac:dyDescent="0.25">
      <c r="A2597" s="475"/>
      <c r="B2597" s="150" t="s">
        <v>619</v>
      </c>
      <c r="C2597" s="189">
        <f>'7.ONT'!C671*0.3</f>
        <v>2250</v>
      </c>
      <c r="D2597" s="189">
        <f>'7.ONT'!C671*0.25</f>
        <v>1875</v>
      </c>
    </row>
    <row r="2598" spans="1:4" x14ac:dyDescent="0.25">
      <c r="A2598" s="475"/>
      <c r="B2598" s="150" t="s">
        <v>649</v>
      </c>
      <c r="C2598" s="189">
        <f>'7.ONT'!C672*0.3</f>
        <v>1800</v>
      </c>
      <c r="D2598" s="189">
        <f>'7.ONT'!C672*0.25</f>
        <v>1500</v>
      </c>
    </row>
    <row r="2599" spans="1:4" x14ac:dyDescent="0.25">
      <c r="A2599" s="161" t="s">
        <v>800</v>
      </c>
      <c r="B2599" s="143" t="s">
        <v>801</v>
      </c>
      <c r="C2599" s="189">
        <f>'7.ONT'!C673*0.3</f>
        <v>0</v>
      </c>
      <c r="D2599" s="189">
        <f>'7.ONT'!C673*0.25</f>
        <v>0</v>
      </c>
    </row>
    <row r="2600" spans="1:4" x14ac:dyDescent="0.25">
      <c r="A2600" s="475" t="s">
        <v>802</v>
      </c>
      <c r="B2600" s="143" t="s">
        <v>583</v>
      </c>
      <c r="C2600" s="189">
        <f>'7.ONT'!C674*0.3</f>
        <v>0</v>
      </c>
      <c r="D2600" s="189">
        <f>'7.ONT'!C674*0.25</f>
        <v>0</v>
      </c>
    </row>
    <row r="2601" spans="1:4" x14ac:dyDescent="0.25">
      <c r="A2601" s="475"/>
      <c r="B2601" s="150" t="s">
        <v>803</v>
      </c>
      <c r="C2601" s="189">
        <f>'7.ONT'!C675*0.3</f>
        <v>1500</v>
      </c>
      <c r="D2601" s="189">
        <f>'7.ONT'!C675*0.25</f>
        <v>1250</v>
      </c>
    </row>
    <row r="2602" spans="1:4" x14ac:dyDescent="0.25">
      <c r="A2602" s="475"/>
      <c r="B2602" s="150" t="s">
        <v>804</v>
      </c>
      <c r="C2602" s="189">
        <f>'7.ONT'!C676*0.3</f>
        <v>1740</v>
      </c>
      <c r="D2602" s="189">
        <f>'7.ONT'!C676*0.25</f>
        <v>1450</v>
      </c>
    </row>
    <row r="2603" spans="1:4" x14ac:dyDescent="0.25">
      <c r="A2603" s="475"/>
      <c r="B2603" s="150" t="s">
        <v>805</v>
      </c>
      <c r="C2603" s="189">
        <f>'7.ONT'!C677*0.3</f>
        <v>2100</v>
      </c>
      <c r="D2603" s="189">
        <f>'7.ONT'!C677*0.25</f>
        <v>1750</v>
      </c>
    </row>
    <row r="2604" spans="1:4" x14ac:dyDescent="0.25">
      <c r="A2604" s="475"/>
      <c r="B2604" s="150" t="s">
        <v>806</v>
      </c>
      <c r="C2604" s="189">
        <f>'7.ONT'!C678*0.3</f>
        <v>2340</v>
      </c>
      <c r="D2604" s="189">
        <f>'7.ONT'!C678*0.25</f>
        <v>1950</v>
      </c>
    </row>
    <row r="2605" spans="1:4" x14ac:dyDescent="0.25">
      <c r="A2605" s="475"/>
      <c r="B2605" s="150" t="s">
        <v>807</v>
      </c>
      <c r="C2605" s="189">
        <f>'7.ONT'!C679*0.3</f>
        <v>3000</v>
      </c>
      <c r="D2605" s="189">
        <f>'7.ONT'!C679*0.25</f>
        <v>2500</v>
      </c>
    </row>
    <row r="2606" spans="1:4" x14ac:dyDescent="0.25">
      <c r="A2606" s="475"/>
      <c r="B2606" s="150" t="s">
        <v>808</v>
      </c>
      <c r="C2606" s="189">
        <f>'7.ONT'!C680*0.3</f>
        <v>2520</v>
      </c>
      <c r="D2606" s="189">
        <f>'7.ONT'!C680*0.25</f>
        <v>2100</v>
      </c>
    </row>
    <row r="2607" spans="1:4" ht="31.5" x14ac:dyDescent="0.25">
      <c r="A2607" s="475"/>
      <c r="B2607" s="150" t="s">
        <v>809</v>
      </c>
      <c r="C2607" s="189">
        <f>'7.ONT'!C681*0.3</f>
        <v>1500</v>
      </c>
      <c r="D2607" s="189">
        <f>'7.ONT'!C681*0.25</f>
        <v>1250</v>
      </c>
    </row>
    <row r="2608" spans="1:4" x14ac:dyDescent="0.25">
      <c r="A2608" s="475" t="s">
        <v>810</v>
      </c>
      <c r="B2608" s="143" t="s">
        <v>811</v>
      </c>
      <c r="C2608" s="189">
        <f>'7.ONT'!C682*0.3</f>
        <v>0</v>
      </c>
      <c r="D2608" s="189">
        <f>'7.ONT'!C682*0.25</f>
        <v>0</v>
      </c>
    </row>
    <row r="2609" spans="1:4" x14ac:dyDescent="0.25">
      <c r="A2609" s="475"/>
      <c r="B2609" s="150" t="s">
        <v>812</v>
      </c>
      <c r="C2609" s="189">
        <f>'7.ONT'!C683*0.3</f>
        <v>2700</v>
      </c>
      <c r="D2609" s="189">
        <f>'7.ONT'!C683*0.25</f>
        <v>2250</v>
      </c>
    </row>
    <row r="2610" spans="1:4" x14ac:dyDescent="0.25">
      <c r="A2610" s="475"/>
      <c r="B2610" s="150" t="s">
        <v>813</v>
      </c>
      <c r="C2610" s="189">
        <f>'7.ONT'!C684*0.3</f>
        <v>1800</v>
      </c>
      <c r="D2610" s="189">
        <f>'7.ONT'!C684*0.25</f>
        <v>1500</v>
      </c>
    </row>
    <row r="2611" spans="1:4" x14ac:dyDescent="0.25">
      <c r="A2611" s="239" t="s">
        <v>814</v>
      </c>
      <c r="B2611" s="157" t="s">
        <v>815</v>
      </c>
      <c r="C2611" s="189">
        <f>'7.ONT'!C685*0.3</f>
        <v>0</v>
      </c>
      <c r="D2611" s="189">
        <f>'7.ONT'!C685*0.25</f>
        <v>0</v>
      </c>
    </row>
    <row r="2612" spans="1:4" ht="31.5" x14ac:dyDescent="0.25">
      <c r="A2612" s="475" t="s">
        <v>816</v>
      </c>
      <c r="B2612" s="150" t="s">
        <v>817</v>
      </c>
      <c r="C2612" s="189">
        <f>'7.ONT'!C686*0.3</f>
        <v>780</v>
      </c>
      <c r="D2612" s="189">
        <f>'7.ONT'!C686*0.25</f>
        <v>650</v>
      </c>
    </row>
    <row r="2613" spans="1:4" x14ac:dyDescent="0.25">
      <c r="A2613" s="475"/>
      <c r="B2613" s="150" t="s">
        <v>818</v>
      </c>
      <c r="C2613" s="189">
        <f>'7.ONT'!C687*0.3</f>
        <v>780</v>
      </c>
      <c r="D2613" s="189">
        <f>'7.ONT'!C687*0.25</f>
        <v>650</v>
      </c>
    </row>
    <row r="2614" spans="1:4" ht="31.5" x14ac:dyDescent="0.25">
      <c r="A2614" s="145" t="s">
        <v>819</v>
      </c>
      <c r="B2614" s="150" t="s">
        <v>820</v>
      </c>
      <c r="C2614" s="189">
        <f>'7.ONT'!C688*0.3</f>
        <v>780</v>
      </c>
      <c r="D2614" s="189">
        <f>'7.ONT'!C688*0.25</f>
        <v>650</v>
      </c>
    </row>
    <row r="2615" spans="1:4" x14ac:dyDescent="0.25">
      <c r="A2615" s="145" t="s">
        <v>821</v>
      </c>
      <c r="B2615" s="150" t="s">
        <v>822</v>
      </c>
      <c r="C2615" s="189">
        <f>'7.ONT'!C689*0.3</f>
        <v>780</v>
      </c>
      <c r="D2615" s="189">
        <f>'7.ONT'!C689*0.25</f>
        <v>650</v>
      </c>
    </row>
    <row r="2616" spans="1:4" ht="31.5" x14ac:dyDescent="0.25">
      <c r="A2616" s="145" t="s">
        <v>823</v>
      </c>
      <c r="B2616" s="150" t="s">
        <v>824</v>
      </c>
      <c r="C2616" s="189">
        <f>'7.ONT'!C690*0.3</f>
        <v>780</v>
      </c>
      <c r="D2616" s="189">
        <f>'7.ONT'!C690*0.25</f>
        <v>650</v>
      </c>
    </row>
    <row r="2617" spans="1:4" ht="31.5" x14ac:dyDescent="0.25">
      <c r="A2617" s="145" t="s">
        <v>825</v>
      </c>
      <c r="B2617" s="150" t="s">
        <v>826</v>
      </c>
      <c r="C2617" s="189">
        <f>'7.ONT'!C691*0.3</f>
        <v>780</v>
      </c>
      <c r="D2617" s="189">
        <f>'7.ONT'!C691*0.25</f>
        <v>650</v>
      </c>
    </row>
    <row r="2618" spans="1:4" ht="31.5" x14ac:dyDescent="0.25">
      <c r="A2618" s="145" t="s">
        <v>827</v>
      </c>
      <c r="B2618" s="150" t="s">
        <v>10652</v>
      </c>
      <c r="C2618" s="189">
        <f>'7.ONT'!C692*0.3</f>
        <v>900</v>
      </c>
      <c r="D2618" s="189">
        <f>'7.ONT'!C692*0.25</f>
        <v>750</v>
      </c>
    </row>
    <row r="2619" spans="1:4" ht="31.5" x14ac:dyDescent="0.25">
      <c r="A2619" s="145" t="s">
        <v>828</v>
      </c>
      <c r="B2619" s="150" t="s">
        <v>829</v>
      </c>
      <c r="C2619" s="189">
        <f>'7.ONT'!C693*0.3</f>
        <v>900</v>
      </c>
      <c r="D2619" s="189">
        <f>'7.ONT'!C693*0.25</f>
        <v>750</v>
      </c>
    </row>
    <row r="2620" spans="1:4" ht="31.5" x14ac:dyDescent="0.25">
      <c r="A2620" s="145" t="s">
        <v>830</v>
      </c>
      <c r="B2620" s="150" t="s">
        <v>831</v>
      </c>
      <c r="C2620" s="189">
        <f>'7.ONT'!C694*0.3</f>
        <v>780</v>
      </c>
      <c r="D2620" s="189">
        <f>'7.ONT'!C694*0.25</f>
        <v>650</v>
      </c>
    </row>
    <row r="2621" spans="1:4" ht="31.5" x14ac:dyDescent="0.25">
      <c r="A2621" s="145" t="s">
        <v>832</v>
      </c>
      <c r="B2621" s="150" t="s">
        <v>833</v>
      </c>
      <c r="C2621" s="189">
        <f>'7.ONT'!C695*0.3</f>
        <v>780</v>
      </c>
      <c r="D2621" s="189">
        <f>'7.ONT'!C695*0.25</f>
        <v>650</v>
      </c>
    </row>
    <row r="2622" spans="1:4" x14ac:dyDescent="0.25">
      <c r="A2622" s="145" t="s">
        <v>834</v>
      </c>
      <c r="B2622" s="150" t="s">
        <v>835</v>
      </c>
      <c r="C2622" s="189">
        <f>'7.ONT'!C696*0.3</f>
        <v>780</v>
      </c>
      <c r="D2622" s="189">
        <f>'7.ONT'!C696*0.25</f>
        <v>650</v>
      </c>
    </row>
    <row r="2623" spans="1:4" x14ac:dyDescent="0.25">
      <c r="A2623" s="145" t="s">
        <v>836</v>
      </c>
      <c r="B2623" s="150" t="s">
        <v>837</v>
      </c>
      <c r="C2623" s="189">
        <f>'7.ONT'!C697*0.3</f>
        <v>780</v>
      </c>
      <c r="D2623" s="189">
        <f>'7.ONT'!C697*0.25</f>
        <v>650</v>
      </c>
    </row>
    <row r="2624" spans="1:4" ht="31.5" x14ac:dyDescent="0.25">
      <c r="A2624" s="145" t="s">
        <v>838</v>
      </c>
      <c r="B2624" s="150" t="s">
        <v>839</v>
      </c>
      <c r="C2624" s="189">
        <f>'7.ONT'!C698*0.3</f>
        <v>780</v>
      </c>
      <c r="D2624" s="189">
        <f>'7.ONT'!C698*0.25</f>
        <v>650</v>
      </c>
    </row>
    <row r="2625" spans="1:4" ht="31.5" x14ac:dyDescent="0.25">
      <c r="A2625" s="145" t="s">
        <v>840</v>
      </c>
      <c r="B2625" s="150" t="s">
        <v>841</v>
      </c>
      <c r="C2625" s="189">
        <f>'7.ONT'!C699*0.3</f>
        <v>780</v>
      </c>
      <c r="D2625" s="189">
        <f>'7.ONT'!C699*0.25</f>
        <v>650</v>
      </c>
    </row>
    <row r="2626" spans="1:4" ht="31.5" x14ac:dyDescent="0.25">
      <c r="A2626" s="145" t="s">
        <v>842</v>
      </c>
      <c r="B2626" s="150" t="s">
        <v>843</v>
      </c>
      <c r="C2626" s="189">
        <f>'7.ONT'!C700*0.3</f>
        <v>682.5</v>
      </c>
      <c r="D2626" s="189">
        <f>'7.ONT'!C700*0.25</f>
        <v>568.75</v>
      </c>
    </row>
    <row r="2627" spans="1:4" x14ac:dyDescent="0.25">
      <c r="A2627" s="145" t="s">
        <v>844</v>
      </c>
      <c r="B2627" s="150" t="s">
        <v>845</v>
      </c>
      <c r="C2627" s="189">
        <f>'7.ONT'!C701*0.3</f>
        <v>780</v>
      </c>
      <c r="D2627" s="189">
        <f>'7.ONT'!C701*0.25</f>
        <v>650</v>
      </c>
    </row>
    <row r="2628" spans="1:4" x14ac:dyDescent="0.25">
      <c r="A2628" s="145" t="s">
        <v>846</v>
      </c>
      <c r="B2628" s="150" t="s">
        <v>847</v>
      </c>
      <c r="C2628" s="189">
        <f>'7.ONT'!C702*0.3</f>
        <v>780</v>
      </c>
      <c r="D2628" s="189">
        <f>'7.ONT'!C702*0.25</f>
        <v>650</v>
      </c>
    </row>
    <row r="2629" spans="1:4" x14ac:dyDescent="0.25">
      <c r="A2629" s="145" t="s">
        <v>848</v>
      </c>
      <c r="B2629" s="150" t="s">
        <v>849</v>
      </c>
      <c r="C2629" s="189">
        <f>'7.ONT'!C703*0.3</f>
        <v>780</v>
      </c>
      <c r="D2629" s="189">
        <f>'7.ONT'!C703*0.25</f>
        <v>650</v>
      </c>
    </row>
    <row r="2630" spans="1:4" x14ac:dyDescent="0.25">
      <c r="A2630" s="145" t="s">
        <v>850</v>
      </c>
      <c r="B2630" s="150" t="s">
        <v>851</v>
      </c>
      <c r="C2630" s="189">
        <f>'7.ONT'!C704*0.3</f>
        <v>780</v>
      </c>
      <c r="D2630" s="189">
        <f>'7.ONT'!C704*0.25</f>
        <v>650</v>
      </c>
    </row>
    <row r="2631" spans="1:4" x14ac:dyDescent="0.25">
      <c r="A2631" s="145" t="s">
        <v>852</v>
      </c>
      <c r="B2631" s="150" t="s">
        <v>853</v>
      </c>
      <c r="C2631" s="189">
        <f>'7.ONT'!C705*0.3</f>
        <v>780</v>
      </c>
      <c r="D2631" s="189">
        <f>'7.ONT'!C705*0.25</f>
        <v>650</v>
      </c>
    </row>
    <row r="2632" spans="1:4" x14ac:dyDescent="0.25">
      <c r="A2632" s="145" t="s">
        <v>854</v>
      </c>
      <c r="B2632" s="150" t="s">
        <v>855</v>
      </c>
      <c r="C2632" s="189">
        <f>'7.ONT'!C706*0.3</f>
        <v>780</v>
      </c>
      <c r="D2632" s="189">
        <f>'7.ONT'!C706*0.25</f>
        <v>650</v>
      </c>
    </row>
    <row r="2633" spans="1:4" x14ac:dyDescent="0.25">
      <c r="A2633" s="145" t="s">
        <v>856</v>
      </c>
      <c r="B2633" s="150" t="s">
        <v>857</v>
      </c>
      <c r="C2633" s="189">
        <f>'7.ONT'!C707*0.3</f>
        <v>780</v>
      </c>
      <c r="D2633" s="189">
        <f>'7.ONT'!C707*0.25</f>
        <v>650</v>
      </c>
    </row>
    <row r="2634" spans="1:4" ht="31.5" x14ac:dyDescent="0.25">
      <c r="A2634" s="145" t="s">
        <v>858</v>
      </c>
      <c r="B2634" s="150" t="s">
        <v>859</v>
      </c>
      <c r="C2634" s="189">
        <f>'7.ONT'!C708*0.3</f>
        <v>780</v>
      </c>
      <c r="D2634" s="189">
        <f>'7.ONT'!C708*0.25</f>
        <v>650</v>
      </c>
    </row>
    <row r="2635" spans="1:4" x14ac:dyDescent="0.25">
      <c r="A2635" s="145" t="s">
        <v>860</v>
      </c>
      <c r="B2635" s="150" t="s">
        <v>861</v>
      </c>
      <c r="C2635" s="189">
        <f>'7.ONT'!C709*0.3</f>
        <v>780</v>
      </c>
      <c r="D2635" s="189">
        <f>'7.ONT'!C709*0.25</f>
        <v>650</v>
      </c>
    </row>
    <row r="2636" spans="1:4" x14ac:dyDescent="0.25">
      <c r="A2636" s="145" t="s">
        <v>862</v>
      </c>
      <c r="B2636" s="152" t="s">
        <v>863</v>
      </c>
      <c r="C2636" s="189">
        <f>'7.ONT'!C710*0.3</f>
        <v>1200</v>
      </c>
      <c r="D2636" s="189">
        <f>'7.ONT'!C710*0.25</f>
        <v>1000</v>
      </c>
    </row>
    <row r="2637" spans="1:4" x14ac:dyDescent="0.25">
      <c r="A2637" s="145" t="s">
        <v>864</v>
      </c>
      <c r="B2637" s="150" t="s">
        <v>865</v>
      </c>
      <c r="C2637" s="189">
        <f>'7.ONT'!C711*0.3</f>
        <v>780</v>
      </c>
      <c r="D2637" s="189">
        <f>'7.ONT'!C711*0.25</f>
        <v>650</v>
      </c>
    </row>
    <row r="2638" spans="1:4" x14ac:dyDescent="0.25">
      <c r="A2638" s="239" t="s">
        <v>866</v>
      </c>
      <c r="B2638" s="157" t="s">
        <v>867</v>
      </c>
      <c r="C2638" s="189">
        <f>'7.ONT'!C712*0.3</f>
        <v>0</v>
      </c>
      <c r="D2638" s="189">
        <f>'7.ONT'!C712*0.25</f>
        <v>0</v>
      </c>
    </row>
    <row r="2639" spans="1:4" ht="31.5" x14ac:dyDescent="0.25">
      <c r="A2639" s="145" t="s">
        <v>868</v>
      </c>
      <c r="B2639" s="147" t="s">
        <v>869</v>
      </c>
      <c r="C2639" s="189">
        <f>'7.ONT'!C713*0.3</f>
        <v>780</v>
      </c>
      <c r="D2639" s="189">
        <f>'7.ONT'!C713*0.25</f>
        <v>650</v>
      </c>
    </row>
    <row r="2640" spans="1:4" x14ac:dyDescent="0.25">
      <c r="A2640" s="475" t="s">
        <v>870</v>
      </c>
      <c r="B2640" s="150" t="s">
        <v>871</v>
      </c>
      <c r="C2640" s="189">
        <f>'7.ONT'!C714*0.3</f>
        <v>780</v>
      </c>
      <c r="D2640" s="189">
        <f>'7.ONT'!C714*0.25</f>
        <v>650</v>
      </c>
    </row>
    <row r="2641" spans="1:4" x14ac:dyDescent="0.25">
      <c r="A2641" s="475"/>
      <c r="B2641" s="150" t="s">
        <v>872</v>
      </c>
      <c r="C2641" s="189">
        <f>'7.ONT'!C715*0.3</f>
        <v>780</v>
      </c>
      <c r="D2641" s="189">
        <f>'7.ONT'!C715*0.25</f>
        <v>650</v>
      </c>
    </row>
    <row r="2642" spans="1:4" ht="31.5" x14ac:dyDescent="0.25">
      <c r="A2642" s="145" t="s">
        <v>873</v>
      </c>
      <c r="B2642" s="150" t="s">
        <v>874</v>
      </c>
      <c r="C2642" s="189">
        <f>'7.ONT'!C716*0.3</f>
        <v>780</v>
      </c>
      <c r="D2642" s="189">
        <f>'7.ONT'!C716*0.25</f>
        <v>650</v>
      </c>
    </row>
    <row r="2643" spans="1:4" ht="31.5" x14ac:dyDescent="0.25">
      <c r="A2643" s="475" t="s">
        <v>875</v>
      </c>
      <c r="B2643" s="150" t="s">
        <v>876</v>
      </c>
      <c r="C2643" s="189">
        <f>'7.ONT'!C717*0.3</f>
        <v>780</v>
      </c>
      <c r="D2643" s="189">
        <f>'7.ONT'!C717*0.25</f>
        <v>650</v>
      </c>
    </row>
    <row r="2644" spans="1:4" x14ac:dyDescent="0.25">
      <c r="A2644" s="475"/>
      <c r="B2644" s="150" t="s">
        <v>877</v>
      </c>
      <c r="C2644" s="189">
        <f>'7.ONT'!C718*0.3</f>
        <v>780</v>
      </c>
      <c r="D2644" s="189">
        <f>'7.ONT'!C718*0.25</f>
        <v>650</v>
      </c>
    </row>
    <row r="2645" spans="1:4" x14ac:dyDescent="0.25">
      <c r="A2645" s="145" t="s">
        <v>878</v>
      </c>
      <c r="B2645" s="150" t="s">
        <v>879</v>
      </c>
      <c r="C2645" s="189">
        <f>'7.ONT'!C719*0.3</f>
        <v>780</v>
      </c>
      <c r="D2645" s="189">
        <f>'7.ONT'!C719*0.25</f>
        <v>650</v>
      </c>
    </row>
    <row r="2646" spans="1:4" ht="31.5" x14ac:dyDescent="0.25">
      <c r="A2646" s="145" t="s">
        <v>880</v>
      </c>
      <c r="B2646" s="150" t="s">
        <v>881</v>
      </c>
      <c r="C2646" s="189">
        <f>'7.ONT'!C720*0.3</f>
        <v>780</v>
      </c>
      <c r="D2646" s="189">
        <f>'7.ONT'!C720*0.25</f>
        <v>650</v>
      </c>
    </row>
    <row r="2647" spans="1:4" x14ac:dyDescent="0.25">
      <c r="A2647" s="475" t="s">
        <v>882</v>
      </c>
      <c r="B2647" s="150" t="s">
        <v>883</v>
      </c>
      <c r="C2647" s="189">
        <f>'7.ONT'!C721*0.3</f>
        <v>780</v>
      </c>
      <c r="D2647" s="189">
        <f>'7.ONT'!C721*0.25</f>
        <v>650</v>
      </c>
    </row>
    <row r="2648" spans="1:4" x14ac:dyDescent="0.25">
      <c r="A2648" s="475"/>
      <c r="B2648" s="150" t="s">
        <v>884</v>
      </c>
      <c r="C2648" s="189">
        <f>'7.ONT'!C722*0.3</f>
        <v>780</v>
      </c>
      <c r="D2648" s="189">
        <f>'7.ONT'!C722*0.25</f>
        <v>650</v>
      </c>
    </row>
    <row r="2649" spans="1:4" x14ac:dyDescent="0.25">
      <c r="A2649" s="145" t="s">
        <v>885</v>
      </c>
      <c r="B2649" s="150" t="s">
        <v>886</v>
      </c>
      <c r="C2649" s="189">
        <f>'7.ONT'!C723*0.3</f>
        <v>780</v>
      </c>
      <c r="D2649" s="189">
        <f>'7.ONT'!C723*0.25</f>
        <v>650</v>
      </c>
    </row>
    <row r="2650" spans="1:4" ht="31.5" x14ac:dyDescent="0.25">
      <c r="A2650" s="145" t="s">
        <v>887</v>
      </c>
      <c r="B2650" s="150" t="s">
        <v>888</v>
      </c>
      <c r="C2650" s="189">
        <f>'7.ONT'!C724*0.3</f>
        <v>780</v>
      </c>
      <c r="D2650" s="189">
        <f>'7.ONT'!C724*0.25</f>
        <v>650</v>
      </c>
    </row>
    <row r="2651" spans="1:4" x14ac:dyDescent="0.25">
      <c r="A2651" s="239" t="s">
        <v>889</v>
      </c>
      <c r="B2651" s="157" t="s">
        <v>890</v>
      </c>
      <c r="C2651" s="189">
        <f>'7.ONT'!C725*0.3</f>
        <v>0</v>
      </c>
      <c r="D2651" s="189">
        <f>'7.ONT'!C725*0.25</f>
        <v>0</v>
      </c>
    </row>
    <row r="2652" spans="1:4" x14ac:dyDescent="0.25">
      <c r="A2652" s="145" t="s">
        <v>891</v>
      </c>
      <c r="B2652" s="150" t="s">
        <v>892</v>
      </c>
      <c r="C2652" s="189">
        <f>'7.ONT'!C726*0.3</f>
        <v>780</v>
      </c>
      <c r="D2652" s="189">
        <f>'7.ONT'!C726*0.25</f>
        <v>650</v>
      </c>
    </row>
    <row r="2653" spans="1:4" x14ac:dyDescent="0.25">
      <c r="A2653" s="145" t="s">
        <v>893</v>
      </c>
      <c r="B2653" s="150" t="s">
        <v>894</v>
      </c>
      <c r="C2653" s="189">
        <f>'7.ONT'!C727*0.3</f>
        <v>780</v>
      </c>
      <c r="D2653" s="189">
        <f>'7.ONT'!C727*0.25</f>
        <v>650</v>
      </c>
    </row>
    <row r="2654" spans="1:4" x14ac:dyDescent="0.25">
      <c r="A2654" s="145" t="s">
        <v>895</v>
      </c>
      <c r="B2654" s="150" t="s">
        <v>896</v>
      </c>
      <c r="C2654" s="189">
        <f>'7.ONT'!C728*0.3</f>
        <v>780</v>
      </c>
      <c r="D2654" s="189">
        <f>'7.ONT'!C728*0.25</f>
        <v>650</v>
      </c>
    </row>
    <row r="2655" spans="1:4" ht="31.5" x14ac:dyDescent="0.25">
      <c r="A2655" s="145" t="s">
        <v>897</v>
      </c>
      <c r="B2655" s="150" t="s">
        <v>898</v>
      </c>
      <c r="C2655" s="189">
        <f>'7.ONT'!C729*0.3</f>
        <v>780</v>
      </c>
      <c r="D2655" s="189">
        <f>'7.ONT'!C729*0.25</f>
        <v>650</v>
      </c>
    </row>
    <row r="2656" spans="1:4" ht="31.5" x14ac:dyDescent="0.25">
      <c r="A2656" s="145" t="s">
        <v>899</v>
      </c>
      <c r="B2656" s="150" t="s">
        <v>900</v>
      </c>
      <c r="C2656" s="189">
        <f>'7.ONT'!C730*0.3</f>
        <v>780</v>
      </c>
      <c r="D2656" s="189">
        <f>'7.ONT'!C730*0.25</f>
        <v>650</v>
      </c>
    </row>
    <row r="2657" spans="1:4" x14ac:dyDescent="0.25">
      <c r="A2657" s="145" t="s">
        <v>901</v>
      </c>
      <c r="B2657" s="150" t="s">
        <v>902</v>
      </c>
      <c r="C2657" s="189">
        <f>'7.ONT'!C731*0.3</f>
        <v>780</v>
      </c>
      <c r="D2657" s="189">
        <f>'7.ONT'!C731*0.25</f>
        <v>650</v>
      </c>
    </row>
    <row r="2658" spans="1:4" x14ac:dyDescent="0.25">
      <c r="A2658" s="145" t="s">
        <v>903</v>
      </c>
      <c r="B2658" s="150" t="s">
        <v>904</v>
      </c>
      <c r="C2658" s="189">
        <f>'7.ONT'!C732*0.3</f>
        <v>900</v>
      </c>
      <c r="D2658" s="189">
        <f>'7.ONT'!C732*0.25</f>
        <v>750</v>
      </c>
    </row>
    <row r="2659" spans="1:4" x14ac:dyDescent="0.25">
      <c r="A2659" s="145" t="s">
        <v>905</v>
      </c>
      <c r="B2659" s="150" t="s">
        <v>906</v>
      </c>
      <c r="C2659" s="189">
        <f>'7.ONT'!C733*0.3</f>
        <v>900</v>
      </c>
      <c r="D2659" s="189">
        <f>'7.ONT'!C733*0.25</f>
        <v>750</v>
      </c>
    </row>
    <row r="2660" spans="1:4" x14ac:dyDescent="0.25">
      <c r="A2660" s="145" t="s">
        <v>907</v>
      </c>
      <c r="B2660" s="150" t="s">
        <v>908</v>
      </c>
      <c r="C2660" s="189">
        <f>'7.ONT'!C734*0.3</f>
        <v>780</v>
      </c>
      <c r="D2660" s="189">
        <f>'7.ONT'!C734*0.25</f>
        <v>650</v>
      </c>
    </row>
    <row r="2661" spans="1:4" ht="31.5" x14ac:dyDescent="0.25">
      <c r="A2661" s="145" t="s">
        <v>909</v>
      </c>
      <c r="B2661" s="150" t="s">
        <v>910</v>
      </c>
      <c r="C2661" s="189">
        <f>'7.ONT'!C735*0.3</f>
        <v>780</v>
      </c>
      <c r="D2661" s="189">
        <f>'7.ONT'!C735*0.25</f>
        <v>650</v>
      </c>
    </row>
    <row r="2662" spans="1:4" x14ac:dyDescent="0.25">
      <c r="A2662" s="145" t="s">
        <v>911</v>
      </c>
      <c r="B2662" s="150" t="s">
        <v>912</v>
      </c>
      <c r="C2662" s="189">
        <f>'7.ONT'!C736*0.3</f>
        <v>600</v>
      </c>
      <c r="D2662" s="189">
        <f>'7.ONT'!C736*0.25</f>
        <v>500</v>
      </c>
    </row>
    <row r="2663" spans="1:4" x14ac:dyDescent="0.25">
      <c r="A2663" s="145" t="s">
        <v>913</v>
      </c>
      <c r="B2663" s="150" t="s">
        <v>914</v>
      </c>
      <c r="C2663" s="189">
        <f>'7.ONT'!C737*0.3</f>
        <v>1200</v>
      </c>
      <c r="D2663" s="189">
        <f>'7.ONT'!C737*0.25</f>
        <v>1000</v>
      </c>
    </row>
    <row r="2664" spans="1:4" x14ac:dyDescent="0.25">
      <c r="A2664" s="145" t="s">
        <v>915</v>
      </c>
      <c r="B2664" s="147" t="s">
        <v>916</v>
      </c>
      <c r="C2664" s="189">
        <f>'7.ONT'!C738*0.3</f>
        <v>960</v>
      </c>
      <c r="D2664" s="189">
        <f>'7.ONT'!C738*0.25</f>
        <v>800</v>
      </c>
    </row>
    <row r="2665" spans="1:4" x14ac:dyDescent="0.25">
      <c r="A2665" s="145" t="s">
        <v>917</v>
      </c>
      <c r="B2665" s="147" t="s">
        <v>918</v>
      </c>
      <c r="C2665" s="189">
        <f>'7.ONT'!C739*0.3</f>
        <v>960</v>
      </c>
      <c r="D2665" s="189">
        <f>'7.ONT'!C739*0.25</f>
        <v>800</v>
      </c>
    </row>
    <row r="2666" spans="1:4" x14ac:dyDescent="0.25">
      <c r="A2666" s="145" t="s">
        <v>919</v>
      </c>
      <c r="B2666" s="147" t="s">
        <v>920</v>
      </c>
      <c r="C2666" s="189">
        <f>'7.ONT'!C740*0.3</f>
        <v>780</v>
      </c>
      <c r="D2666" s="189">
        <f>'7.ONT'!C740*0.25</f>
        <v>650</v>
      </c>
    </row>
    <row r="2667" spans="1:4" x14ac:dyDescent="0.25">
      <c r="A2667" s="145" t="s">
        <v>921</v>
      </c>
      <c r="B2667" s="157" t="s">
        <v>815</v>
      </c>
      <c r="C2667" s="189">
        <f>'7.ONT'!C741*0.3</f>
        <v>0</v>
      </c>
      <c r="D2667" s="189">
        <f>'7.ONT'!C741*0.25</f>
        <v>0</v>
      </c>
    </row>
    <row r="2668" spans="1:4" x14ac:dyDescent="0.25">
      <c r="A2668" s="475" t="s">
        <v>922</v>
      </c>
      <c r="B2668" s="143" t="s">
        <v>352</v>
      </c>
      <c r="C2668" s="189">
        <f>'7.ONT'!C742*0.3</f>
        <v>0</v>
      </c>
      <c r="D2668" s="189">
        <f>'7.ONT'!C742*0.25</f>
        <v>0</v>
      </c>
    </row>
    <row r="2669" spans="1:4" x14ac:dyDescent="0.25">
      <c r="A2669" s="475"/>
      <c r="B2669" s="150" t="s">
        <v>923</v>
      </c>
      <c r="C2669" s="189">
        <f>'7.ONT'!C743*0.3</f>
        <v>450</v>
      </c>
      <c r="D2669" s="189">
        <f>'7.ONT'!C743*0.25</f>
        <v>375</v>
      </c>
    </row>
    <row r="2670" spans="1:4" x14ac:dyDescent="0.25">
      <c r="A2670" s="475"/>
      <c r="B2670" s="150" t="s">
        <v>924</v>
      </c>
      <c r="C2670" s="189">
        <f>'7.ONT'!C744*0.3</f>
        <v>450</v>
      </c>
      <c r="D2670" s="189">
        <f>'7.ONT'!C744*0.25</f>
        <v>375</v>
      </c>
    </row>
    <row r="2671" spans="1:4" x14ac:dyDescent="0.25">
      <c r="A2671" s="475"/>
      <c r="B2671" s="150" t="s">
        <v>925</v>
      </c>
      <c r="C2671" s="189">
        <f>'7.ONT'!C745*0.3</f>
        <v>450</v>
      </c>
      <c r="D2671" s="189">
        <f>'7.ONT'!C745*0.25</f>
        <v>375</v>
      </c>
    </row>
    <row r="2672" spans="1:4" x14ac:dyDescent="0.25">
      <c r="A2672" s="475"/>
      <c r="B2672" s="150" t="s">
        <v>354</v>
      </c>
      <c r="C2672" s="189">
        <f>'7.ONT'!C746*0.3</f>
        <v>300</v>
      </c>
      <c r="D2672" s="189">
        <f>'7.ONT'!C746*0.25</f>
        <v>250</v>
      </c>
    </row>
    <row r="2673" spans="1:4" x14ac:dyDescent="0.25">
      <c r="A2673" s="475"/>
      <c r="B2673" s="150" t="s">
        <v>926</v>
      </c>
      <c r="C2673" s="189">
        <f>'7.ONT'!C747*0.3</f>
        <v>195</v>
      </c>
      <c r="D2673" s="189">
        <f>'7.ONT'!C747*0.25</f>
        <v>162.5</v>
      </c>
    </row>
    <row r="2674" spans="1:4" x14ac:dyDescent="0.25">
      <c r="A2674" s="475" t="s">
        <v>927</v>
      </c>
      <c r="B2674" s="143" t="s">
        <v>357</v>
      </c>
      <c r="C2674" s="189">
        <f>'7.ONT'!C748*0.3</f>
        <v>0</v>
      </c>
      <c r="D2674" s="189">
        <f>'7.ONT'!C748*0.25</f>
        <v>0</v>
      </c>
    </row>
    <row r="2675" spans="1:4" x14ac:dyDescent="0.25">
      <c r="A2675" s="475"/>
      <c r="B2675" s="150" t="s">
        <v>924</v>
      </c>
      <c r="C2675" s="189">
        <f>'7.ONT'!C749*0.3</f>
        <v>165</v>
      </c>
      <c r="D2675" s="189">
        <f>'7.ONT'!C749*0.25</f>
        <v>137.5</v>
      </c>
    </row>
    <row r="2676" spans="1:4" x14ac:dyDescent="0.25">
      <c r="A2676" s="475"/>
      <c r="B2676" s="150" t="s">
        <v>354</v>
      </c>
      <c r="C2676" s="189">
        <f>'7.ONT'!C750*0.3</f>
        <v>150</v>
      </c>
      <c r="D2676" s="189">
        <f>'7.ONT'!C750*0.25</f>
        <v>125</v>
      </c>
    </row>
    <row r="2677" spans="1:4" x14ac:dyDescent="0.25">
      <c r="A2677" s="475"/>
      <c r="B2677" s="150" t="s">
        <v>926</v>
      </c>
      <c r="C2677" s="189">
        <f>'7.ONT'!C751*0.3</f>
        <v>120</v>
      </c>
      <c r="D2677" s="189">
        <f>'7.ONT'!C751*0.25</f>
        <v>100</v>
      </c>
    </row>
    <row r="2678" spans="1:4" x14ac:dyDescent="0.25">
      <c r="A2678" s="240" t="s">
        <v>928</v>
      </c>
      <c r="B2678" s="157" t="s">
        <v>929</v>
      </c>
      <c r="C2678" s="189">
        <f>'7.ONT'!C752*0.3</f>
        <v>0</v>
      </c>
      <c r="D2678" s="189">
        <f>'7.ONT'!C752*0.25</f>
        <v>0</v>
      </c>
    </row>
    <row r="2679" spans="1:4" x14ac:dyDescent="0.25">
      <c r="A2679" s="241" t="s">
        <v>930</v>
      </c>
      <c r="B2679" s="157" t="s">
        <v>931</v>
      </c>
      <c r="C2679" s="189">
        <f>'7.ONT'!C753*0.3</f>
        <v>0</v>
      </c>
      <c r="D2679" s="189">
        <f>'7.ONT'!C753*0.25</f>
        <v>0</v>
      </c>
    </row>
    <row r="2680" spans="1:4" x14ac:dyDescent="0.25">
      <c r="A2680" s="475" t="s">
        <v>932</v>
      </c>
      <c r="B2680" s="150" t="s">
        <v>10653</v>
      </c>
      <c r="C2680" s="189">
        <f>'7.ONT'!C754*0.3</f>
        <v>2100</v>
      </c>
      <c r="D2680" s="189">
        <f>'7.ONT'!C754*0.25</f>
        <v>1750</v>
      </c>
    </row>
    <row r="2681" spans="1:4" ht="31.5" x14ac:dyDescent="0.25">
      <c r="A2681" s="475"/>
      <c r="B2681" s="150" t="s">
        <v>10654</v>
      </c>
      <c r="C2681" s="189">
        <f>'7.ONT'!C755*0.3</f>
        <v>1710</v>
      </c>
      <c r="D2681" s="189">
        <f>'7.ONT'!C755*0.25</f>
        <v>1425</v>
      </c>
    </row>
    <row r="2682" spans="1:4" x14ac:dyDescent="0.25">
      <c r="A2682" s="145" t="s">
        <v>935</v>
      </c>
      <c r="B2682" s="150" t="s">
        <v>10655</v>
      </c>
      <c r="C2682" s="189">
        <f>'7.ONT'!C756*0.3</f>
        <v>1890</v>
      </c>
      <c r="D2682" s="189">
        <f>'7.ONT'!C756*0.25</f>
        <v>1575</v>
      </c>
    </row>
    <row r="2683" spans="1:4" x14ac:dyDescent="0.25">
      <c r="A2683" s="145" t="s">
        <v>937</v>
      </c>
      <c r="B2683" s="150" t="s">
        <v>10656</v>
      </c>
      <c r="C2683" s="189">
        <f>'7.ONT'!C757*0.3</f>
        <v>2430</v>
      </c>
      <c r="D2683" s="189">
        <f>'7.ONT'!C757*0.25</f>
        <v>2025</v>
      </c>
    </row>
    <row r="2684" spans="1:4" x14ac:dyDescent="0.25">
      <c r="A2684" s="145" t="s">
        <v>939</v>
      </c>
      <c r="B2684" s="150" t="s">
        <v>940</v>
      </c>
      <c r="C2684" s="189">
        <f>'7.ONT'!C758*0.3</f>
        <v>2520</v>
      </c>
      <c r="D2684" s="189">
        <f>'7.ONT'!C758*0.25</f>
        <v>2100</v>
      </c>
    </row>
    <row r="2685" spans="1:4" ht="31.5" x14ac:dyDescent="0.25">
      <c r="A2685" s="475" t="s">
        <v>942</v>
      </c>
      <c r="B2685" s="150" t="s">
        <v>943</v>
      </c>
      <c r="C2685" s="189">
        <f>'7.ONT'!C759*0.3</f>
        <v>1530</v>
      </c>
      <c r="D2685" s="189">
        <f>'7.ONT'!C759*0.25</f>
        <v>1275</v>
      </c>
    </row>
    <row r="2686" spans="1:4" x14ac:dyDescent="0.25">
      <c r="A2686" s="475"/>
      <c r="B2686" s="150" t="s">
        <v>945</v>
      </c>
      <c r="C2686" s="189">
        <f>'7.ONT'!C760*0.3</f>
        <v>1140</v>
      </c>
      <c r="D2686" s="189">
        <f>'7.ONT'!C760*0.25</f>
        <v>950</v>
      </c>
    </row>
    <row r="2687" spans="1:4" ht="31.5" x14ac:dyDescent="0.25">
      <c r="A2687" s="145" t="s">
        <v>947</v>
      </c>
      <c r="B2687" s="147" t="s">
        <v>948</v>
      </c>
      <c r="C2687" s="189">
        <f>'7.ONT'!C761*0.3</f>
        <v>1740</v>
      </c>
      <c r="D2687" s="189">
        <f>'7.ONT'!C761*0.25</f>
        <v>1450</v>
      </c>
    </row>
    <row r="2688" spans="1:4" x14ac:dyDescent="0.25">
      <c r="A2688" s="475" t="s">
        <v>950</v>
      </c>
      <c r="B2688" s="150" t="s">
        <v>951</v>
      </c>
      <c r="C2688" s="189">
        <f>'7.ONT'!C762*0.3</f>
        <v>1140</v>
      </c>
      <c r="D2688" s="189">
        <f>'7.ONT'!C762*0.25</f>
        <v>950</v>
      </c>
    </row>
    <row r="2689" spans="1:4" x14ac:dyDescent="0.25">
      <c r="A2689" s="475"/>
      <c r="B2689" s="150" t="s">
        <v>952</v>
      </c>
      <c r="C2689" s="189">
        <f>'7.ONT'!C763*0.3</f>
        <v>810</v>
      </c>
      <c r="D2689" s="189">
        <f>'7.ONT'!C763*0.25</f>
        <v>675</v>
      </c>
    </row>
    <row r="2690" spans="1:4" x14ac:dyDescent="0.25">
      <c r="A2690" s="145" t="s">
        <v>954</v>
      </c>
      <c r="B2690" s="150" t="s">
        <v>955</v>
      </c>
      <c r="C2690" s="189">
        <f>'7.ONT'!C764*0.3</f>
        <v>990</v>
      </c>
      <c r="D2690" s="189">
        <f>'7.ONT'!C764*0.25</f>
        <v>825</v>
      </c>
    </row>
    <row r="2691" spans="1:4" x14ac:dyDescent="0.25">
      <c r="A2691" s="145" t="s">
        <v>956</v>
      </c>
      <c r="B2691" s="150" t="s">
        <v>957</v>
      </c>
      <c r="C2691" s="189">
        <f>'7.ONT'!C765*0.3</f>
        <v>990</v>
      </c>
      <c r="D2691" s="189">
        <f>'7.ONT'!C765*0.25</f>
        <v>825</v>
      </c>
    </row>
    <row r="2692" spans="1:4" x14ac:dyDescent="0.25">
      <c r="A2692" s="145"/>
      <c r="B2692" s="150" t="s">
        <v>959</v>
      </c>
      <c r="C2692" s="189">
        <f>'7.ONT'!C766*0.3</f>
        <v>630</v>
      </c>
      <c r="D2692" s="189">
        <f>'7.ONT'!C766*0.25</f>
        <v>525</v>
      </c>
    </row>
    <row r="2693" spans="1:4" x14ac:dyDescent="0.25">
      <c r="A2693" s="145" t="s">
        <v>961</v>
      </c>
      <c r="B2693" s="150" t="s">
        <v>962</v>
      </c>
      <c r="C2693" s="189">
        <f>'7.ONT'!C767*0.3</f>
        <v>1140</v>
      </c>
      <c r="D2693" s="189">
        <f>'7.ONT'!C767*0.25</f>
        <v>950</v>
      </c>
    </row>
    <row r="2694" spans="1:4" x14ac:dyDescent="0.25">
      <c r="A2694" s="145" t="s">
        <v>963</v>
      </c>
      <c r="B2694" s="150" t="s">
        <v>964</v>
      </c>
      <c r="C2694" s="189">
        <f>'7.ONT'!C768*0.3</f>
        <v>750</v>
      </c>
      <c r="D2694" s="189">
        <f>'7.ONT'!C768*0.25</f>
        <v>625</v>
      </c>
    </row>
    <row r="2695" spans="1:4" x14ac:dyDescent="0.25">
      <c r="A2695" s="142" t="s">
        <v>966</v>
      </c>
      <c r="B2695" s="150" t="s">
        <v>967</v>
      </c>
      <c r="C2695" s="189">
        <f>'7.ONT'!C769*0.3</f>
        <v>1080</v>
      </c>
      <c r="D2695" s="189">
        <f>'7.ONT'!C769*0.25</f>
        <v>900</v>
      </c>
    </row>
    <row r="2696" spans="1:4" x14ac:dyDescent="0.25">
      <c r="A2696" s="145" t="s">
        <v>969</v>
      </c>
      <c r="B2696" s="150" t="s">
        <v>970</v>
      </c>
      <c r="C2696" s="189">
        <f>'7.ONT'!C770*0.3</f>
        <v>825</v>
      </c>
      <c r="D2696" s="189">
        <f>'7.ONT'!C770*0.25</f>
        <v>687.5</v>
      </c>
    </row>
    <row r="2697" spans="1:4" ht="31.5" x14ac:dyDescent="0.25">
      <c r="A2697" s="145" t="s">
        <v>972</v>
      </c>
      <c r="B2697" s="150" t="s">
        <v>973</v>
      </c>
      <c r="C2697" s="189">
        <f>'7.ONT'!C771*0.3</f>
        <v>720</v>
      </c>
      <c r="D2697" s="189">
        <f>'7.ONT'!C771*0.25</f>
        <v>600</v>
      </c>
    </row>
    <row r="2698" spans="1:4" ht="31.5" x14ac:dyDescent="0.25">
      <c r="A2698" s="145" t="s">
        <v>972</v>
      </c>
      <c r="B2698" s="150" t="s">
        <v>975</v>
      </c>
      <c r="C2698" s="189">
        <f>'7.ONT'!C772*0.3</f>
        <v>540</v>
      </c>
      <c r="D2698" s="189">
        <f>'7.ONT'!C772*0.25</f>
        <v>450</v>
      </c>
    </row>
    <row r="2699" spans="1:4" x14ac:dyDescent="0.25">
      <c r="A2699" s="145" t="s">
        <v>977</v>
      </c>
      <c r="B2699" s="150" t="s">
        <v>978</v>
      </c>
      <c r="C2699" s="189">
        <f>'7.ONT'!C773*0.3</f>
        <v>1650</v>
      </c>
      <c r="D2699" s="189">
        <f>'7.ONT'!C773*0.25</f>
        <v>1375</v>
      </c>
    </row>
    <row r="2700" spans="1:4" x14ac:dyDescent="0.25">
      <c r="A2700" s="145" t="s">
        <v>980</v>
      </c>
      <c r="B2700" s="147" t="s">
        <v>981</v>
      </c>
      <c r="C2700" s="189">
        <f>'7.ONT'!C774*0.3</f>
        <v>720</v>
      </c>
      <c r="D2700" s="189">
        <f>'7.ONT'!C774*0.25</f>
        <v>600</v>
      </c>
    </row>
    <row r="2701" spans="1:4" x14ac:dyDescent="0.25">
      <c r="A2701" s="145" t="s">
        <v>982</v>
      </c>
      <c r="B2701" s="147" t="s">
        <v>983</v>
      </c>
      <c r="C2701" s="189">
        <f>'7.ONT'!C775*0.3</f>
        <v>1260</v>
      </c>
      <c r="D2701" s="189">
        <f>'7.ONT'!C775*0.25</f>
        <v>1050</v>
      </c>
    </row>
    <row r="2702" spans="1:4" x14ac:dyDescent="0.25">
      <c r="A2702" s="145" t="s">
        <v>985</v>
      </c>
      <c r="B2702" s="147" t="s">
        <v>986</v>
      </c>
      <c r="C2702" s="189">
        <f>'7.ONT'!C776*0.3</f>
        <v>720</v>
      </c>
      <c r="D2702" s="189">
        <f>'7.ONT'!C776*0.25</f>
        <v>600</v>
      </c>
    </row>
    <row r="2703" spans="1:4" ht="31.5" x14ac:dyDescent="0.25">
      <c r="A2703" s="145" t="s">
        <v>987</v>
      </c>
      <c r="B2703" s="147" t="s">
        <v>988</v>
      </c>
      <c r="C2703" s="189">
        <f>'7.ONT'!C777*0.3</f>
        <v>750</v>
      </c>
      <c r="D2703" s="189">
        <f>'7.ONT'!C777*0.25</f>
        <v>625</v>
      </c>
    </row>
    <row r="2704" spans="1:4" ht="31.5" x14ac:dyDescent="0.25">
      <c r="A2704" s="145" t="s">
        <v>989</v>
      </c>
      <c r="B2704" s="147" t="s">
        <v>990</v>
      </c>
      <c r="C2704" s="189">
        <f>'7.ONT'!C778*0.3</f>
        <v>1080</v>
      </c>
      <c r="D2704" s="189">
        <f>'7.ONT'!C778*0.25</f>
        <v>900</v>
      </c>
    </row>
    <row r="2705" spans="1:4" ht="47.25" x14ac:dyDescent="0.25">
      <c r="A2705" s="145" t="s">
        <v>991</v>
      </c>
      <c r="B2705" s="147" t="s">
        <v>992</v>
      </c>
      <c r="C2705" s="189">
        <f>'7.ONT'!C779*0.3</f>
        <v>990</v>
      </c>
      <c r="D2705" s="189">
        <f>'7.ONT'!C779*0.25</f>
        <v>825</v>
      </c>
    </row>
    <row r="2706" spans="1:4" x14ac:dyDescent="0.25">
      <c r="A2706" s="145" t="s">
        <v>993</v>
      </c>
      <c r="B2706" s="147" t="s">
        <v>994</v>
      </c>
      <c r="C2706" s="189">
        <f>'7.ONT'!C780*0.3</f>
        <v>570</v>
      </c>
      <c r="D2706" s="189">
        <f>'7.ONT'!C780*0.25</f>
        <v>475</v>
      </c>
    </row>
    <row r="2707" spans="1:4" x14ac:dyDescent="0.25">
      <c r="A2707" s="145" t="s">
        <v>995</v>
      </c>
      <c r="B2707" s="147" t="s">
        <v>996</v>
      </c>
      <c r="C2707" s="189">
        <f>'7.ONT'!C781*0.3</f>
        <v>570</v>
      </c>
      <c r="D2707" s="189">
        <f>'7.ONT'!C781*0.25</f>
        <v>475</v>
      </c>
    </row>
    <row r="2708" spans="1:4" ht="31.5" x14ac:dyDescent="0.25">
      <c r="A2708" s="145" t="s">
        <v>997</v>
      </c>
      <c r="B2708" s="147" t="s">
        <v>998</v>
      </c>
      <c r="C2708" s="189">
        <f>'7.ONT'!C782*0.3</f>
        <v>540</v>
      </c>
      <c r="D2708" s="189">
        <f>'7.ONT'!C782*0.25</f>
        <v>450</v>
      </c>
    </row>
    <row r="2709" spans="1:4" x14ac:dyDescent="0.25">
      <c r="A2709" s="145" t="s">
        <v>999</v>
      </c>
      <c r="B2709" s="147" t="s">
        <v>1000</v>
      </c>
      <c r="C2709" s="189">
        <f>'7.ONT'!C783*0.3</f>
        <v>450</v>
      </c>
      <c r="D2709" s="189">
        <f>'7.ONT'!C783*0.25</f>
        <v>375</v>
      </c>
    </row>
    <row r="2710" spans="1:4" x14ac:dyDescent="0.25">
      <c r="A2710" s="145" t="s">
        <v>1001</v>
      </c>
      <c r="B2710" s="147" t="s">
        <v>1002</v>
      </c>
      <c r="C2710" s="189">
        <f>'7.ONT'!C784*0.3</f>
        <v>630</v>
      </c>
      <c r="D2710" s="189">
        <f>'7.ONT'!C784*0.25</f>
        <v>525</v>
      </c>
    </row>
    <row r="2711" spans="1:4" x14ac:dyDescent="0.25">
      <c r="A2711" s="145" t="s">
        <v>1003</v>
      </c>
      <c r="B2711" s="150" t="s">
        <v>1004</v>
      </c>
      <c r="C2711" s="189">
        <f>'7.ONT'!C785*0.3</f>
        <v>1170</v>
      </c>
      <c r="D2711" s="189">
        <f>'7.ONT'!C785*0.25</f>
        <v>975</v>
      </c>
    </row>
    <row r="2712" spans="1:4" x14ac:dyDescent="0.25">
      <c r="A2712" s="145" t="s">
        <v>1006</v>
      </c>
      <c r="B2712" s="150" t="s">
        <v>1007</v>
      </c>
      <c r="C2712" s="189">
        <f>'7.ONT'!C786*0.3</f>
        <v>930</v>
      </c>
      <c r="D2712" s="189">
        <f>'7.ONT'!C786*0.25</f>
        <v>775</v>
      </c>
    </row>
    <row r="2713" spans="1:4" x14ac:dyDescent="0.25">
      <c r="A2713" s="145" t="s">
        <v>1009</v>
      </c>
      <c r="B2713" s="150" t="s">
        <v>1010</v>
      </c>
      <c r="C2713" s="189">
        <f>'7.ONT'!C787*0.3</f>
        <v>810</v>
      </c>
      <c r="D2713" s="189">
        <f>'7.ONT'!C787*0.25</f>
        <v>675</v>
      </c>
    </row>
    <row r="2714" spans="1:4" x14ac:dyDescent="0.25">
      <c r="A2714" s="145" t="s">
        <v>1011</v>
      </c>
      <c r="B2714" s="150" t="s">
        <v>1012</v>
      </c>
      <c r="C2714" s="189">
        <f>'7.ONT'!C788*0.3</f>
        <v>1050</v>
      </c>
      <c r="D2714" s="189">
        <f>'7.ONT'!C788*0.25</f>
        <v>875</v>
      </c>
    </row>
    <row r="2715" spans="1:4" x14ac:dyDescent="0.25">
      <c r="A2715" s="145" t="s">
        <v>1014</v>
      </c>
      <c r="B2715" s="150" t="s">
        <v>1015</v>
      </c>
      <c r="C2715" s="189">
        <f>'7.ONT'!C789*0.3</f>
        <v>990</v>
      </c>
      <c r="D2715" s="189">
        <f>'7.ONT'!C789*0.25</f>
        <v>825</v>
      </c>
    </row>
    <row r="2716" spans="1:4" x14ac:dyDescent="0.25">
      <c r="A2716" s="145" t="s">
        <v>1016</v>
      </c>
      <c r="B2716" s="150" t="s">
        <v>1017</v>
      </c>
      <c r="C2716" s="189">
        <f>'7.ONT'!C790*0.3</f>
        <v>1800</v>
      </c>
      <c r="D2716" s="189">
        <f>'7.ONT'!C790*0.25</f>
        <v>1500</v>
      </c>
    </row>
    <row r="2717" spans="1:4" x14ac:dyDescent="0.25">
      <c r="A2717" s="145" t="s">
        <v>1019</v>
      </c>
      <c r="B2717" s="150" t="s">
        <v>1020</v>
      </c>
      <c r="C2717" s="189">
        <f>'7.ONT'!C791*0.3</f>
        <v>2100</v>
      </c>
      <c r="D2717" s="189">
        <f>'7.ONT'!C791*0.25</f>
        <v>1750</v>
      </c>
    </row>
    <row r="2718" spans="1:4" x14ac:dyDescent="0.25">
      <c r="A2718" s="145" t="s">
        <v>1021</v>
      </c>
      <c r="B2718" s="157" t="s">
        <v>1022</v>
      </c>
      <c r="C2718" s="189">
        <f>'7.ONT'!C792*0.3</f>
        <v>0</v>
      </c>
      <c r="D2718" s="189">
        <f>'7.ONT'!C792*0.25</f>
        <v>0</v>
      </c>
    </row>
    <row r="2719" spans="1:4" ht="31.5" x14ac:dyDescent="0.25">
      <c r="A2719" s="145" t="s">
        <v>1023</v>
      </c>
      <c r="B2719" s="150" t="s">
        <v>1024</v>
      </c>
      <c r="C2719" s="189">
        <f>'7.ONT'!C793*0.3</f>
        <v>990</v>
      </c>
      <c r="D2719" s="189">
        <f>'7.ONT'!C793*0.25</f>
        <v>825</v>
      </c>
    </row>
    <row r="2720" spans="1:4" ht="31.5" x14ac:dyDescent="0.25">
      <c r="A2720" s="145" t="s">
        <v>1025</v>
      </c>
      <c r="B2720" s="150" t="s">
        <v>1026</v>
      </c>
      <c r="C2720" s="189">
        <f>'7.ONT'!C794*0.3</f>
        <v>750</v>
      </c>
      <c r="D2720" s="189">
        <f>'7.ONT'!C794*0.25</f>
        <v>625</v>
      </c>
    </row>
    <row r="2721" spans="1:4" x14ac:dyDescent="0.25">
      <c r="A2721" s="145" t="s">
        <v>1027</v>
      </c>
      <c r="B2721" s="150" t="s">
        <v>1028</v>
      </c>
      <c r="C2721" s="189">
        <f>'7.ONT'!C795*0.3</f>
        <v>690</v>
      </c>
      <c r="D2721" s="189">
        <f>'7.ONT'!C795*0.25</f>
        <v>575</v>
      </c>
    </row>
    <row r="2722" spans="1:4" x14ac:dyDescent="0.25">
      <c r="A2722" s="145" t="s">
        <v>1030</v>
      </c>
      <c r="B2722" s="150" t="s">
        <v>1031</v>
      </c>
      <c r="C2722" s="189">
        <f>'7.ONT'!C796*0.3</f>
        <v>1050</v>
      </c>
      <c r="D2722" s="189">
        <f>'7.ONT'!C796*0.25</f>
        <v>875</v>
      </c>
    </row>
    <row r="2723" spans="1:4" ht="31.5" x14ac:dyDescent="0.25">
      <c r="A2723" s="145" t="s">
        <v>1032</v>
      </c>
      <c r="B2723" s="150" t="s">
        <v>1033</v>
      </c>
      <c r="C2723" s="189">
        <f>'7.ONT'!C797*0.3</f>
        <v>840</v>
      </c>
      <c r="D2723" s="189">
        <f>'7.ONT'!C797*0.25</f>
        <v>700</v>
      </c>
    </row>
    <row r="2724" spans="1:4" ht="31.5" x14ac:dyDescent="0.25">
      <c r="A2724" s="145" t="s">
        <v>1035</v>
      </c>
      <c r="B2724" s="150" t="s">
        <v>1036</v>
      </c>
      <c r="C2724" s="189">
        <f>'7.ONT'!C798*0.3</f>
        <v>630</v>
      </c>
      <c r="D2724" s="189">
        <f>'7.ONT'!C798*0.25</f>
        <v>525</v>
      </c>
    </row>
    <row r="2725" spans="1:4" x14ac:dyDescent="0.25">
      <c r="A2725" s="145" t="s">
        <v>1037</v>
      </c>
      <c r="B2725" s="150" t="s">
        <v>1038</v>
      </c>
      <c r="C2725" s="189">
        <f>'7.ONT'!C799*0.3</f>
        <v>1080</v>
      </c>
      <c r="D2725" s="189">
        <f>'7.ONT'!C799*0.25</f>
        <v>900</v>
      </c>
    </row>
    <row r="2726" spans="1:4" x14ac:dyDescent="0.25">
      <c r="A2726" s="145" t="s">
        <v>1039</v>
      </c>
      <c r="B2726" s="150" t="s">
        <v>1040</v>
      </c>
      <c r="C2726" s="189">
        <f>'7.ONT'!C800*0.3</f>
        <v>870</v>
      </c>
      <c r="D2726" s="189">
        <f>'7.ONT'!C800*0.25</f>
        <v>725</v>
      </c>
    </row>
    <row r="2727" spans="1:4" x14ac:dyDescent="0.25">
      <c r="A2727" s="145" t="s">
        <v>1042</v>
      </c>
      <c r="B2727" s="150" t="s">
        <v>1043</v>
      </c>
      <c r="C2727" s="189">
        <f>'7.ONT'!C801*0.3</f>
        <v>480</v>
      </c>
      <c r="D2727" s="189">
        <f>'7.ONT'!C801*0.25</f>
        <v>400</v>
      </c>
    </row>
    <row r="2728" spans="1:4" x14ac:dyDescent="0.25">
      <c r="A2728" s="145" t="s">
        <v>1045</v>
      </c>
      <c r="B2728" s="150" t="s">
        <v>1046</v>
      </c>
      <c r="C2728" s="189">
        <f>'7.ONT'!C802*0.3</f>
        <v>810</v>
      </c>
      <c r="D2728" s="189">
        <f>'7.ONT'!C802*0.25</f>
        <v>675</v>
      </c>
    </row>
    <row r="2729" spans="1:4" x14ac:dyDescent="0.25">
      <c r="A2729" s="145" t="s">
        <v>1047</v>
      </c>
      <c r="B2729" s="150" t="s">
        <v>1048</v>
      </c>
      <c r="C2729" s="189">
        <f>'7.ONT'!C803*0.3</f>
        <v>420</v>
      </c>
      <c r="D2729" s="189">
        <f>'7.ONT'!C803*0.25</f>
        <v>350</v>
      </c>
    </row>
    <row r="2730" spans="1:4" x14ac:dyDescent="0.25">
      <c r="A2730" s="145" t="s">
        <v>1050</v>
      </c>
      <c r="B2730" s="150" t="s">
        <v>1051</v>
      </c>
      <c r="C2730" s="189">
        <f>'7.ONT'!C804*0.3</f>
        <v>1740</v>
      </c>
      <c r="D2730" s="189">
        <f>'7.ONT'!C804*0.25</f>
        <v>1450</v>
      </c>
    </row>
    <row r="2731" spans="1:4" x14ac:dyDescent="0.25">
      <c r="A2731" s="145" t="s">
        <v>1052</v>
      </c>
      <c r="B2731" s="150" t="s">
        <v>1053</v>
      </c>
      <c r="C2731" s="189">
        <f>'7.ONT'!C805*0.3</f>
        <v>450</v>
      </c>
      <c r="D2731" s="189">
        <f>'7.ONT'!C805*0.25</f>
        <v>375</v>
      </c>
    </row>
    <row r="2732" spans="1:4" x14ac:dyDescent="0.25">
      <c r="A2732" s="145" t="s">
        <v>1055</v>
      </c>
      <c r="B2732" s="150" t="s">
        <v>1056</v>
      </c>
      <c r="C2732" s="189">
        <f>'7.ONT'!C806*0.3</f>
        <v>750</v>
      </c>
      <c r="D2732" s="189">
        <f>'7.ONT'!C806*0.25</f>
        <v>625</v>
      </c>
    </row>
    <row r="2733" spans="1:4" x14ac:dyDescent="0.25">
      <c r="A2733" s="145" t="s">
        <v>1057</v>
      </c>
      <c r="B2733" s="150" t="s">
        <v>1058</v>
      </c>
      <c r="C2733" s="189">
        <f>'7.ONT'!C807*0.3</f>
        <v>1050</v>
      </c>
      <c r="D2733" s="189">
        <f>'7.ONT'!C807*0.25</f>
        <v>875</v>
      </c>
    </row>
    <row r="2734" spans="1:4" x14ac:dyDescent="0.25">
      <c r="A2734" s="145" t="s">
        <v>1059</v>
      </c>
      <c r="B2734" s="150" t="s">
        <v>1060</v>
      </c>
      <c r="C2734" s="189">
        <f>'7.ONT'!C808*0.3</f>
        <v>870</v>
      </c>
      <c r="D2734" s="189">
        <f>'7.ONT'!C808*0.25</f>
        <v>725</v>
      </c>
    </row>
    <row r="2735" spans="1:4" x14ac:dyDescent="0.25">
      <c r="A2735" s="145" t="s">
        <v>1061</v>
      </c>
      <c r="B2735" s="150" t="s">
        <v>1062</v>
      </c>
      <c r="C2735" s="189">
        <f>'7.ONT'!C809*0.3</f>
        <v>390</v>
      </c>
      <c r="D2735" s="189">
        <f>'7.ONT'!C809*0.25</f>
        <v>325</v>
      </c>
    </row>
    <row r="2736" spans="1:4" x14ac:dyDescent="0.25">
      <c r="A2736" s="145" t="s">
        <v>1064</v>
      </c>
      <c r="B2736" s="150" t="s">
        <v>1065</v>
      </c>
      <c r="C2736" s="189">
        <f>'7.ONT'!C810*0.3</f>
        <v>570</v>
      </c>
      <c r="D2736" s="189">
        <f>'7.ONT'!C810*0.25</f>
        <v>475</v>
      </c>
    </row>
    <row r="2737" spans="1:4" x14ac:dyDescent="0.25">
      <c r="A2737" s="145" t="s">
        <v>1067</v>
      </c>
      <c r="B2737" s="150" t="s">
        <v>1068</v>
      </c>
      <c r="C2737" s="189">
        <f>'7.ONT'!C811*0.3</f>
        <v>450</v>
      </c>
      <c r="D2737" s="189">
        <f>'7.ONT'!C811*0.25</f>
        <v>375</v>
      </c>
    </row>
    <row r="2738" spans="1:4" x14ac:dyDescent="0.25">
      <c r="A2738" s="458" t="s">
        <v>1069</v>
      </c>
      <c r="B2738" s="150" t="s">
        <v>1070</v>
      </c>
      <c r="C2738" s="189">
        <f>'7.ONT'!C812*0.3</f>
        <v>450</v>
      </c>
      <c r="D2738" s="189">
        <f>'7.ONT'!C812*0.25</f>
        <v>375</v>
      </c>
    </row>
    <row r="2739" spans="1:4" x14ac:dyDescent="0.25">
      <c r="A2739" s="460"/>
      <c r="B2739" s="150" t="s">
        <v>1071</v>
      </c>
      <c r="C2739" s="189">
        <f>'7.ONT'!C813*0.3</f>
        <v>630</v>
      </c>
      <c r="D2739" s="189">
        <f>'7.ONT'!C813*0.25</f>
        <v>525</v>
      </c>
    </row>
    <row r="2740" spans="1:4" x14ac:dyDescent="0.25">
      <c r="A2740" s="241"/>
      <c r="B2740" s="157" t="s">
        <v>1072</v>
      </c>
      <c r="C2740" s="189">
        <f>'7.ONT'!C814*0.3</f>
        <v>0</v>
      </c>
      <c r="D2740" s="189">
        <f>'7.ONT'!C814*0.25</f>
        <v>0</v>
      </c>
    </row>
    <row r="2741" spans="1:4" ht="31.5" x14ac:dyDescent="0.25">
      <c r="A2741" s="475" t="s">
        <v>1073</v>
      </c>
      <c r="B2741" s="150" t="s">
        <v>10657</v>
      </c>
      <c r="C2741" s="189">
        <f>'7.ONT'!C815*0.3</f>
        <v>1170</v>
      </c>
      <c r="D2741" s="189">
        <f>'7.ONT'!C815*0.25</f>
        <v>975</v>
      </c>
    </row>
    <row r="2742" spans="1:4" x14ac:dyDescent="0.25">
      <c r="A2742" s="475"/>
      <c r="B2742" s="150" t="s">
        <v>1074</v>
      </c>
      <c r="C2742" s="189">
        <f>'7.ONT'!C816*0.3</f>
        <v>990</v>
      </c>
      <c r="D2742" s="189">
        <f>'7.ONT'!C816*0.25</f>
        <v>825</v>
      </c>
    </row>
    <row r="2743" spans="1:4" x14ac:dyDescent="0.25">
      <c r="A2743" s="145" t="s">
        <v>1075</v>
      </c>
      <c r="B2743" s="150" t="s">
        <v>1076</v>
      </c>
      <c r="C2743" s="189">
        <f>'7.ONT'!C817*0.3</f>
        <v>480</v>
      </c>
      <c r="D2743" s="189">
        <f>'7.ONT'!C817*0.25</f>
        <v>400</v>
      </c>
    </row>
    <row r="2744" spans="1:4" x14ac:dyDescent="0.25">
      <c r="A2744" s="475" t="s">
        <v>1077</v>
      </c>
      <c r="B2744" s="150" t="s">
        <v>1078</v>
      </c>
      <c r="C2744" s="189">
        <f>'7.ONT'!C818*0.3</f>
        <v>480</v>
      </c>
      <c r="D2744" s="189">
        <f>'7.ONT'!C818*0.25</f>
        <v>400</v>
      </c>
    </row>
    <row r="2745" spans="1:4" ht="31.5" x14ac:dyDescent="0.25">
      <c r="A2745" s="475"/>
      <c r="B2745" s="150" t="s">
        <v>1079</v>
      </c>
      <c r="C2745" s="189">
        <f>'7.ONT'!C819*0.3</f>
        <v>480</v>
      </c>
      <c r="D2745" s="189">
        <f>'7.ONT'!C819*0.25</f>
        <v>400</v>
      </c>
    </row>
    <row r="2746" spans="1:4" x14ac:dyDescent="0.25">
      <c r="A2746" s="475"/>
      <c r="B2746" s="150" t="s">
        <v>1080</v>
      </c>
      <c r="C2746" s="189">
        <f>'7.ONT'!C820*0.3</f>
        <v>390</v>
      </c>
      <c r="D2746" s="189">
        <f>'7.ONT'!C820*0.25</f>
        <v>325</v>
      </c>
    </row>
    <row r="2747" spans="1:4" x14ac:dyDescent="0.25">
      <c r="A2747" s="145" t="s">
        <v>1081</v>
      </c>
      <c r="B2747" s="150" t="s">
        <v>1082</v>
      </c>
      <c r="C2747" s="189">
        <f>'7.ONT'!C821*0.3</f>
        <v>450</v>
      </c>
      <c r="D2747" s="189">
        <f>'7.ONT'!C821*0.25</f>
        <v>375</v>
      </c>
    </row>
    <row r="2748" spans="1:4" x14ac:dyDescent="0.25">
      <c r="A2748" s="145" t="s">
        <v>1083</v>
      </c>
      <c r="B2748" s="150" t="s">
        <v>1084</v>
      </c>
      <c r="C2748" s="189">
        <f>'7.ONT'!C822*0.3</f>
        <v>390</v>
      </c>
      <c r="D2748" s="189">
        <f>'7.ONT'!C822*0.25</f>
        <v>325</v>
      </c>
    </row>
    <row r="2749" spans="1:4" ht="31.5" x14ac:dyDescent="0.25">
      <c r="A2749" s="475" t="s">
        <v>1085</v>
      </c>
      <c r="B2749" s="157" t="s">
        <v>1086</v>
      </c>
      <c r="C2749" s="189">
        <f>'7.ONT'!C823*0.3</f>
        <v>0</v>
      </c>
      <c r="D2749" s="189">
        <f>'7.ONT'!C823*0.25</f>
        <v>0</v>
      </c>
    </row>
    <row r="2750" spans="1:4" ht="31.5" x14ac:dyDescent="0.25">
      <c r="A2750" s="475"/>
      <c r="B2750" s="157" t="s">
        <v>1087</v>
      </c>
      <c r="C2750" s="189">
        <f>'7.ONT'!C824*0.3</f>
        <v>0</v>
      </c>
      <c r="D2750" s="189">
        <f>'7.ONT'!C824*0.25</f>
        <v>0</v>
      </c>
    </row>
    <row r="2751" spans="1:4" x14ac:dyDescent="0.25">
      <c r="A2751" s="475"/>
      <c r="B2751" s="147" t="s">
        <v>1088</v>
      </c>
      <c r="C2751" s="189">
        <f>'7.ONT'!C825*0.3</f>
        <v>1170</v>
      </c>
      <c r="D2751" s="189">
        <f>'7.ONT'!C825*0.25</f>
        <v>975</v>
      </c>
    </row>
    <row r="2752" spans="1:4" x14ac:dyDescent="0.25">
      <c r="A2752" s="475"/>
      <c r="B2752" s="147" t="s">
        <v>1089</v>
      </c>
      <c r="C2752" s="189">
        <f>'7.ONT'!C826*0.3</f>
        <v>1170</v>
      </c>
      <c r="D2752" s="189">
        <f>'7.ONT'!C826*0.25</f>
        <v>975</v>
      </c>
    </row>
    <row r="2753" spans="1:4" x14ac:dyDescent="0.25">
      <c r="A2753" s="475"/>
      <c r="B2753" s="147" t="s">
        <v>1090</v>
      </c>
      <c r="C2753" s="189">
        <f>'7.ONT'!C827*0.3</f>
        <v>750</v>
      </c>
      <c r="D2753" s="189">
        <f>'7.ONT'!C827*0.25</f>
        <v>625</v>
      </c>
    </row>
    <row r="2754" spans="1:4" x14ac:dyDescent="0.25">
      <c r="A2754" s="475"/>
      <c r="B2754" s="147" t="s">
        <v>1091</v>
      </c>
      <c r="C2754" s="189">
        <f>'7.ONT'!C828*0.3</f>
        <v>480</v>
      </c>
      <c r="D2754" s="189">
        <f>'7.ONT'!C828*0.25</f>
        <v>400</v>
      </c>
    </row>
    <row r="2755" spans="1:4" ht="31.5" x14ac:dyDescent="0.25">
      <c r="A2755" s="145" t="s">
        <v>1092</v>
      </c>
      <c r="B2755" s="150" t="s">
        <v>1093</v>
      </c>
      <c r="C2755" s="189">
        <f>'7.ONT'!C829*0.3</f>
        <v>390</v>
      </c>
      <c r="D2755" s="189">
        <f>'7.ONT'!C829*0.25</f>
        <v>325</v>
      </c>
    </row>
    <row r="2756" spans="1:4" x14ac:dyDescent="0.25">
      <c r="A2756" s="145"/>
      <c r="B2756" s="150" t="s">
        <v>1094</v>
      </c>
      <c r="C2756" s="189">
        <f>'7.ONT'!C830*0.3</f>
        <v>480</v>
      </c>
      <c r="D2756" s="189">
        <f>'7.ONT'!C830*0.25</f>
        <v>400</v>
      </c>
    </row>
    <row r="2757" spans="1:4" x14ac:dyDescent="0.25">
      <c r="A2757" s="145" t="s">
        <v>1095</v>
      </c>
      <c r="B2757" s="150" t="s">
        <v>1096</v>
      </c>
      <c r="C2757" s="189">
        <f>'7.ONT'!C831*0.3</f>
        <v>480</v>
      </c>
      <c r="D2757" s="189">
        <f>'7.ONT'!C831*0.25</f>
        <v>400</v>
      </c>
    </row>
    <row r="2758" spans="1:4" x14ac:dyDescent="0.25">
      <c r="A2758" s="145" t="s">
        <v>1097</v>
      </c>
      <c r="B2758" s="150" t="s">
        <v>1098</v>
      </c>
      <c r="C2758" s="189">
        <f>'7.ONT'!C832*0.3</f>
        <v>480</v>
      </c>
      <c r="D2758" s="189">
        <f>'7.ONT'!C832*0.25</f>
        <v>400</v>
      </c>
    </row>
    <row r="2759" spans="1:4" x14ac:dyDescent="0.25">
      <c r="A2759" s="145" t="s">
        <v>1099</v>
      </c>
      <c r="B2759" s="150" t="s">
        <v>1100</v>
      </c>
      <c r="C2759" s="189">
        <f>'7.ONT'!C833*0.3</f>
        <v>480</v>
      </c>
      <c r="D2759" s="189">
        <f>'7.ONT'!C833*0.25</f>
        <v>400</v>
      </c>
    </row>
    <row r="2760" spans="1:4" x14ac:dyDescent="0.25">
      <c r="A2760" s="145" t="s">
        <v>1101</v>
      </c>
      <c r="B2760" s="147" t="s">
        <v>1102</v>
      </c>
      <c r="C2760" s="189">
        <f>'7.ONT'!C834*0.3</f>
        <v>450</v>
      </c>
      <c r="D2760" s="189">
        <f>'7.ONT'!C834*0.25</f>
        <v>375</v>
      </c>
    </row>
    <row r="2761" spans="1:4" x14ac:dyDescent="0.25">
      <c r="A2761" s="145" t="s">
        <v>1103</v>
      </c>
      <c r="B2761" s="147" t="s">
        <v>1104</v>
      </c>
      <c r="C2761" s="189">
        <f>'7.ONT'!C835*0.3</f>
        <v>360</v>
      </c>
      <c r="D2761" s="189">
        <f>'7.ONT'!C835*0.25</f>
        <v>300</v>
      </c>
    </row>
    <row r="2762" spans="1:4" x14ac:dyDescent="0.25">
      <c r="A2762" s="145" t="s">
        <v>1105</v>
      </c>
      <c r="B2762" s="147" t="s">
        <v>1106</v>
      </c>
      <c r="C2762" s="189">
        <f>'7.ONT'!C836*0.3</f>
        <v>540</v>
      </c>
      <c r="D2762" s="189">
        <f>'7.ONT'!C836*0.25</f>
        <v>450</v>
      </c>
    </row>
    <row r="2763" spans="1:4" x14ac:dyDescent="0.25">
      <c r="A2763" s="145" t="s">
        <v>1107</v>
      </c>
      <c r="B2763" s="147" t="s">
        <v>1108</v>
      </c>
      <c r="C2763" s="189">
        <f>'7.ONT'!C837*0.3</f>
        <v>450</v>
      </c>
      <c r="D2763" s="189">
        <f>'7.ONT'!C837*0.25</f>
        <v>375</v>
      </c>
    </row>
    <row r="2764" spans="1:4" x14ac:dyDescent="0.25">
      <c r="A2764" s="145" t="s">
        <v>1109</v>
      </c>
      <c r="B2764" s="147" t="s">
        <v>1110</v>
      </c>
      <c r="C2764" s="189">
        <f>'7.ONT'!C838*0.3</f>
        <v>390</v>
      </c>
      <c r="D2764" s="189">
        <f>'7.ONT'!C838*0.25</f>
        <v>325</v>
      </c>
    </row>
    <row r="2765" spans="1:4" x14ac:dyDescent="0.25">
      <c r="A2765" s="145" t="s">
        <v>1111</v>
      </c>
      <c r="B2765" s="147" t="s">
        <v>1112</v>
      </c>
      <c r="C2765" s="189">
        <f>'7.ONT'!C839*0.3</f>
        <v>810</v>
      </c>
      <c r="D2765" s="189">
        <f>'7.ONT'!C839*0.25</f>
        <v>675</v>
      </c>
    </row>
    <row r="2766" spans="1:4" x14ac:dyDescent="0.25">
      <c r="A2766" s="145" t="s">
        <v>1113</v>
      </c>
      <c r="B2766" s="147" t="s">
        <v>1114</v>
      </c>
      <c r="C2766" s="189">
        <f>'7.ONT'!C840*0.3</f>
        <v>510</v>
      </c>
      <c r="D2766" s="189">
        <f>'7.ONT'!C840*0.25</f>
        <v>425</v>
      </c>
    </row>
    <row r="2767" spans="1:4" x14ac:dyDescent="0.25">
      <c r="A2767" s="145" t="s">
        <v>1116</v>
      </c>
      <c r="B2767" s="147" t="s">
        <v>1117</v>
      </c>
      <c r="C2767" s="189">
        <f>'7.ONT'!C841*0.3</f>
        <v>330</v>
      </c>
      <c r="D2767" s="189">
        <f>'7.ONT'!C841*0.25</f>
        <v>275</v>
      </c>
    </row>
    <row r="2768" spans="1:4" x14ac:dyDescent="0.25">
      <c r="A2768" s="145" t="s">
        <v>1119</v>
      </c>
      <c r="B2768" s="147" t="s">
        <v>1120</v>
      </c>
      <c r="C2768" s="189">
        <f>'7.ONT'!C842*0.3</f>
        <v>390</v>
      </c>
      <c r="D2768" s="189">
        <f>'7.ONT'!C842*0.25</f>
        <v>325</v>
      </c>
    </row>
    <row r="2769" spans="1:4" x14ac:dyDescent="0.25">
      <c r="A2769" s="145" t="s">
        <v>1121</v>
      </c>
      <c r="B2769" s="147" t="s">
        <v>1122</v>
      </c>
      <c r="C2769" s="189">
        <f>'7.ONT'!C843*0.3</f>
        <v>360</v>
      </c>
      <c r="D2769" s="189">
        <f>'7.ONT'!C843*0.25</f>
        <v>300</v>
      </c>
    </row>
    <row r="2770" spans="1:4" x14ac:dyDescent="0.25">
      <c r="A2770" s="145" t="s">
        <v>1124</v>
      </c>
      <c r="B2770" s="147" t="s">
        <v>1125</v>
      </c>
      <c r="C2770" s="189">
        <f>'7.ONT'!C844*0.3</f>
        <v>270</v>
      </c>
      <c r="D2770" s="189">
        <f>'7.ONT'!C844*0.25</f>
        <v>225</v>
      </c>
    </row>
    <row r="2771" spans="1:4" ht="31.5" x14ac:dyDescent="0.25">
      <c r="A2771" s="475" t="s">
        <v>1127</v>
      </c>
      <c r="B2771" s="157" t="s">
        <v>1128</v>
      </c>
      <c r="C2771" s="189">
        <f>'7.ONT'!C845*0.3</f>
        <v>0</v>
      </c>
      <c r="D2771" s="189">
        <f>'7.ONT'!C845*0.25</f>
        <v>0</v>
      </c>
    </row>
    <row r="2772" spans="1:4" x14ac:dyDescent="0.25">
      <c r="A2772" s="475"/>
      <c r="B2772" s="150" t="s">
        <v>923</v>
      </c>
      <c r="C2772" s="189">
        <f>'7.ONT'!C846*0.3</f>
        <v>450</v>
      </c>
      <c r="D2772" s="189">
        <f>'7.ONT'!C846*0.25</f>
        <v>375</v>
      </c>
    </row>
    <row r="2773" spans="1:4" x14ac:dyDescent="0.25">
      <c r="A2773" s="475"/>
      <c r="B2773" s="150" t="s">
        <v>925</v>
      </c>
      <c r="C2773" s="189">
        <f>'7.ONT'!C847*0.3</f>
        <v>270</v>
      </c>
      <c r="D2773" s="189">
        <f>'7.ONT'!C847*0.25</f>
        <v>225</v>
      </c>
    </row>
    <row r="2774" spans="1:4" x14ac:dyDescent="0.25">
      <c r="A2774" s="475"/>
      <c r="B2774" s="147" t="s">
        <v>354</v>
      </c>
      <c r="C2774" s="189">
        <f>'7.ONT'!C848*0.3</f>
        <v>240</v>
      </c>
      <c r="D2774" s="189">
        <f>'7.ONT'!C848*0.25</f>
        <v>200</v>
      </c>
    </row>
    <row r="2775" spans="1:4" x14ac:dyDescent="0.25">
      <c r="A2775" s="475"/>
      <c r="B2775" s="147" t="s">
        <v>355</v>
      </c>
      <c r="C2775" s="189">
        <f>'7.ONT'!C849*0.3</f>
        <v>210</v>
      </c>
      <c r="D2775" s="189">
        <f>'7.ONT'!C849*0.25</f>
        <v>175</v>
      </c>
    </row>
    <row r="2776" spans="1:4" ht="31.5" x14ac:dyDescent="0.25">
      <c r="A2776" s="475" t="s">
        <v>1131</v>
      </c>
      <c r="B2776" s="157" t="s">
        <v>1132</v>
      </c>
      <c r="C2776" s="189">
        <f>'7.ONT'!C850*0.3</f>
        <v>0</v>
      </c>
      <c r="D2776" s="189">
        <f>'7.ONT'!C850*0.25</f>
        <v>0</v>
      </c>
    </row>
    <row r="2777" spans="1:4" x14ac:dyDescent="0.25">
      <c r="A2777" s="475"/>
      <c r="B2777" s="147" t="s">
        <v>353</v>
      </c>
      <c r="C2777" s="189">
        <f>'7.ONT'!C851*0.3</f>
        <v>270</v>
      </c>
      <c r="D2777" s="189">
        <f>'7.ONT'!C851*0.25</f>
        <v>225</v>
      </c>
    </row>
    <row r="2778" spans="1:4" x14ac:dyDescent="0.25">
      <c r="A2778" s="475"/>
      <c r="B2778" s="147" t="s">
        <v>354</v>
      </c>
      <c r="C2778" s="189">
        <f>'7.ONT'!C852*0.3</f>
        <v>210</v>
      </c>
      <c r="D2778" s="189">
        <f>'7.ONT'!C852*0.25</f>
        <v>175</v>
      </c>
    </row>
    <row r="2779" spans="1:4" x14ac:dyDescent="0.25">
      <c r="A2779" s="475"/>
      <c r="B2779" s="147" t="s">
        <v>355</v>
      </c>
      <c r="C2779" s="189">
        <f>'7.ONT'!C853*0.3</f>
        <v>180</v>
      </c>
      <c r="D2779" s="189">
        <f>'7.ONT'!C853*0.25</f>
        <v>150</v>
      </c>
    </row>
    <row r="2780" spans="1:4" x14ac:dyDescent="0.25">
      <c r="A2780" s="475" t="s">
        <v>1134</v>
      </c>
      <c r="B2780" s="157" t="s">
        <v>1135</v>
      </c>
      <c r="C2780" s="189">
        <f>'7.ONT'!C854*0.3</f>
        <v>0</v>
      </c>
      <c r="D2780" s="189">
        <f>'7.ONT'!C854*0.25</f>
        <v>0</v>
      </c>
    </row>
    <row r="2781" spans="1:4" x14ac:dyDescent="0.25">
      <c r="A2781" s="475"/>
      <c r="B2781" s="150" t="s">
        <v>923</v>
      </c>
      <c r="C2781" s="189">
        <f>'7.ONT'!C855*0.3</f>
        <v>450</v>
      </c>
      <c r="D2781" s="189">
        <f>'7.ONT'!C855*0.25</f>
        <v>375</v>
      </c>
    </row>
    <row r="2782" spans="1:4" x14ac:dyDescent="0.25">
      <c r="A2782" s="475"/>
      <c r="B2782" s="150" t="s">
        <v>925</v>
      </c>
      <c r="C2782" s="189">
        <f>'7.ONT'!C856*0.3</f>
        <v>360</v>
      </c>
      <c r="D2782" s="189">
        <f>'7.ONT'!C856*0.25</f>
        <v>300</v>
      </c>
    </row>
    <row r="2783" spans="1:4" x14ac:dyDescent="0.25">
      <c r="A2783" s="475"/>
      <c r="B2783" s="147" t="s">
        <v>354</v>
      </c>
      <c r="C2783" s="189">
        <f>'7.ONT'!C857*0.3</f>
        <v>300</v>
      </c>
      <c r="D2783" s="189">
        <f>'7.ONT'!C857*0.25</f>
        <v>250</v>
      </c>
    </row>
    <row r="2784" spans="1:4" x14ac:dyDescent="0.25">
      <c r="A2784" s="475"/>
      <c r="B2784" s="147" t="s">
        <v>355</v>
      </c>
      <c r="C2784" s="189">
        <f>'7.ONT'!C858*0.3</f>
        <v>270</v>
      </c>
      <c r="D2784" s="189">
        <f>'7.ONT'!C858*0.25</f>
        <v>225</v>
      </c>
    </row>
    <row r="2785" spans="1:4" x14ac:dyDescent="0.25">
      <c r="A2785" s="475" t="s">
        <v>1137</v>
      </c>
      <c r="B2785" s="157" t="s">
        <v>1135</v>
      </c>
      <c r="C2785" s="189">
        <f>'7.ONT'!C859*0.3</f>
        <v>0</v>
      </c>
      <c r="D2785" s="189">
        <f>'7.ONT'!C859*0.25</f>
        <v>0</v>
      </c>
    </row>
    <row r="2786" spans="1:4" x14ac:dyDescent="0.25">
      <c r="A2786" s="475"/>
      <c r="B2786" s="147" t="s">
        <v>353</v>
      </c>
      <c r="C2786" s="189">
        <f>'7.ONT'!C860*0.3</f>
        <v>270</v>
      </c>
      <c r="D2786" s="189">
        <f>'7.ONT'!C860*0.25</f>
        <v>225</v>
      </c>
    </row>
    <row r="2787" spans="1:4" x14ac:dyDescent="0.25">
      <c r="A2787" s="475"/>
      <c r="B2787" s="147" t="s">
        <v>354</v>
      </c>
      <c r="C2787" s="189">
        <f>'7.ONT'!C861*0.3</f>
        <v>180</v>
      </c>
      <c r="D2787" s="189">
        <f>'7.ONT'!C861*0.25</f>
        <v>150</v>
      </c>
    </row>
    <row r="2788" spans="1:4" x14ac:dyDescent="0.25">
      <c r="A2788" s="475"/>
      <c r="B2788" s="147" t="s">
        <v>355</v>
      </c>
      <c r="C2788" s="189">
        <f>'7.ONT'!C862*0.3</f>
        <v>180</v>
      </c>
      <c r="D2788" s="189">
        <f>'7.ONT'!C862*0.25</f>
        <v>150</v>
      </c>
    </row>
    <row r="2789" spans="1:4" x14ac:dyDescent="0.25">
      <c r="A2789" s="145" t="s">
        <v>1138</v>
      </c>
      <c r="B2789" s="157" t="s">
        <v>1139</v>
      </c>
      <c r="C2789" s="189">
        <f>'7.ONT'!C863*0.3</f>
        <v>0</v>
      </c>
      <c r="D2789" s="189">
        <f>'7.ONT'!C863*0.25</f>
        <v>0</v>
      </c>
    </row>
    <row r="2790" spans="1:4" x14ac:dyDescent="0.25">
      <c r="A2790" s="145" t="s">
        <v>1140</v>
      </c>
      <c r="B2790" s="150" t="s">
        <v>923</v>
      </c>
      <c r="C2790" s="189">
        <f>'7.ONT'!C864*0.3</f>
        <v>360</v>
      </c>
      <c r="D2790" s="189">
        <f>'7.ONT'!C864*0.25</f>
        <v>300</v>
      </c>
    </row>
    <row r="2791" spans="1:4" x14ac:dyDescent="0.25">
      <c r="A2791" s="145" t="s">
        <v>1142</v>
      </c>
      <c r="B2791" s="150" t="s">
        <v>925</v>
      </c>
      <c r="C2791" s="189">
        <f>'7.ONT'!C865*0.3</f>
        <v>300</v>
      </c>
      <c r="D2791" s="189">
        <f>'7.ONT'!C865*0.25</f>
        <v>250</v>
      </c>
    </row>
    <row r="2792" spans="1:4" x14ac:dyDescent="0.25">
      <c r="A2792" s="145" t="s">
        <v>1143</v>
      </c>
      <c r="B2792" s="147" t="s">
        <v>354</v>
      </c>
      <c r="C2792" s="189">
        <f>'7.ONT'!C866*0.3</f>
        <v>240</v>
      </c>
      <c r="D2792" s="189">
        <f>'7.ONT'!C866*0.25</f>
        <v>200</v>
      </c>
    </row>
    <row r="2793" spans="1:4" x14ac:dyDescent="0.25">
      <c r="A2793" s="145" t="s">
        <v>1144</v>
      </c>
      <c r="B2793" s="147" t="s">
        <v>355</v>
      </c>
      <c r="C2793" s="189">
        <f>'7.ONT'!C867*0.3</f>
        <v>210</v>
      </c>
      <c r="D2793" s="189">
        <f>'7.ONT'!C867*0.25</f>
        <v>175</v>
      </c>
    </row>
    <row r="2794" spans="1:4" x14ac:dyDescent="0.25">
      <c r="A2794" s="145"/>
      <c r="B2794" s="157" t="s">
        <v>1135</v>
      </c>
      <c r="C2794" s="189">
        <f>'7.ONT'!C868*0.3</f>
        <v>0</v>
      </c>
      <c r="D2794" s="189">
        <f>'7.ONT'!C868*0.25</f>
        <v>0</v>
      </c>
    </row>
    <row r="2795" spans="1:4" x14ac:dyDescent="0.25">
      <c r="A2795" s="145" t="s">
        <v>1145</v>
      </c>
      <c r="B2795" s="147" t="s">
        <v>353</v>
      </c>
      <c r="C2795" s="189">
        <f>'7.ONT'!C869*0.3</f>
        <v>270</v>
      </c>
      <c r="D2795" s="189">
        <f>'7.ONT'!C869*0.25</f>
        <v>225</v>
      </c>
    </row>
    <row r="2796" spans="1:4" x14ac:dyDescent="0.25">
      <c r="A2796" s="145" t="s">
        <v>1146</v>
      </c>
      <c r="B2796" s="147" t="s">
        <v>354</v>
      </c>
      <c r="C2796" s="189">
        <f>'7.ONT'!C870*0.3</f>
        <v>180</v>
      </c>
      <c r="D2796" s="189">
        <f>'7.ONT'!C870*0.25</f>
        <v>150</v>
      </c>
    </row>
    <row r="2797" spans="1:4" x14ac:dyDescent="0.25">
      <c r="A2797" s="145" t="s">
        <v>1147</v>
      </c>
      <c r="B2797" s="147" t="s">
        <v>355</v>
      </c>
      <c r="C2797" s="189">
        <f>'7.ONT'!C871*0.3</f>
        <v>180</v>
      </c>
      <c r="D2797" s="189">
        <f>'7.ONT'!C871*0.25</f>
        <v>150</v>
      </c>
    </row>
    <row r="2798" spans="1:4" x14ac:dyDescent="0.25">
      <c r="A2798" s="145" t="s">
        <v>1148</v>
      </c>
      <c r="B2798" s="147" t="s">
        <v>1149</v>
      </c>
      <c r="C2798" s="189">
        <f>'7.ONT'!C872*0.3</f>
        <v>810</v>
      </c>
      <c r="D2798" s="189">
        <f>'7.ONT'!C872*0.25</f>
        <v>675</v>
      </c>
    </row>
    <row r="2799" spans="1:4" ht="31.5" x14ac:dyDescent="0.25">
      <c r="A2799" s="145" t="s">
        <v>1150</v>
      </c>
      <c r="B2799" s="147" t="s">
        <v>1151</v>
      </c>
      <c r="C2799" s="189">
        <f>'7.ONT'!C873*0.3</f>
        <v>1350</v>
      </c>
      <c r="D2799" s="189">
        <f>'7.ONT'!C873*0.25</f>
        <v>1125</v>
      </c>
    </row>
    <row r="2800" spans="1:4" x14ac:dyDescent="0.25">
      <c r="A2800" s="145" t="s">
        <v>1153</v>
      </c>
      <c r="B2800" s="147" t="s">
        <v>1154</v>
      </c>
      <c r="C2800" s="189">
        <f>'7.ONT'!C874*0.3</f>
        <v>960</v>
      </c>
      <c r="D2800" s="189">
        <f>'7.ONT'!C874*0.25</f>
        <v>800</v>
      </c>
    </row>
    <row r="2801" spans="1:4" x14ac:dyDescent="0.25">
      <c r="A2801" s="145"/>
      <c r="B2801" s="147" t="s">
        <v>1156</v>
      </c>
      <c r="C2801" s="189">
        <f>'7.ONT'!C875*0.3</f>
        <v>960.3</v>
      </c>
      <c r="D2801" s="189">
        <f>'7.ONT'!C875*0.25</f>
        <v>800.25</v>
      </c>
    </row>
    <row r="2802" spans="1:4" x14ac:dyDescent="0.25">
      <c r="A2802" s="145"/>
      <c r="B2802" s="147" t="s">
        <v>1158</v>
      </c>
      <c r="C2802" s="189">
        <f>'7.ONT'!C876*0.3</f>
        <v>960.59999999999991</v>
      </c>
      <c r="D2802" s="189">
        <f>'7.ONT'!C876*0.25</f>
        <v>800.5</v>
      </c>
    </row>
    <row r="2803" spans="1:4" x14ac:dyDescent="0.25">
      <c r="A2803" s="145"/>
      <c r="B2803" s="157" t="s">
        <v>1160</v>
      </c>
      <c r="C2803" s="189">
        <f>'7.ONT'!C877*0.3</f>
        <v>0</v>
      </c>
      <c r="D2803" s="189">
        <f>'7.ONT'!C877*0.25</f>
        <v>0</v>
      </c>
    </row>
    <row r="2804" spans="1:4" x14ac:dyDescent="0.25">
      <c r="A2804" s="162" t="s">
        <v>1161</v>
      </c>
      <c r="B2804" s="147" t="s">
        <v>1162</v>
      </c>
      <c r="C2804" s="189">
        <f>'7.ONT'!C878*0.3</f>
        <v>1110</v>
      </c>
      <c r="D2804" s="189">
        <f>'7.ONT'!C878*0.25</f>
        <v>925</v>
      </c>
    </row>
    <row r="2805" spans="1:4" ht="31.5" x14ac:dyDescent="0.25">
      <c r="A2805" s="162" t="s">
        <v>1163</v>
      </c>
      <c r="B2805" s="147" t="s">
        <v>1164</v>
      </c>
      <c r="C2805" s="189">
        <f>'7.ONT'!C879*0.3</f>
        <v>810</v>
      </c>
      <c r="D2805" s="189">
        <f>'7.ONT'!C879*0.25</f>
        <v>675</v>
      </c>
    </row>
    <row r="2806" spans="1:4" x14ac:dyDescent="0.25">
      <c r="A2806" s="162"/>
      <c r="B2806" s="147" t="s">
        <v>1165</v>
      </c>
      <c r="C2806" s="189">
        <f>'7.ONT'!C880*0.3</f>
        <v>720</v>
      </c>
      <c r="D2806" s="189">
        <f>'7.ONT'!C880*0.25</f>
        <v>600</v>
      </c>
    </row>
    <row r="2807" spans="1:4" x14ac:dyDescent="0.25">
      <c r="A2807" s="162" t="s">
        <v>1166</v>
      </c>
      <c r="B2807" s="147" t="s">
        <v>1167</v>
      </c>
      <c r="C2807" s="189">
        <f>'7.ONT'!C881*0.3</f>
        <v>810</v>
      </c>
      <c r="D2807" s="189">
        <f>'7.ONT'!C881*0.25</f>
        <v>675</v>
      </c>
    </row>
    <row r="2808" spans="1:4" x14ac:dyDescent="0.25">
      <c r="A2808" s="162"/>
      <c r="B2808" s="147" t="s">
        <v>1168</v>
      </c>
      <c r="C2808" s="189">
        <f>'7.ONT'!C882*0.3</f>
        <v>1350</v>
      </c>
      <c r="D2808" s="189">
        <f>'7.ONT'!C882*0.25</f>
        <v>1125</v>
      </c>
    </row>
    <row r="2809" spans="1:4" ht="31.5" x14ac:dyDescent="0.25">
      <c r="A2809" s="162"/>
      <c r="B2809" s="147" t="s">
        <v>1169</v>
      </c>
      <c r="C2809" s="189">
        <f>'7.ONT'!C883*0.3</f>
        <v>990</v>
      </c>
      <c r="D2809" s="189">
        <f>'7.ONT'!C883*0.25</f>
        <v>825</v>
      </c>
    </row>
    <row r="2810" spans="1:4" x14ac:dyDescent="0.25">
      <c r="A2810" s="162" t="s">
        <v>1170</v>
      </c>
      <c r="B2810" s="157" t="s">
        <v>1171</v>
      </c>
      <c r="C2810" s="189">
        <f>'7.ONT'!C884*0.3</f>
        <v>0</v>
      </c>
      <c r="D2810" s="189">
        <f>'7.ONT'!C884*0.25</f>
        <v>0</v>
      </c>
    </row>
    <row r="2811" spans="1:4" x14ac:dyDescent="0.25">
      <c r="A2811" s="162"/>
      <c r="B2811" s="150" t="s">
        <v>1172</v>
      </c>
      <c r="C2811" s="189">
        <f>'7.ONT'!C885*0.3</f>
        <v>450</v>
      </c>
      <c r="D2811" s="189">
        <f>'7.ONT'!C885*0.25</f>
        <v>375</v>
      </c>
    </row>
    <row r="2812" spans="1:4" x14ac:dyDescent="0.25">
      <c r="A2812" s="162"/>
      <c r="B2812" s="150" t="s">
        <v>925</v>
      </c>
      <c r="C2812" s="189">
        <f>'7.ONT'!C886*0.3</f>
        <v>360</v>
      </c>
      <c r="D2812" s="189">
        <f>'7.ONT'!C886*0.25</f>
        <v>300</v>
      </c>
    </row>
    <row r="2813" spans="1:4" x14ac:dyDescent="0.25">
      <c r="A2813" s="162"/>
      <c r="B2813" s="147" t="s">
        <v>354</v>
      </c>
      <c r="C2813" s="189">
        <f>'7.ONT'!C887*0.3</f>
        <v>360</v>
      </c>
      <c r="D2813" s="189">
        <f>'7.ONT'!C887*0.25</f>
        <v>300</v>
      </c>
    </row>
    <row r="2814" spans="1:4" x14ac:dyDescent="0.25">
      <c r="A2814" s="162"/>
      <c r="B2814" s="147" t="s">
        <v>355</v>
      </c>
      <c r="C2814" s="189">
        <f>'7.ONT'!C888*0.3</f>
        <v>210</v>
      </c>
      <c r="D2814" s="189">
        <f>'7.ONT'!C888*0.25</f>
        <v>175</v>
      </c>
    </row>
    <row r="2815" spans="1:4" x14ac:dyDescent="0.25">
      <c r="A2815" s="162" t="s">
        <v>1173</v>
      </c>
      <c r="B2815" s="157" t="s">
        <v>1171</v>
      </c>
      <c r="C2815" s="189">
        <f>'7.ONT'!C889*0.3</f>
        <v>0</v>
      </c>
      <c r="D2815" s="189">
        <f>'7.ONT'!C889*0.25</f>
        <v>0</v>
      </c>
    </row>
    <row r="2816" spans="1:4" x14ac:dyDescent="0.25">
      <c r="A2816" s="162"/>
      <c r="B2816" s="147" t="s">
        <v>353</v>
      </c>
      <c r="C2816" s="189">
        <f>'7.ONT'!C890*0.3</f>
        <v>300</v>
      </c>
      <c r="D2816" s="189">
        <f>'7.ONT'!C890*0.25</f>
        <v>250</v>
      </c>
    </row>
    <row r="2817" spans="1:4" x14ac:dyDescent="0.25">
      <c r="A2817" s="162"/>
      <c r="B2817" s="147" t="s">
        <v>354</v>
      </c>
      <c r="C2817" s="189">
        <f>'7.ONT'!C891*0.3</f>
        <v>225</v>
      </c>
      <c r="D2817" s="189">
        <f>'7.ONT'!C891*0.25</f>
        <v>187.5</v>
      </c>
    </row>
    <row r="2818" spans="1:4" x14ac:dyDescent="0.25">
      <c r="A2818" s="162"/>
      <c r="B2818" s="147" t="s">
        <v>355</v>
      </c>
      <c r="C2818" s="189">
        <f>'7.ONT'!C892*0.3</f>
        <v>180</v>
      </c>
      <c r="D2818" s="189">
        <f>'7.ONT'!C892*0.25</f>
        <v>150</v>
      </c>
    </row>
    <row r="2819" spans="1:4" x14ac:dyDescent="0.25">
      <c r="A2819" s="162"/>
      <c r="B2819" s="157" t="s">
        <v>1175</v>
      </c>
      <c r="C2819" s="189">
        <f>'7.ONT'!C893*0.3</f>
        <v>0</v>
      </c>
      <c r="D2819" s="189">
        <f>'7.ONT'!C893*0.25</f>
        <v>0</v>
      </c>
    </row>
    <row r="2820" spans="1:4" x14ac:dyDescent="0.25">
      <c r="A2820" s="162" t="s">
        <v>1176</v>
      </c>
      <c r="B2820" s="150" t="s">
        <v>1172</v>
      </c>
      <c r="C2820" s="189">
        <f>'7.ONT'!C894*0.3</f>
        <v>480</v>
      </c>
      <c r="D2820" s="189">
        <f>'7.ONT'!C894*0.25</f>
        <v>400</v>
      </c>
    </row>
    <row r="2821" spans="1:4" x14ac:dyDescent="0.25">
      <c r="A2821" s="162" t="s">
        <v>1177</v>
      </c>
      <c r="B2821" s="150" t="s">
        <v>925</v>
      </c>
      <c r="C2821" s="189">
        <f>'7.ONT'!C895*0.3</f>
        <v>300</v>
      </c>
      <c r="D2821" s="189">
        <f>'7.ONT'!C895*0.25</f>
        <v>250</v>
      </c>
    </row>
    <row r="2822" spans="1:4" x14ac:dyDescent="0.25">
      <c r="A2822" s="162" t="s">
        <v>1178</v>
      </c>
      <c r="B2822" s="147" t="s">
        <v>354</v>
      </c>
      <c r="C2822" s="189">
        <f>'7.ONT'!C896*0.3</f>
        <v>270</v>
      </c>
      <c r="D2822" s="189">
        <f>'7.ONT'!C896*0.25</f>
        <v>225</v>
      </c>
    </row>
    <row r="2823" spans="1:4" x14ac:dyDescent="0.25">
      <c r="A2823" s="162" t="s">
        <v>1179</v>
      </c>
      <c r="B2823" s="147" t="s">
        <v>355</v>
      </c>
      <c r="C2823" s="189">
        <f>'7.ONT'!C897*0.3</f>
        <v>165</v>
      </c>
      <c r="D2823" s="189">
        <f>'7.ONT'!C897*0.25</f>
        <v>137.5</v>
      </c>
    </row>
    <row r="2824" spans="1:4" x14ac:dyDescent="0.25">
      <c r="A2824" s="162"/>
      <c r="B2824" s="157" t="s">
        <v>1175</v>
      </c>
      <c r="C2824" s="189">
        <f>'7.ONT'!C898*0.3</f>
        <v>0</v>
      </c>
      <c r="D2824" s="189">
        <f>'7.ONT'!C898*0.25</f>
        <v>0</v>
      </c>
    </row>
    <row r="2825" spans="1:4" x14ac:dyDescent="0.25">
      <c r="A2825" s="162" t="s">
        <v>1181</v>
      </c>
      <c r="B2825" s="147" t="s">
        <v>353</v>
      </c>
      <c r="C2825" s="189">
        <f>'7.ONT'!C899*0.3</f>
        <v>300</v>
      </c>
      <c r="D2825" s="189">
        <f>'7.ONT'!C899*0.25</f>
        <v>250</v>
      </c>
    </row>
    <row r="2826" spans="1:4" x14ac:dyDescent="0.25">
      <c r="A2826" s="162" t="s">
        <v>1182</v>
      </c>
      <c r="B2826" s="147" t="s">
        <v>354</v>
      </c>
      <c r="C2826" s="189">
        <f>'7.ONT'!C900*0.3</f>
        <v>270</v>
      </c>
      <c r="D2826" s="189">
        <f>'7.ONT'!C900*0.25</f>
        <v>225</v>
      </c>
    </row>
    <row r="2827" spans="1:4" x14ac:dyDescent="0.25">
      <c r="A2827" s="162" t="s">
        <v>1183</v>
      </c>
      <c r="B2827" s="147" t="s">
        <v>355</v>
      </c>
      <c r="C2827" s="189">
        <f>'7.ONT'!C901*0.3</f>
        <v>270</v>
      </c>
      <c r="D2827" s="189">
        <f>'7.ONT'!C901*0.25</f>
        <v>225</v>
      </c>
    </row>
    <row r="2828" spans="1:4" ht="31.5" x14ac:dyDescent="0.25">
      <c r="A2828" s="162"/>
      <c r="B2828" s="157" t="s">
        <v>1184</v>
      </c>
      <c r="C2828" s="189">
        <f>'7.ONT'!C902*0.3</f>
        <v>0</v>
      </c>
      <c r="D2828" s="189">
        <f>'7.ONT'!C902*0.25</f>
        <v>0</v>
      </c>
    </row>
    <row r="2829" spans="1:4" x14ac:dyDescent="0.25">
      <c r="A2829" s="162" t="s">
        <v>1185</v>
      </c>
      <c r="B2829" s="150" t="s">
        <v>1172</v>
      </c>
      <c r="C2829" s="189">
        <f>'7.ONT'!C903*0.3</f>
        <v>390</v>
      </c>
      <c r="D2829" s="189">
        <f>'7.ONT'!C903*0.25</f>
        <v>325</v>
      </c>
    </row>
    <row r="2830" spans="1:4" x14ac:dyDescent="0.25">
      <c r="A2830" s="162" t="s">
        <v>1186</v>
      </c>
      <c r="B2830" s="150" t="s">
        <v>925</v>
      </c>
      <c r="C2830" s="189">
        <f>'7.ONT'!C904*0.3</f>
        <v>360</v>
      </c>
      <c r="D2830" s="189">
        <f>'7.ONT'!C904*0.25</f>
        <v>300</v>
      </c>
    </row>
    <row r="2831" spans="1:4" x14ac:dyDescent="0.25">
      <c r="A2831" s="162" t="s">
        <v>1187</v>
      </c>
      <c r="B2831" s="147" t="s">
        <v>354</v>
      </c>
      <c r="C2831" s="189">
        <f>'7.ONT'!C905*0.3</f>
        <v>228</v>
      </c>
      <c r="D2831" s="189">
        <f>'7.ONT'!C905*0.25</f>
        <v>190</v>
      </c>
    </row>
    <row r="2832" spans="1:4" x14ac:dyDescent="0.25">
      <c r="A2832" s="162" t="s">
        <v>1189</v>
      </c>
      <c r="B2832" s="147" t="s">
        <v>355</v>
      </c>
      <c r="C2832" s="189">
        <f>'7.ONT'!C906*0.3</f>
        <v>180</v>
      </c>
      <c r="D2832" s="189">
        <f>'7.ONT'!C906*0.25</f>
        <v>150</v>
      </c>
    </row>
    <row r="2833" spans="1:4" x14ac:dyDescent="0.25">
      <c r="A2833" s="162"/>
      <c r="B2833" s="157" t="s">
        <v>1171</v>
      </c>
      <c r="C2833" s="189">
        <f>'7.ONT'!C907*0.3</f>
        <v>0</v>
      </c>
      <c r="D2833" s="189">
        <f>'7.ONT'!C907*0.25</f>
        <v>0</v>
      </c>
    </row>
    <row r="2834" spans="1:4" x14ac:dyDescent="0.25">
      <c r="A2834" s="162" t="s">
        <v>1190</v>
      </c>
      <c r="B2834" s="147" t="s">
        <v>353</v>
      </c>
      <c r="C2834" s="189">
        <f>'7.ONT'!C908*0.3</f>
        <v>240</v>
      </c>
      <c r="D2834" s="189">
        <f>'7.ONT'!C908*0.25</f>
        <v>200</v>
      </c>
    </row>
    <row r="2835" spans="1:4" x14ac:dyDescent="0.25">
      <c r="A2835" s="162" t="s">
        <v>1191</v>
      </c>
      <c r="B2835" s="147" t="s">
        <v>354</v>
      </c>
      <c r="C2835" s="189">
        <f>'7.ONT'!C909*0.3</f>
        <v>210</v>
      </c>
      <c r="D2835" s="189">
        <f>'7.ONT'!C909*0.25</f>
        <v>175</v>
      </c>
    </row>
    <row r="2836" spans="1:4" x14ac:dyDescent="0.25">
      <c r="A2836" s="162" t="s">
        <v>1192</v>
      </c>
      <c r="B2836" s="147" t="s">
        <v>355</v>
      </c>
      <c r="C2836" s="189">
        <f>'7.ONT'!C910*0.3</f>
        <v>165</v>
      </c>
      <c r="D2836" s="189">
        <f>'7.ONT'!C910*0.25</f>
        <v>137.5</v>
      </c>
    </row>
    <row r="2837" spans="1:4" x14ac:dyDescent="0.25">
      <c r="A2837" s="162" t="s">
        <v>1193</v>
      </c>
      <c r="B2837" s="147" t="s">
        <v>1194</v>
      </c>
      <c r="C2837" s="189">
        <f>'7.ONT'!C911*0.3</f>
        <v>600</v>
      </c>
      <c r="D2837" s="189">
        <f>'7.ONT'!C911*0.25</f>
        <v>500</v>
      </c>
    </row>
    <row r="2838" spans="1:4" x14ac:dyDescent="0.25">
      <c r="A2838" s="162" t="s">
        <v>1196</v>
      </c>
      <c r="B2838" s="147" t="s">
        <v>1197</v>
      </c>
      <c r="C2838" s="189">
        <f>'7.ONT'!C912*0.3</f>
        <v>480</v>
      </c>
      <c r="D2838" s="189">
        <f>'7.ONT'!C912*0.25</f>
        <v>400</v>
      </c>
    </row>
    <row r="2839" spans="1:4" x14ac:dyDescent="0.25">
      <c r="A2839" s="162" t="s">
        <v>1198</v>
      </c>
      <c r="B2839" s="147" t="s">
        <v>1199</v>
      </c>
      <c r="C2839" s="189">
        <f>'7.ONT'!C913*0.3</f>
        <v>600</v>
      </c>
      <c r="D2839" s="189">
        <f>'7.ONT'!C913*0.25</f>
        <v>500</v>
      </c>
    </row>
    <row r="2840" spans="1:4" x14ac:dyDescent="0.25">
      <c r="A2840" s="162" t="s">
        <v>1200</v>
      </c>
      <c r="B2840" s="147" t="s">
        <v>1201</v>
      </c>
      <c r="C2840" s="189">
        <f>'7.ONT'!C914*0.3</f>
        <v>750</v>
      </c>
      <c r="D2840" s="189">
        <f>'7.ONT'!C914*0.25</f>
        <v>625</v>
      </c>
    </row>
    <row r="2841" spans="1:4" x14ac:dyDescent="0.25">
      <c r="A2841" s="162" t="s">
        <v>1202</v>
      </c>
      <c r="B2841" s="147" t="s">
        <v>1203</v>
      </c>
      <c r="C2841" s="189">
        <f>'7.ONT'!C915*0.3</f>
        <v>810</v>
      </c>
      <c r="D2841" s="189">
        <f>'7.ONT'!C915*0.25</f>
        <v>675</v>
      </c>
    </row>
    <row r="2842" spans="1:4" x14ac:dyDescent="0.25">
      <c r="A2842" s="162" t="s">
        <v>1204</v>
      </c>
      <c r="B2842" s="147" t="s">
        <v>1205</v>
      </c>
      <c r="C2842" s="189">
        <f>'7.ONT'!C916*0.3</f>
        <v>450</v>
      </c>
      <c r="D2842" s="189">
        <f>'7.ONT'!C916*0.25</f>
        <v>375</v>
      </c>
    </row>
    <row r="2843" spans="1:4" x14ac:dyDescent="0.25">
      <c r="A2843" s="161" t="s">
        <v>1206</v>
      </c>
      <c r="B2843" s="151" t="s">
        <v>27</v>
      </c>
      <c r="C2843" s="189">
        <f>'7.ONT'!C917*0.3</f>
        <v>0</v>
      </c>
      <c r="D2843" s="189">
        <f>'7.ONT'!C917*0.25</f>
        <v>0</v>
      </c>
    </row>
    <row r="2844" spans="1:4" x14ac:dyDescent="0.25">
      <c r="A2844" s="534" t="s">
        <v>1207</v>
      </c>
      <c r="B2844" s="151" t="s">
        <v>1208</v>
      </c>
      <c r="C2844" s="189">
        <f>'7.ONT'!C918*0.3</f>
        <v>0</v>
      </c>
      <c r="D2844" s="189">
        <f>'7.ONT'!C918*0.25</f>
        <v>0</v>
      </c>
    </row>
    <row r="2845" spans="1:4" x14ac:dyDescent="0.25">
      <c r="A2845" s="534"/>
      <c r="B2845" s="152" t="s">
        <v>1209</v>
      </c>
      <c r="C2845" s="189">
        <f>'7.ONT'!C919*0.3</f>
        <v>1050</v>
      </c>
      <c r="D2845" s="189">
        <f>'7.ONT'!C919*0.25</f>
        <v>875</v>
      </c>
    </row>
    <row r="2846" spans="1:4" x14ac:dyDescent="0.25">
      <c r="A2846" s="534"/>
      <c r="B2846" s="147" t="s">
        <v>1210</v>
      </c>
      <c r="C2846" s="189">
        <f>'7.ONT'!C920*0.3</f>
        <v>1440</v>
      </c>
      <c r="D2846" s="189">
        <f>'7.ONT'!C920*0.25</f>
        <v>1200</v>
      </c>
    </row>
    <row r="2847" spans="1:4" ht="31.5" x14ac:dyDescent="0.25">
      <c r="A2847" s="162" t="s">
        <v>1211</v>
      </c>
      <c r="B2847" s="147" t="s">
        <v>10658</v>
      </c>
      <c r="C2847" s="189">
        <f>'7.ONT'!C921*0.3</f>
        <v>6000</v>
      </c>
      <c r="D2847" s="189">
        <f>'7.ONT'!C921*0.25</f>
        <v>5000</v>
      </c>
    </row>
    <row r="2848" spans="1:4" x14ac:dyDescent="0.25">
      <c r="A2848" s="463" t="s">
        <v>1212</v>
      </c>
      <c r="B2848" s="157" t="s">
        <v>1213</v>
      </c>
      <c r="C2848" s="189">
        <f>'7.ONT'!C922*0.3</f>
        <v>0</v>
      </c>
      <c r="D2848" s="189">
        <f>'7.ONT'!C922*0.25</f>
        <v>0</v>
      </c>
    </row>
    <row r="2849" spans="1:4" x14ac:dyDescent="0.25">
      <c r="A2849" s="463"/>
      <c r="B2849" s="147" t="s">
        <v>1214</v>
      </c>
      <c r="C2849" s="189">
        <f>'7.ONT'!C923*0.3</f>
        <v>3000</v>
      </c>
      <c r="D2849" s="189">
        <f>'7.ONT'!C923*0.25</f>
        <v>2500</v>
      </c>
    </row>
    <row r="2850" spans="1:4" x14ac:dyDescent="0.25">
      <c r="A2850" s="463"/>
      <c r="B2850" s="147" t="s">
        <v>1215</v>
      </c>
      <c r="C2850" s="189">
        <f>'7.ONT'!C924*0.3</f>
        <v>2700</v>
      </c>
      <c r="D2850" s="189">
        <f>'7.ONT'!C924*0.25</f>
        <v>2250</v>
      </c>
    </row>
    <row r="2851" spans="1:4" x14ac:dyDescent="0.25">
      <c r="A2851" s="463"/>
      <c r="B2851" s="147" t="s">
        <v>1216</v>
      </c>
      <c r="C2851" s="189">
        <f>'7.ONT'!C925*0.3</f>
        <v>2340</v>
      </c>
      <c r="D2851" s="189">
        <f>'7.ONT'!C925*0.25</f>
        <v>1950</v>
      </c>
    </row>
    <row r="2852" spans="1:4" x14ac:dyDescent="0.25">
      <c r="A2852" s="463"/>
      <c r="B2852" s="147" t="s">
        <v>1217</v>
      </c>
      <c r="C2852" s="189">
        <f>'7.ONT'!C926*0.3</f>
        <v>1800</v>
      </c>
      <c r="D2852" s="189">
        <f>'7.ONT'!C926*0.25</f>
        <v>1500</v>
      </c>
    </row>
    <row r="2853" spans="1:4" x14ac:dyDescent="0.25">
      <c r="A2853" s="463"/>
      <c r="B2853" s="147" t="s">
        <v>1218</v>
      </c>
      <c r="C2853" s="189">
        <f>'7.ONT'!C927*0.3</f>
        <v>1350</v>
      </c>
      <c r="D2853" s="189">
        <f>'7.ONT'!C927*0.25</f>
        <v>1125</v>
      </c>
    </row>
    <row r="2854" spans="1:4" x14ac:dyDescent="0.25">
      <c r="A2854" s="463"/>
      <c r="B2854" s="147" t="s">
        <v>1219</v>
      </c>
      <c r="C2854" s="189">
        <f>'7.ONT'!C928*0.3</f>
        <v>1050</v>
      </c>
      <c r="D2854" s="189">
        <f>'7.ONT'!C928*0.25</f>
        <v>875</v>
      </c>
    </row>
    <row r="2855" spans="1:4" x14ac:dyDescent="0.25">
      <c r="A2855" s="163" t="s">
        <v>1220</v>
      </c>
      <c r="B2855" s="151" t="s">
        <v>1221</v>
      </c>
      <c r="C2855" s="189">
        <f>'7.ONT'!C929*0.3</f>
        <v>0</v>
      </c>
      <c r="D2855" s="189">
        <f>'7.ONT'!C929*0.25</f>
        <v>0</v>
      </c>
    </row>
    <row r="2856" spans="1:4" ht="31.5" x14ac:dyDescent="0.25">
      <c r="A2856" s="83" t="s">
        <v>1222</v>
      </c>
      <c r="B2856" s="152" t="s">
        <v>1223</v>
      </c>
      <c r="C2856" s="189">
        <f>'7.ONT'!C930*0.3</f>
        <v>3300</v>
      </c>
      <c r="D2856" s="189">
        <f>'7.ONT'!C930*0.25</f>
        <v>2750</v>
      </c>
    </row>
    <row r="2857" spans="1:4" ht="31.5" x14ac:dyDescent="0.25">
      <c r="A2857" s="83" t="s">
        <v>1224</v>
      </c>
      <c r="B2857" s="152" t="s">
        <v>1225</v>
      </c>
      <c r="C2857" s="189">
        <f>'7.ONT'!C931*0.3</f>
        <v>1500</v>
      </c>
      <c r="D2857" s="189">
        <f>'7.ONT'!C931*0.25</f>
        <v>1250</v>
      </c>
    </row>
    <row r="2858" spans="1:4" x14ac:dyDescent="0.25">
      <c r="A2858" s="83" t="s">
        <v>1226</v>
      </c>
      <c r="B2858" s="152" t="s">
        <v>1227</v>
      </c>
      <c r="C2858" s="189">
        <f>'7.ONT'!C932*0.3</f>
        <v>1500</v>
      </c>
      <c r="D2858" s="189">
        <f>'7.ONT'!C932*0.25</f>
        <v>1250</v>
      </c>
    </row>
    <row r="2859" spans="1:4" x14ac:dyDescent="0.25">
      <c r="A2859" s="83" t="s">
        <v>1228</v>
      </c>
      <c r="B2859" s="152" t="s">
        <v>1229</v>
      </c>
      <c r="C2859" s="189">
        <f>'7.ONT'!C933*0.3</f>
        <v>1200</v>
      </c>
      <c r="D2859" s="189">
        <f>'7.ONT'!C933*0.25</f>
        <v>1000</v>
      </c>
    </row>
    <row r="2860" spans="1:4" x14ac:dyDescent="0.25">
      <c r="A2860" s="83" t="s">
        <v>1230</v>
      </c>
      <c r="B2860" s="152" t="s">
        <v>1231</v>
      </c>
      <c r="C2860" s="189">
        <f>'7.ONT'!C934*0.3</f>
        <v>600</v>
      </c>
      <c r="D2860" s="189">
        <f>'7.ONT'!C934*0.25</f>
        <v>500</v>
      </c>
    </row>
    <row r="2861" spans="1:4" x14ac:dyDescent="0.25">
      <c r="A2861" s="83" t="s">
        <v>1232</v>
      </c>
      <c r="B2861" s="152" t="s">
        <v>1233</v>
      </c>
      <c r="C2861" s="189">
        <f>'7.ONT'!C935*0.3</f>
        <v>450</v>
      </c>
      <c r="D2861" s="189">
        <f>'7.ONT'!C935*0.25</f>
        <v>375</v>
      </c>
    </row>
    <row r="2862" spans="1:4" x14ac:dyDescent="0.25">
      <c r="A2862" s="83" t="s">
        <v>1234</v>
      </c>
      <c r="B2862" s="152" t="s">
        <v>1235</v>
      </c>
      <c r="C2862" s="189">
        <f>'7.ONT'!C936*0.3</f>
        <v>990</v>
      </c>
      <c r="D2862" s="189">
        <f>'7.ONT'!C936*0.25</f>
        <v>825</v>
      </c>
    </row>
    <row r="2863" spans="1:4" x14ac:dyDescent="0.25">
      <c r="A2863" s="83" t="s">
        <v>1236</v>
      </c>
      <c r="B2863" s="152" t="s">
        <v>1237</v>
      </c>
      <c r="C2863" s="189">
        <f>'7.ONT'!C937*0.3</f>
        <v>1050</v>
      </c>
      <c r="D2863" s="189">
        <f>'7.ONT'!C937*0.25</f>
        <v>875</v>
      </c>
    </row>
    <row r="2864" spans="1:4" x14ac:dyDescent="0.25">
      <c r="A2864" s="83" t="s">
        <v>1238</v>
      </c>
      <c r="B2864" s="152" t="s">
        <v>1239</v>
      </c>
      <c r="C2864" s="189">
        <f>'7.ONT'!C938*0.3</f>
        <v>1200</v>
      </c>
      <c r="D2864" s="189">
        <f>'7.ONT'!C938*0.25</f>
        <v>1000</v>
      </c>
    </row>
    <row r="2865" spans="1:4" x14ac:dyDescent="0.25">
      <c r="A2865" s="83" t="s">
        <v>1240</v>
      </c>
      <c r="B2865" s="152" t="s">
        <v>1241</v>
      </c>
      <c r="C2865" s="189">
        <f>'7.ONT'!C939*0.3</f>
        <v>1050</v>
      </c>
      <c r="D2865" s="189">
        <f>'7.ONT'!C939*0.25</f>
        <v>875</v>
      </c>
    </row>
    <row r="2866" spans="1:4" x14ac:dyDescent="0.25">
      <c r="A2866" s="83" t="s">
        <v>1242</v>
      </c>
      <c r="B2866" s="152" t="s">
        <v>1243</v>
      </c>
      <c r="C2866" s="189">
        <f>'7.ONT'!C940*0.3</f>
        <v>1050</v>
      </c>
      <c r="D2866" s="189">
        <f>'7.ONT'!C940*0.25</f>
        <v>875</v>
      </c>
    </row>
    <row r="2867" spans="1:4" x14ac:dyDescent="0.25">
      <c r="A2867" s="83" t="s">
        <v>1244</v>
      </c>
      <c r="B2867" s="152" t="s">
        <v>1245</v>
      </c>
      <c r="C2867" s="189">
        <f>'7.ONT'!C941*0.3</f>
        <v>900</v>
      </c>
      <c r="D2867" s="189">
        <f>'7.ONT'!C941*0.25</f>
        <v>750</v>
      </c>
    </row>
    <row r="2868" spans="1:4" x14ac:dyDescent="0.25">
      <c r="A2868" s="83" t="s">
        <v>1246</v>
      </c>
      <c r="B2868" s="152" t="s">
        <v>1247</v>
      </c>
      <c r="C2868" s="189">
        <f>'7.ONT'!C942*0.3</f>
        <v>1950</v>
      </c>
      <c r="D2868" s="189">
        <f>'7.ONT'!C942*0.25</f>
        <v>1625</v>
      </c>
    </row>
    <row r="2869" spans="1:4" x14ac:dyDescent="0.25">
      <c r="A2869" s="83" t="s">
        <v>1248</v>
      </c>
      <c r="B2869" s="152" t="s">
        <v>1249</v>
      </c>
      <c r="C2869" s="189">
        <f>'7.ONT'!C943*0.3</f>
        <v>1050</v>
      </c>
      <c r="D2869" s="189">
        <f>'7.ONT'!C943*0.25</f>
        <v>875</v>
      </c>
    </row>
    <row r="2870" spans="1:4" x14ac:dyDescent="0.25">
      <c r="A2870" s="83" t="s">
        <v>1250</v>
      </c>
      <c r="B2870" s="152" t="s">
        <v>1251</v>
      </c>
      <c r="C2870" s="189">
        <f>'7.ONT'!C944*0.3</f>
        <v>900</v>
      </c>
      <c r="D2870" s="189">
        <f>'7.ONT'!C944*0.25</f>
        <v>750</v>
      </c>
    </row>
    <row r="2871" spans="1:4" x14ac:dyDescent="0.25">
      <c r="A2871" s="83" t="s">
        <v>1252</v>
      </c>
      <c r="B2871" s="152" t="s">
        <v>1253</v>
      </c>
      <c r="C2871" s="189">
        <f>'7.ONT'!C945*0.3</f>
        <v>840</v>
      </c>
      <c r="D2871" s="189">
        <f>'7.ONT'!C945*0.25</f>
        <v>700</v>
      </c>
    </row>
    <row r="2872" spans="1:4" x14ac:dyDescent="0.25">
      <c r="A2872" s="83" t="s">
        <v>1254</v>
      </c>
      <c r="B2872" s="152" t="s">
        <v>1255</v>
      </c>
      <c r="C2872" s="189">
        <f>'7.ONT'!C946*0.3</f>
        <v>840</v>
      </c>
      <c r="D2872" s="189">
        <f>'7.ONT'!C946*0.25</f>
        <v>700</v>
      </c>
    </row>
    <row r="2873" spans="1:4" x14ac:dyDescent="0.25">
      <c r="A2873" s="83" t="s">
        <v>1256</v>
      </c>
      <c r="B2873" s="151" t="s">
        <v>1257</v>
      </c>
      <c r="C2873" s="189">
        <f>'7.ONT'!C947*0.3</f>
        <v>0</v>
      </c>
      <c r="D2873" s="189">
        <f>'7.ONT'!C947*0.25</f>
        <v>0</v>
      </c>
    </row>
    <row r="2874" spans="1:4" ht="31.5" x14ac:dyDescent="0.25">
      <c r="A2874" s="83" t="s">
        <v>1258</v>
      </c>
      <c r="B2874" s="152" t="s">
        <v>1259</v>
      </c>
      <c r="C2874" s="189">
        <f>'7.ONT'!C948*0.3</f>
        <v>1950</v>
      </c>
      <c r="D2874" s="189">
        <f>'7.ONT'!C948*0.25</f>
        <v>1625</v>
      </c>
    </row>
    <row r="2875" spans="1:4" x14ac:dyDescent="0.25">
      <c r="A2875" s="83" t="s">
        <v>1260</v>
      </c>
      <c r="B2875" s="152" t="s">
        <v>1261</v>
      </c>
      <c r="C2875" s="189">
        <f>'7.ONT'!C949*0.3</f>
        <v>1800</v>
      </c>
      <c r="D2875" s="189">
        <f>'7.ONT'!C949*0.25</f>
        <v>1500</v>
      </c>
    </row>
    <row r="2876" spans="1:4" x14ac:dyDescent="0.25">
      <c r="A2876" s="457" t="s">
        <v>1262</v>
      </c>
      <c r="B2876" s="151" t="s">
        <v>1263</v>
      </c>
      <c r="C2876" s="189">
        <f>'7.ONT'!C950*0.3</f>
        <v>0</v>
      </c>
      <c r="D2876" s="189">
        <f>'7.ONT'!C950*0.25</f>
        <v>0</v>
      </c>
    </row>
    <row r="2877" spans="1:4" ht="31.5" x14ac:dyDescent="0.25">
      <c r="A2877" s="457"/>
      <c r="B2877" s="152" t="s">
        <v>1264</v>
      </c>
      <c r="C2877" s="189">
        <f>'7.ONT'!C951*0.3</f>
        <v>1350</v>
      </c>
      <c r="D2877" s="189">
        <f>'7.ONT'!C951*0.25</f>
        <v>1125</v>
      </c>
    </row>
    <row r="2878" spans="1:4" x14ac:dyDescent="0.25">
      <c r="A2878" s="83" t="s">
        <v>1265</v>
      </c>
      <c r="B2878" s="152" t="s">
        <v>1266</v>
      </c>
      <c r="C2878" s="189">
        <f>'7.ONT'!C952*0.3</f>
        <v>1050</v>
      </c>
      <c r="D2878" s="189">
        <f>'7.ONT'!C952*0.25</f>
        <v>875</v>
      </c>
    </row>
    <row r="2879" spans="1:4" x14ac:dyDescent="0.25">
      <c r="A2879" s="83" t="s">
        <v>1267</v>
      </c>
      <c r="B2879" s="152" t="s">
        <v>1268</v>
      </c>
      <c r="C2879" s="189">
        <f>'7.ONT'!C953*0.3</f>
        <v>660</v>
      </c>
      <c r="D2879" s="189">
        <f>'7.ONT'!C953*0.25</f>
        <v>550</v>
      </c>
    </row>
    <row r="2880" spans="1:4" x14ac:dyDescent="0.25">
      <c r="A2880" s="83" t="s">
        <v>1269</v>
      </c>
      <c r="B2880" s="152" t="s">
        <v>1270</v>
      </c>
      <c r="C2880" s="189">
        <f>'7.ONT'!C954*0.3</f>
        <v>2400</v>
      </c>
      <c r="D2880" s="189">
        <f>'7.ONT'!C954*0.25</f>
        <v>2000</v>
      </c>
    </row>
    <row r="2881" spans="1:4" x14ac:dyDescent="0.25">
      <c r="A2881" s="83" t="s">
        <v>1271</v>
      </c>
      <c r="B2881" s="153" t="s">
        <v>1272</v>
      </c>
      <c r="C2881" s="189">
        <f>'7.ONT'!C955*0.3</f>
        <v>1050</v>
      </c>
      <c r="D2881" s="189">
        <f>'7.ONT'!C955*0.25</f>
        <v>875</v>
      </c>
    </row>
    <row r="2882" spans="1:4" x14ac:dyDescent="0.25">
      <c r="A2882" s="83" t="s">
        <v>1273</v>
      </c>
      <c r="B2882" s="153" t="s">
        <v>1274</v>
      </c>
      <c r="C2882" s="189">
        <f>'7.ONT'!C956*0.3</f>
        <v>900</v>
      </c>
      <c r="D2882" s="189">
        <f>'7.ONT'!C956*0.25</f>
        <v>750</v>
      </c>
    </row>
    <row r="2883" spans="1:4" x14ac:dyDescent="0.25">
      <c r="A2883" s="83" t="s">
        <v>1275</v>
      </c>
      <c r="B2883" s="153" t="s">
        <v>1276</v>
      </c>
      <c r="C2883" s="189">
        <f>'7.ONT'!C957*0.3</f>
        <v>750</v>
      </c>
      <c r="D2883" s="189">
        <f>'7.ONT'!C957*0.25</f>
        <v>625</v>
      </c>
    </row>
    <row r="2884" spans="1:4" x14ac:dyDescent="0.25">
      <c r="A2884" s="83" t="s">
        <v>1277</v>
      </c>
      <c r="B2884" s="153" t="s">
        <v>1278</v>
      </c>
      <c r="C2884" s="189">
        <f>'7.ONT'!C958*0.3</f>
        <v>630</v>
      </c>
      <c r="D2884" s="189">
        <f>'7.ONT'!C958*0.25</f>
        <v>525</v>
      </c>
    </row>
    <row r="2885" spans="1:4" x14ac:dyDescent="0.25">
      <c r="A2885" s="83" t="s">
        <v>1279</v>
      </c>
      <c r="B2885" s="153" t="s">
        <v>1280</v>
      </c>
      <c r="C2885" s="189">
        <f>'7.ONT'!C959*0.3</f>
        <v>900</v>
      </c>
      <c r="D2885" s="189">
        <f>'7.ONT'!C959*0.25</f>
        <v>750</v>
      </c>
    </row>
    <row r="2886" spans="1:4" x14ac:dyDescent="0.25">
      <c r="A2886" s="242" t="s">
        <v>1281</v>
      </c>
      <c r="B2886" s="157" t="s">
        <v>1282</v>
      </c>
      <c r="C2886" s="189">
        <f>'7.ONT'!C960*0.3</f>
        <v>0</v>
      </c>
      <c r="D2886" s="189">
        <f>'7.ONT'!C960*0.25</f>
        <v>0</v>
      </c>
    </row>
    <row r="2887" spans="1:4" x14ac:dyDescent="0.25">
      <c r="A2887" s="463" t="s">
        <v>1283</v>
      </c>
      <c r="B2887" s="147" t="s">
        <v>1284</v>
      </c>
      <c r="C2887" s="189">
        <f>'7.ONT'!C961*0.3</f>
        <v>2130</v>
      </c>
      <c r="D2887" s="189">
        <f>'7.ONT'!C961*0.25</f>
        <v>1775</v>
      </c>
    </row>
    <row r="2888" spans="1:4" x14ac:dyDescent="0.25">
      <c r="A2888" s="463"/>
      <c r="B2888" s="147" t="s">
        <v>1285</v>
      </c>
      <c r="C2888" s="189">
        <f>'7.ONT'!C962*0.3</f>
        <v>1650</v>
      </c>
      <c r="D2888" s="189">
        <f>'7.ONT'!C962*0.25</f>
        <v>1375</v>
      </c>
    </row>
    <row r="2889" spans="1:4" x14ac:dyDescent="0.25">
      <c r="A2889" s="463"/>
      <c r="B2889" s="147" t="s">
        <v>1286</v>
      </c>
      <c r="C2889" s="189">
        <f>'7.ONT'!C963*0.3</f>
        <v>2100</v>
      </c>
      <c r="D2889" s="189">
        <f>'7.ONT'!C963*0.25</f>
        <v>1750</v>
      </c>
    </row>
    <row r="2890" spans="1:4" ht="31.5" x14ac:dyDescent="0.25">
      <c r="A2890" s="162" t="s">
        <v>1287</v>
      </c>
      <c r="B2890" s="147" t="s">
        <v>1288</v>
      </c>
      <c r="C2890" s="189">
        <f>'7.ONT'!C964*0.3</f>
        <v>2250</v>
      </c>
      <c r="D2890" s="189">
        <f>'7.ONT'!C964*0.25</f>
        <v>1875</v>
      </c>
    </row>
    <row r="2891" spans="1:4" x14ac:dyDescent="0.25">
      <c r="A2891" s="463" t="s">
        <v>1289</v>
      </c>
      <c r="B2891" s="147" t="s">
        <v>1290</v>
      </c>
      <c r="C2891" s="189">
        <f>'7.ONT'!C965*0.3</f>
        <v>1950</v>
      </c>
      <c r="D2891" s="189">
        <f>'7.ONT'!C965*0.25</f>
        <v>1625</v>
      </c>
    </row>
    <row r="2892" spans="1:4" x14ac:dyDescent="0.25">
      <c r="A2892" s="463"/>
      <c r="B2892" s="147" t="s">
        <v>1291</v>
      </c>
      <c r="C2892" s="189">
        <f>'7.ONT'!C966*0.3</f>
        <v>1500</v>
      </c>
      <c r="D2892" s="189">
        <f>'7.ONT'!C966*0.25</f>
        <v>1250</v>
      </c>
    </row>
    <row r="2893" spans="1:4" ht="31.5" x14ac:dyDescent="0.25">
      <c r="A2893" s="162" t="s">
        <v>1292</v>
      </c>
      <c r="B2893" s="147" t="s">
        <v>1293</v>
      </c>
      <c r="C2893" s="189">
        <f>'7.ONT'!C967*0.3</f>
        <v>1200</v>
      </c>
      <c r="D2893" s="189">
        <f>'7.ONT'!C967*0.25</f>
        <v>1000</v>
      </c>
    </row>
    <row r="2894" spans="1:4" x14ac:dyDescent="0.25">
      <c r="A2894" s="162" t="s">
        <v>1294</v>
      </c>
      <c r="B2894" s="147" t="s">
        <v>1295</v>
      </c>
      <c r="C2894" s="189">
        <f>'7.ONT'!C968*0.3</f>
        <v>1050</v>
      </c>
      <c r="D2894" s="189">
        <f>'7.ONT'!C968*0.25</f>
        <v>875</v>
      </c>
    </row>
    <row r="2895" spans="1:4" x14ac:dyDescent="0.25">
      <c r="A2895" s="162" t="s">
        <v>1296</v>
      </c>
      <c r="B2895" s="147" t="s">
        <v>1297</v>
      </c>
      <c r="C2895" s="189">
        <f>'7.ONT'!C969*0.3</f>
        <v>690</v>
      </c>
      <c r="D2895" s="189">
        <f>'7.ONT'!C969*0.25</f>
        <v>575</v>
      </c>
    </row>
    <row r="2896" spans="1:4" ht="31.5" x14ac:dyDescent="0.25">
      <c r="A2896" s="162" t="s">
        <v>1298</v>
      </c>
      <c r="B2896" s="147" t="s">
        <v>1299</v>
      </c>
      <c r="C2896" s="189">
        <f>'7.ONT'!C970*0.3</f>
        <v>900</v>
      </c>
      <c r="D2896" s="189">
        <f>'7.ONT'!C970*0.25</f>
        <v>750</v>
      </c>
    </row>
    <row r="2897" spans="1:4" x14ac:dyDescent="0.25">
      <c r="A2897" s="162" t="s">
        <v>1300</v>
      </c>
      <c r="B2897" s="147" t="s">
        <v>1301</v>
      </c>
      <c r="C2897" s="189">
        <f>'7.ONT'!C971*0.3</f>
        <v>1200</v>
      </c>
      <c r="D2897" s="189">
        <f>'7.ONT'!C971*0.25</f>
        <v>1000</v>
      </c>
    </row>
    <row r="2898" spans="1:4" x14ac:dyDescent="0.25">
      <c r="A2898" s="162" t="s">
        <v>1302</v>
      </c>
      <c r="B2898" s="147" t="s">
        <v>1303</v>
      </c>
      <c r="C2898" s="189">
        <f>'7.ONT'!C972*0.3</f>
        <v>750</v>
      </c>
      <c r="D2898" s="189">
        <f>'7.ONT'!C972*0.25</f>
        <v>625</v>
      </c>
    </row>
    <row r="2899" spans="1:4" ht="31.5" x14ac:dyDescent="0.25">
      <c r="A2899" s="162" t="s">
        <v>1304</v>
      </c>
      <c r="B2899" s="147" t="s">
        <v>1305</v>
      </c>
      <c r="C2899" s="189">
        <f>'7.ONT'!C973*0.3</f>
        <v>900</v>
      </c>
      <c r="D2899" s="189">
        <f>'7.ONT'!C973*0.25</f>
        <v>750</v>
      </c>
    </row>
    <row r="2900" spans="1:4" ht="31.5" x14ac:dyDescent="0.25">
      <c r="A2900" s="162" t="s">
        <v>1306</v>
      </c>
      <c r="B2900" s="147" t="s">
        <v>1307</v>
      </c>
      <c r="C2900" s="189">
        <f>'7.ONT'!C974*0.3</f>
        <v>750</v>
      </c>
      <c r="D2900" s="189">
        <f>'7.ONT'!C974*0.25</f>
        <v>625</v>
      </c>
    </row>
    <row r="2901" spans="1:4" x14ac:dyDescent="0.25">
      <c r="A2901" s="162" t="s">
        <v>1308</v>
      </c>
      <c r="B2901" s="147" t="s">
        <v>1309</v>
      </c>
      <c r="C2901" s="189">
        <f>'7.ONT'!C975*0.3</f>
        <v>600</v>
      </c>
      <c r="D2901" s="189">
        <f>'7.ONT'!C975*0.25</f>
        <v>500</v>
      </c>
    </row>
    <row r="2902" spans="1:4" x14ac:dyDescent="0.25">
      <c r="A2902" s="162" t="s">
        <v>1310</v>
      </c>
      <c r="B2902" s="147" t="s">
        <v>1311</v>
      </c>
      <c r="C2902" s="189">
        <f>'7.ONT'!C976*0.3</f>
        <v>600</v>
      </c>
      <c r="D2902" s="189">
        <f>'7.ONT'!C976*0.25</f>
        <v>500</v>
      </c>
    </row>
    <row r="2903" spans="1:4" ht="31.5" x14ac:dyDescent="0.25">
      <c r="A2903" s="162" t="s">
        <v>1312</v>
      </c>
      <c r="B2903" s="147" t="s">
        <v>1313</v>
      </c>
      <c r="C2903" s="189">
        <f>'7.ONT'!C977*0.3</f>
        <v>1350</v>
      </c>
      <c r="D2903" s="189">
        <f>'7.ONT'!C977*0.25</f>
        <v>1125</v>
      </c>
    </row>
    <row r="2904" spans="1:4" ht="31.5" x14ac:dyDescent="0.25">
      <c r="A2904" s="162" t="s">
        <v>1314</v>
      </c>
      <c r="B2904" s="147" t="s">
        <v>1315</v>
      </c>
      <c r="C2904" s="189">
        <f>'7.ONT'!C978*0.3</f>
        <v>360</v>
      </c>
      <c r="D2904" s="189">
        <f>'7.ONT'!C978*0.25</f>
        <v>300</v>
      </c>
    </row>
    <row r="2905" spans="1:4" x14ac:dyDescent="0.25">
      <c r="A2905" s="162" t="s">
        <v>1316</v>
      </c>
      <c r="B2905" s="147" t="s">
        <v>1317</v>
      </c>
      <c r="C2905" s="189">
        <f>'7.ONT'!C979*0.3</f>
        <v>2100</v>
      </c>
      <c r="D2905" s="189">
        <f>'7.ONT'!C979*0.25</f>
        <v>1750</v>
      </c>
    </row>
    <row r="2906" spans="1:4" x14ac:dyDescent="0.25">
      <c r="A2906" s="162" t="s">
        <v>1318</v>
      </c>
      <c r="B2906" s="147" t="s">
        <v>1319</v>
      </c>
      <c r="C2906" s="189">
        <f>'7.ONT'!C980*0.3</f>
        <v>330</v>
      </c>
      <c r="D2906" s="189">
        <f>'7.ONT'!C980*0.25</f>
        <v>275</v>
      </c>
    </row>
    <row r="2907" spans="1:4" ht="31.5" x14ac:dyDescent="0.25">
      <c r="A2907" s="162" t="s">
        <v>1320</v>
      </c>
      <c r="B2907" s="147" t="s">
        <v>1321</v>
      </c>
      <c r="C2907" s="189">
        <f>'7.ONT'!C981*0.3</f>
        <v>3000</v>
      </c>
      <c r="D2907" s="189">
        <f>'7.ONT'!C981*0.25</f>
        <v>2500</v>
      </c>
    </row>
    <row r="2908" spans="1:4" x14ac:dyDescent="0.25">
      <c r="A2908" s="162" t="s">
        <v>1322</v>
      </c>
      <c r="B2908" s="147" t="s">
        <v>1323</v>
      </c>
      <c r="C2908" s="189">
        <f>'7.ONT'!C982*0.3</f>
        <v>2700</v>
      </c>
      <c r="D2908" s="189">
        <f>'7.ONT'!C982*0.25</f>
        <v>2250</v>
      </c>
    </row>
    <row r="2909" spans="1:4" ht="31.5" x14ac:dyDescent="0.25">
      <c r="A2909" s="162" t="s">
        <v>1324</v>
      </c>
      <c r="B2909" s="147" t="s">
        <v>1325</v>
      </c>
      <c r="C2909" s="189">
        <f>'7.ONT'!C983*0.3</f>
        <v>1500</v>
      </c>
      <c r="D2909" s="189">
        <f>'7.ONT'!C983*0.25</f>
        <v>1250</v>
      </c>
    </row>
    <row r="2910" spans="1:4" x14ac:dyDescent="0.25">
      <c r="A2910" s="162" t="s">
        <v>1326</v>
      </c>
      <c r="B2910" s="147" t="s">
        <v>1327</v>
      </c>
      <c r="C2910" s="189">
        <f>'7.ONT'!C984*0.3</f>
        <v>1800</v>
      </c>
      <c r="D2910" s="189">
        <f>'7.ONT'!C984*0.25</f>
        <v>1500</v>
      </c>
    </row>
    <row r="2911" spans="1:4" x14ac:dyDescent="0.25">
      <c r="A2911" s="162" t="s">
        <v>1328</v>
      </c>
      <c r="B2911" s="147" t="s">
        <v>1329</v>
      </c>
      <c r="C2911" s="189">
        <f>'7.ONT'!C985*0.3</f>
        <v>1500</v>
      </c>
      <c r="D2911" s="189">
        <f>'7.ONT'!C985*0.25</f>
        <v>1250</v>
      </c>
    </row>
    <row r="2912" spans="1:4" ht="31.5" x14ac:dyDescent="0.25">
      <c r="A2912" s="162" t="s">
        <v>1330</v>
      </c>
      <c r="B2912" s="147" t="s">
        <v>1331</v>
      </c>
      <c r="C2912" s="189">
        <f>'7.ONT'!C986*0.3</f>
        <v>2550</v>
      </c>
      <c r="D2912" s="189">
        <f>'7.ONT'!C986*0.25</f>
        <v>2125</v>
      </c>
    </row>
    <row r="2913" spans="1:4" ht="31.5" x14ac:dyDescent="0.25">
      <c r="A2913" s="162" t="s">
        <v>1332</v>
      </c>
      <c r="B2913" s="157" t="s">
        <v>10659</v>
      </c>
      <c r="C2913" s="189">
        <f>'7.ONT'!C987*0.3</f>
        <v>2550</v>
      </c>
      <c r="D2913" s="189">
        <f>'7.ONT'!C987*0.25</f>
        <v>2125</v>
      </c>
    </row>
    <row r="2914" spans="1:4" x14ac:dyDescent="0.25">
      <c r="A2914" s="162" t="s">
        <v>1333</v>
      </c>
      <c r="B2914" s="150" t="s">
        <v>1334</v>
      </c>
      <c r="C2914" s="189">
        <f>'7.ONT'!C988*0.3</f>
        <v>600</v>
      </c>
      <c r="D2914" s="189">
        <f>'7.ONT'!C988*0.25</f>
        <v>500</v>
      </c>
    </row>
    <row r="2915" spans="1:4" ht="31.5" x14ac:dyDescent="0.25">
      <c r="A2915" s="162" t="s">
        <v>1335</v>
      </c>
      <c r="B2915" s="150" t="s">
        <v>1336</v>
      </c>
      <c r="C2915" s="189">
        <f>'7.ONT'!C989*0.3</f>
        <v>3300</v>
      </c>
      <c r="D2915" s="189">
        <f>'7.ONT'!C989*0.25</f>
        <v>2750</v>
      </c>
    </row>
    <row r="2916" spans="1:4" x14ac:dyDescent="0.25">
      <c r="A2916" s="162" t="s">
        <v>1337</v>
      </c>
      <c r="B2916" s="150" t="s">
        <v>1338</v>
      </c>
      <c r="C2916" s="189">
        <f>'7.ONT'!C990*0.3</f>
        <v>1050</v>
      </c>
      <c r="D2916" s="189">
        <f>'7.ONT'!C990*0.25</f>
        <v>875</v>
      </c>
    </row>
    <row r="2917" spans="1:4" x14ac:dyDescent="0.25">
      <c r="A2917" s="162" t="s">
        <v>1339</v>
      </c>
      <c r="B2917" s="150" t="s">
        <v>1340</v>
      </c>
      <c r="C2917" s="189">
        <f>'7.ONT'!C991*0.3</f>
        <v>2850</v>
      </c>
      <c r="D2917" s="189">
        <f>'7.ONT'!C991*0.25</f>
        <v>2375</v>
      </c>
    </row>
    <row r="2918" spans="1:4" x14ac:dyDescent="0.25">
      <c r="A2918" s="162" t="s">
        <v>1341</v>
      </c>
      <c r="B2918" s="150" t="s">
        <v>1342</v>
      </c>
      <c r="C2918" s="189">
        <f>'7.ONT'!C992*0.3</f>
        <v>780</v>
      </c>
      <c r="D2918" s="189">
        <f>'7.ONT'!C992*0.25</f>
        <v>650</v>
      </c>
    </row>
    <row r="2919" spans="1:4" x14ac:dyDescent="0.25">
      <c r="A2919" s="162" t="s">
        <v>1343</v>
      </c>
      <c r="B2919" s="150" t="s">
        <v>1344</v>
      </c>
      <c r="C2919" s="189">
        <f>'7.ONT'!C993*0.3</f>
        <v>360</v>
      </c>
      <c r="D2919" s="189">
        <f>'7.ONT'!C993*0.25</f>
        <v>300</v>
      </c>
    </row>
    <row r="2920" spans="1:4" x14ac:dyDescent="0.25">
      <c r="A2920" s="162" t="s">
        <v>1345</v>
      </c>
      <c r="B2920" s="150" t="s">
        <v>1346</v>
      </c>
      <c r="C2920" s="189">
        <f>'7.ONT'!C994*0.3</f>
        <v>600</v>
      </c>
      <c r="D2920" s="189">
        <f>'7.ONT'!C994*0.25</f>
        <v>500</v>
      </c>
    </row>
    <row r="2921" spans="1:4" x14ac:dyDescent="0.25">
      <c r="A2921" s="162" t="s">
        <v>1347</v>
      </c>
      <c r="B2921" s="150" t="s">
        <v>1348</v>
      </c>
      <c r="C2921" s="189">
        <f>'7.ONT'!C995*0.3</f>
        <v>750</v>
      </c>
      <c r="D2921" s="189">
        <f>'7.ONT'!C995*0.25</f>
        <v>625</v>
      </c>
    </row>
    <row r="2922" spans="1:4" x14ac:dyDescent="0.25">
      <c r="A2922" s="162" t="s">
        <v>1349</v>
      </c>
      <c r="B2922" s="150" t="s">
        <v>1350</v>
      </c>
      <c r="C2922" s="189">
        <f>'7.ONT'!C996*0.3</f>
        <v>1050</v>
      </c>
      <c r="D2922" s="189">
        <f>'7.ONT'!C996*0.25</f>
        <v>875</v>
      </c>
    </row>
    <row r="2923" spans="1:4" x14ac:dyDescent="0.25">
      <c r="A2923" s="162" t="s">
        <v>1351</v>
      </c>
      <c r="B2923" s="150" t="s">
        <v>1352</v>
      </c>
      <c r="C2923" s="189">
        <f>'7.ONT'!C997*0.3</f>
        <v>900</v>
      </c>
      <c r="D2923" s="189">
        <f>'7.ONT'!C997*0.25</f>
        <v>750</v>
      </c>
    </row>
    <row r="2924" spans="1:4" x14ac:dyDescent="0.25">
      <c r="A2924" s="162" t="s">
        <v>1354</v>
      </c>
      <c r="B2924" s="150" t="s">
        <v>1355</v>
      </c>
      <c r="C2924" s="189">
        <f>'7.ONT'!C998*0.3</f>
        <v>1050</v>
      </c>
      <c r="D2924" s="189">
        <f>'7.ONT'!C998*0.25</f>
        <v>875</v>
      </c>
    </row>
    <row r="2925" spans="1:4" x14ac:dyDescent="0.25">
      <c r="A2925" s="162" t="s">
        <v>1356</v>
      </c>
      <c r="B2925" s="150" t="s">
        <v>1357</v>
      </c>
      <c r="C2925" s="189">
        <f>'7.ONT'!C999*0.3</f>
        <v>900</v>
      </c>
      <c r="D2925" s="189">
        <f>'7.ONT'!C999*0.25</f>
        <v>750</v>
      </c>
    </row>
    <row r="2926" spans="1:4" x14ac:dyDescent="0.25">
      <c r="A2926" s="162" t="s">
        <v>1358</v>
      </c>
      <c r="B2926" s="150" t="s">
        <v>1359</v>
      </c>
      <c r="C2926" s="189">
        <f>'7.ONT'!C1000*0.3</f>
        <v>900</v>
      </c>
      <c r="D2926" s="189">
        <f>'7.ONT'!C1000*0.25</f>
        <v>750</v>
      </c>
    </row>
    <row r="2927" spans="1:4" x14ac:dyDescent="0.25">
      <c r="A2927" s="162" t="s">
        <v>1360</v>
      </c>
      <c r="B2927" s="150" t="s">
        <v>1361</v>
      </c>
      <c r="C2927" s="189">
        <f>'7.ONT'!C1001*0.3</f>
        <v>360</v>
      </c>
      <c r="D2927" s="189">
        <f>'7.ONT'!C1001*0.25</f>
        <v>300</v>
      </c>
    </row>
    <row r="2928" spans="1:4" x14ac:dyDescent="0.25">
      <c r="A2928" s="162" t="s">
        <v>1362</v>
      </c>
      <c r="B2928" s="150" t="s">
        <v>1363</v>
      </c>
      <c r="C2928" s="189">
        <f>'7.ONT'!C1002*0.3</f>
        <v>360</v>
      </c>
      <c r="D2928" s="189">
        <f>'7.ONT'!C1002*0.25</f>
        <v>300</v>
      </c>
    </row>
    <row r="2929" spans="1:4" x14ac:dyDescent="0.25">
      <c r="A2929" s="162" t="s">
        <v>1364</v>
      </c>
      <c r="B2929" s="150" t="s">
        <v>1365</v>
      </c>
      <c r="C2929" s="189">
        <f>'7.ONT'!C1003*0.3</f>
        <v>540</v>
      </c>
      <c r="D2929" s="189">
        <f>'7.ONT'!C1003*0.25</f>
        <v>450</v>
      </c>
    </row>
    <row r="2930" spans="1:4" x14ac:dyDescent="0.25">
      <c r="A2930" s="242">
        <v>8</v>
      </c>
      <c r="B2930" s="143" t="s">
        <v>28</v>
      </c>
      <c r="C2930" s="189">
        <f>'7.ONT'!C1004*0.3</f>
        <v>0</v>
      </c>
      <c r="D2930" s="189">
        <f>'7.ONT'!C1004*0.25</f>
        <v>0</v>
      </c>
    </row>
    <row r="2931" spans="1:4" x14ac:dyDescent="0.25">
      <c r="A2931" s="162" t="s">
        <v>1366</v>
      </c>
      <c r="B2931" s="150" t="s">
        <v>1367</v>
      </c>
      <c r="C2931" s="189">
        <f>'7.ONT'!C1005*0.3</f>
        <v>0</v>
      </c>
      <c r="D2931" s="189">
        <f>'7.ONT'!C1005*0.25</f>
        <v>0</v>
      </c>
    </row>
    <row r="2932" spans="1:4" x14ac:dyDescent="0.25">
      <c r="A2932" s="162"/>
      <c r="B2932" s="150" t="s">
        <v>1368</v>
      </c>
      <c r="C2932" s="189">
        <f>'7.ONT'!C1006*0.3</f>
        <v>2250</v>
      </c>
      <c r="D2932" s="189">
        <f>'7.ONT'!C1006*0.25</f>
        <v>1875</v>
      </c>
    </row>
    <row r="2933" spans="1:4" x14ac:dyDescent="0.25">
      <c r="A2933" s="162" t="s">
        <v>1369</v>
      </c>
      <c r="B2933" s="150" t="s">
        <v>1370</v>
      </c>
      <c r="C2933" s="189">
        <f>'7.ONT'!C1007*0.3</f>
        <v>0</v>
      </c>
      <c r="D2933" s="189">
        <f>'7.ONT'!C1007*0.25</f>
        <v>0</v>
      </c>
    </row>
    <row r="2934" spans="1:4" x14ac:dyDescent="0.25">
      <c r="A2934" s="162"/>
      <c r="B2934" s="150" t="s">
        <v>1371</v>
      </c>
      <c r="C2934" s="189">
        <f>'7.ONT'!C1008*0.3</f>
        <v>1152</v>
      </c>
      <c r="D2934" s="189">
        <f>'7.ONT'!C1008*0.25</f>
        <v>960</v>
      </c>
    </row>
    <row r="2935" spans="1:4" x14ac:dyDescent="0.25">
      <c r="A2935" s="162" t="s">
        <v>1372</v>
      </c>
      <c r="B2935" s="150" t="s">
        <v>1373</v>
      </c>
      <c r="C2935" s="189">
        <f>'7.ONT'!C1009*0.3</f>
        <v>570</v>
      </c>
      <c r="D2935" s="189">
        <f>'7.ONT'!C1009*0.25</f>
        <v>475</v>
      </c>
    </row>
    <row r="2936" spans="1:4" x14ac:dyDescent="0.25">
      <c r="A2936" s="162" t="s">
        <v>1374</v>
      </c>
      <c r="B2936" s="150" t="s">
        <v>1375</v>
      </c>
      <c r="C2936" s="189">
        <f>'7.ONT'!C1010*0.3</f>
        <v>324</v>
      </c>
      <c r="D2936" s="189">
        <f>'7.ONT'!C1010*0.25</f>
        <v>270</v>
      </c>
    </row>
    <row r="2937" spans="1:4" x14ac:dyDescent="0.25">
      <c r="A2937" s="162" t="s">
        <v>1376</v>
      </c>
      <c r="B2937" s="150" t="s">
        <v>1377</v>
      </c>
      <c r="C2937" s="189">
        <f>'7.ONT'!C1011*0.3</f>
        <v>720</v>
      </c>
      <c r="D2937" s="189">
        <f>'7.ONT'!C1011*0.25</f>
        <v>600</v>
      </c>
    </row>
    <row r="2938" spans="1:4" ht="31.5" x14ac:dyDescent="0.25">
      <c r="A2938" s="162" t="s">
        <v>1378</v>
      </c>
      <c r="B2938" s="150" t="s">
        <v>1379</v>
      </c>
      <c r="C2938" s="189">
        <f>'7.ONT'!C1012*0.3</f>
        <v>2700</v>
      </c>
      <c r="D2938" s="189">
        <f>'7.ONT'!C1012*0.25</f>
        <v>2250</v>
      </c>
    </row>
    <row r="2939" spans="1:4" x14ac:dyDescent="0.25">
      <c r="A2939" s="162"/>
      <c r="B2939" s="150" t="s">
        <v>1380</v>
      </c>
      <c r="C2939" s="189">
        <f>'7.ONT'!C1013*0.3</f>
        <v>1080</v>
      </c>
      <c r="D2939" s="189">
        <f>'7.ONT'!C1013*0.25</f>
        <v>900</v>
      </c>
    </row>
    <row r="2940" spans="1:4" x14ac:dyDescent="0.25">
      <c r="A2940" s="162"/>
      <c r="B2940" s="150" t="s">
        <v>1381</v>
      </c>
      <c r="C2940" s="189">
        <f>'7.ONT'!C1014*0.3</f>
        <v>1260</v>
      </c>
      <c r="D2940" s="189">
        <f>'7.ONT'!C1014*0.25</f>
        <v>1050</v>
      </c>
    </row>
    <row r="2941" spans="1:4" x14ac:dyDescent="0.25">
      <c r="A2941" s="162"/>
      <c r="B2941" s="150" t="s">
        <v>1382</v>
      </c>
      <c r="C2941" s="189">
        <f>'7.ONT'!C1015*0.3</f>
        <v>1080</v>
      </c>
      <c r="D2941" s="189">
        <f>'7.ONT'!C1015*0.25</f>
        <v>900</v>
      </c>
    </row>
    <row r="2942" spans="1:4" x14ac:dyDescent="0.25">
      <c r="A2942" s="162"/>
      <c r="B2942" s="150" t="s">
        <v>1383</v>
      </c>
      <c r="C2942" s="189">
        <f>'7.ONT'!C1016*0.3</f>
        <v>1080</v>
      </c>
      <c r="D2942" s="189">
        <f>'7.ONT'!C1016*0.25</f>
        <v>900</v>
      </c>
    </row>
    <row r="2943" spans="1:4" x14ac:dyDescent="0.25">
      <c r="A2943" s="162"/>
      <c r="B2943" s="150" t="s">
        <v>1384</v>
      </c>
      <c r="C2943" s="189">
        <f>'7.ONT'!C1017*0.3</f>
        <v>1080</v>
      </c>
      <c r="D2943" s="189">
        <f>'7.ONT'!C1017*0.25</f>
        <v>900</v>
      </c>
    </row>
    <row r="2944" spans="1:4" x14ac:dyDescent="0.25">
      <c r="A2944" s="162" t="s">
        <v>1385</v>
      </c>
      <c r="B2944" s="150" t="s">
        <v>1386</v>
      </c>
      <c r="C2944" s="189">
        <f>'7.ONT'!C1018*0.3</f>
        <v>0</v>
      </c>
      <c r="D2944" s="189">
        <f>'7.ONT'!C1018*0.25</f>
        <v>0</v>
      </c>
    </row>
    <row r="2945" spans="1:4" ht="31.5" x14ac:dyDescent="0.25">
      <c r="A2945" s="162"/>
      <c r="B2945" s="150" t="s">
        <v>1387</v>
      </c>
      <c r="C2945" s="189">
        <f>'7.ONT'!C1019*0.3</f>
        <v>1080</v>
      </c>
      <c r="D2945" s="189">
        <f>'7.ONT'!C1019*0.25</f>
        <v>900</v>
      </c>
    </row>
    <row r="2946" spans="1:4" x14ac:dyDescent="0.25">
      <c r="A2946" s="162"/>
      <c r="B2946" s="150" t="s">
        <v>1388</v>
      </c>
      <c r="C2946" s="189">
        <f>'7.ONT'!C1020*0.3</f>
        <v>1110</v>
      </c>
      <c r="D2946" s="189">
        <f>'7.ONT'!C1020*0.25</f>
        <v>925</v>
      </c>
    </row>
    <row r="2947" spans="1:4" x14ac:dyDescent="0.25">
      <c r="A2947" s="162"/>
      <c r="B2947" s="150" t="s">
        <v>1389</v>
      </c>
      <c r="C2947" s="189">
        <f>'7.ONT'!C1021*0.3</f>
        <v>1080</v>
      </c>
      <c r="D2947" s="189">
        <f>'7.ONT'!C1021*0.25</f>
        <v>900</v>
      </c>
    </row>
    <row r="2948" spans="1:4" ht="31.5" x14ac:dyDescent="0.25">
      <c r="A2948" s="162" t="s">
        <v>1390</v>
      </c>
      <c r="B2948" s="150" t="s">
        <v>1391</v>
      </c>
      <c r="C2948" s="189">
        <f>'7.ONT'!C1022*0.3</f>
        <v>1080</v>
      </c>
      <c r="D2948" s="189">
        <f>'7.ONT'!C1022*0.25</f>
        <v>900</v>
      </c>
    </row>
    <row r="2949" spans="1:4" x14ac:dyDescent="0.25">
      <c r="A2949" s="162" t="s">
        <v>1392</v>
      </c>
      <c r="B2949" s="150" t="s">
        <v>1208</v>
      </c>
      <c r="C2949" s="189">
        <f>'7.ONT'!C1023*0.3</f>
        <v>2160</v>
      </c>
      <c r="D2949" s="189">
        <f>'7.ONT'!C1023*0.25</f>
        <v>1800</v>
      </c>
    </row>
    <row r="2950" spans="1:4" x14ac:dyDescent="0.25">
      <c r="A2950" s="162" t="s">
        <v>1393</v>
      </c>
      <c r="B2950" s="150" t="s">
        <v>1394</v>
      </c>
      <c r="C2950" s="189">
        <f>'7.ONT'!C1024*0.3</f>
        <v>540</v>
      </c>
      <c r="D2950" s="189">
        <f>'7.ONT'!C1024*0.25</f>
        <v>450</v>
      </c>
    </row>
    <row r="2951" spans="1:4" x14ac:dyDescent="0.25">
      <c r="A2951" s="162" t="s">
        <v>1395</v>
      </c>
      <c r="B2951" s="150" t="s">
        <v>1396</v>
      </c>
      <c r="C2951" s="189">
        <f>'7.ONT'!C1025*0.3</f>
        <v>480</v>
      </c>
      <c r="D2951" s="189">
        <f>'7.ONT'!C1025*0.25</f>
        <v>400</v>
      </c>
    </row>
    <row r="2952" spans="1:4" ht="31.5" x14ac:dyDescent="0.25">
      <c r="A2952" s="162" t="s">
        <v>1397</v>
      </c>
      <c r="B2952" s="150" t="s">
        <v>1398</v>
      </c>
      <c r="C2952" s="189">
        <f>'7.ONT'!C1026*0.3</f>
        <v>1950</v>
      </c>
      <c r="D2952" s="189">
        <f>'7.ONT'!C1026*0.25</f>
        <v>1625</v>
      </c>
    </row>
    <row r="2953" spans="1:4" ht="31.5" x14ac:dyDescent="0.25">
      <c r="A2953" s="162" t="s">
        <v>1400</v>
      </c>
      <c r="B2953" s="150" t="s">
        <v>1401</v>
      </c>
      <c r="C2953" s="189">
        <f>'7.ONT'!C1027*0.3</f>
        <v>2460</v>
      </c>
      <c r="D2953" s="189">
        <f>'7.ONT'!C1027*0.25</f>
        <v>2050</v>
      </c>
    </row>
    <row r="2954" spans="1:4" x14ac:dyDescent="0.25">
      <c r="A2954" s="162" t="s">
        <v>1403</v>
      </c>
      <c r="B2954" s="150" t="s">
        <v>1404</v>
      </c>
      <c r="C2954" s="189">
        <f>'7.ONT'!C1028*0.3</f>
        <v>750</v>
      </c>
      <c r="D2954" s="189">
        <f>'7.ONT'!C1028*0.25</f>
        <v>625</v>
      </c>
    </row>
    <row r="2955" spans="1:4" x14ac:dyDescent="0.25">
      <c r="A2955" s="162" t="s">
        <v>1405</v>
      </c>
      <c r="B2955" s="150" t="s">
        <v>1406</v>
      </c>
      <c r="C2955" s="189">
        <f>'7.ONT'!C1029*0.3</f>
        <v>450</v>
      </c>
      <c r="D2955" s="189">
        <f>'7.ONT'!C1029*0.25</f>
        <v>375</v>
      </c>
    </row>
    <row r="2956" spans="1:4" x14ac:dyDescent="0.25">
      <c r="A2956" s="162" t="s">
        <v>1407</v>
      </c>
      <c r="B2956" s="150" t="s">
        <v>1408</v>
      </c>
      <c r="C2956" s="189">
        <f>'7.ONT'!C1030*0.3</f>
        <v>300</v>
      </c>
      <c r="D2956" s="189">
        <f>'7.ONT'!C1030*0.25</f>
        <v>250</v>
      </c>
    </row>
    <row r="2957" spans="1:4" x14ac:dyDescent="0.25">
      <c r="A2957" s="162" t="s">
        <v>1409</v>
      </c>
      <c r="B2957" s="150" t="s">
        <v>1410</v>
      </c>
      <c r="C2957" s="189">
        <f>'7.ONT'!C1031*0.3</f>
        <v>300</v>
      </c>
      <c r="D2957" s="189">
        <f>'7.ONT'!C1031*0.25</f>
        <v>250</v>
      </c>
    </row>
    <row r="2958" spans="1:4" x14ac:dyDescent="0.25">
      <c r="A2958" s="162" t="s">
        <v>1411</v>
      </c>
      <c r="B2958" s="150" t="s">
        <v>1412</v>
      </c>
      <c r="C2958" s="189">
        <f>'7.ONT'!C1032*0.3</f>
        <v>300</v>
      </c>
      <c r="D2958" s="189">
        <f>'7.ONT'!C1032*0.25</f>
        <v>250</v>
      </c>
    </row>
    <row r="2959" spans="1:4" x14ac:dyDescent="0.25">
      <c r="A2959" s="162" t="s">
        <v>1413</v>
      </c>
      <c r="B2959" s="150" t="s">
        <v>1414</v>
      </c>
      <c r="C2959" s="189">
        <f>'7.ONT'!C1033*0.3</f>
        <v>300</v>
      </c>
      <c r="D2959" s="189">
        <f>'7.ONT'!C1033*0.25</f>
        <v>250</v>
      </c>
    </row>
    <row r="2960" spans="1:4" x14ac:dyDescent="0.25">
      <c r="A2960" s="162" t="s">
        <v>1415</v>
      </c>
      <c r="B2960" s="150" t="s">
        <v>1416</v>
      </c>
      <c r="C2960" s="189">
        <f>'7.ONT'!C1034*0.3</f>
        <v>300</v>
      </c>
      <c r="D2960" s="189">
        <f>'7.ONT'!C1034*0.25</f>
        <v>250</v>
      </c>
    </row>
    <row r="2961" spans="1:4" x14ac:dyDescent="0.25">
      <c r="A2961" s="162" t="s">
        <v>1417</v>
      </c>
      <c r="B2961" s="150" t="s">
        <v>1418</v>
      </c>
      <c r="C2961" s="189">
        <f>'7.ONT'!C1035*0.3</f>
        <v>360</v>
      </c>
      <c r="D2961" s="189">
        <f>'7.ONT'!C1035*0.25</f>
        <v>300</v>
      </c>
    </row>
    <row r="2962" spans="1:4" x14ac:dyDescent="0.25">
      <c r="A2962" s="162" t="s">
        <v>1419</v>
      </c>
      <c r="B2962" s="150" t="s">
        <v>1420</v>
      </c>
      <c r="C2962" s="189">
        <f>'7.ONT'!C1036*0.3</f>
        <v>360</v>
      </c>
      <c r="D2962" s="189">
        <f>'7.ONT'!C1036*0.25</f>
        <v>300</v>
      </c>
    </row>
    <row r="2963" spans="1:4" x14ac:dyDescent="0.25">
      <c r="A2963" s="162" t="s">
        <v>1421</v>
      </c>
      <c r="B2963" s="150" t="s">
        <v>1422</v>
      </c>
      <c r="C2963" s="189">
        <f>'7.ONT'!C1037*0.3</f>
        <v>300</v>
      </c>
      <c r="D2963" s="189">
        <f>'7.ONT'!C1037*0.25</f>
        <v>250</v>
      </c>
    </row>
    <row r="2964" spans="1:4" x14ac:dyDescent="0.25">
      <c r="A2964" s="162" t="s">
        <v>1423</v>
      </c>
      <c r="B2964" s="150" t="s">
        <v>1424</v>
      </c>
      <c r="C2964" s="189">
        <f>'7.ONT'!C1038*0.3</f>
        <v>270</v>
      </c>
      <c r="D2964" s="189">
        <f>'7.ONT'!C1038*0.25</f>
        <v>225</v>
      </c>
    </row>
    <row r="2965" spans="1:4" x14ac:dyDescent="0.25">
      <c r="A2965" s="162" t="s">
        <v>1425</v>
      </c>
      <c r="B2965" s="150" t="s">
        <v>1426</v>
      </c>
      <c r="C2965" s="189">
        <f>'7.ONT'!C1039*0.3</f>
        <v>300</v>
      </c>
      <c r="D2965" s="189">
        <f>'7.ONT'!C1039*0.25</f>
        <v>250</v>
      </c>
    </row>
    <row r="2966" spans="1:4" x14ac:dyDescent="0.25">
      <c r="A2966" s="162" t="s">
        <v>1427</v>
      </c>
      <c r="B2966" s="150" t="s">
        <v>1428</v>
      </c>
      <c r="C2966" s="189">
        <f>'7.ONT'!C1040*0.3</f>
        <v>300</v>
      </c>
      <c r="D2966" s="189">
        <f>'7.ONT'!C1040*0.25</f>
        <v>250</v>
      </c>
    </row>
    <row r="2967" spans="1:4" x14ac:dyDescent="0.25">
      <c r="A2967" s="162" t="s">
        <v>1429</v>
      </c>
      <c r="B2967" s="150" t="s">
        <v>1430</v>
      </c>
      <c r="C2967" s="189">
        <f>'7.ONT'!C1041*0.3</f>
        <v>300</v>
      </c>
      <c r="D2967" s="189">
        <f>'7.ONT'!C1041*0.25</f>
        <v>250</v>
      </c>
    </row>
    <row r="2968" spans="1:4" x14ac:dyDescent="0.25">
      <c r="A2968" s="162" t="s">
        <v>1431</v>
      </c>
      <c r="B2968" s="150" t="s">
        <v>1432</v>
      </c>
      <c r="C2968" s="189">
        <f>'7.ONT'!C1042*0.3</f>
        <v>270</v>
      </c>
      <c r="D2968" s="189">
        <f>'7.ONT'!C1042*0.25</f>
        <v>225</v>
      </c>
    </row>
    <row r="2969" spans="1:4" x14ac:dyDescent="0.25">
      <c r="A2969" s="162" t="s">
        <v>1433</v>
      </c>
      <c r="B2969" s="150" t="s">
        <v>1434</v>
      </c>
      <c r="C2969" s="189">
        <f>'7.ONT'!C1043*0.3</f>
        <v>270</v>
      </c>
      <c r="D2969" s="189">
        <f>'7.ONT'!C1043*0.25</f>
        <v>225</v>
      </c>
    </row>
    <row r="2970" spans="1:4" x14ac:dyDescent="0.25">
      <c r="A2970" s="242"/>
      <c r="B2970" s="143" t="s">
        <v>1435</v>
      </c>
      <c r="C2970" s="189">
        <f>'7.ONT'!C1044*0.3</f>
        <v>0</v>
      </c>
      <c r="D2970" s="189">
        <f>'7.ONT'!C1044*0.25</f>
        <v>0</v>
      </c>
    </row>
    <row r="2971" spans="1:4" x14ac:dyDescent="0.25">
      <c r="A2971" s="162" t="s">
        <v>1436</v>
      </c>
      <c r="B2971" s="150" t="s">
        <v>1437</v>
      </c>
      <c r="C2971" s="189">
        <f>'7.ONT'!C1045*0.3</f>
        <v>540</v>
      </c>
      <c r="D2971" s="189">
        <f>'7.ONT'!C1045*0.25</f>
        <v>450</v>
      </c>
    </row>
    <row r="2972" spans="1:4" x14ac:dyDescent="0.25">
      <c r="A2972" s="162" t="s">
        <v>1438</v>
      </c>
      <c r="B2972" s="150" t="s">
        <v>1439</v>
      </c>
      <c r="C2972" s="189">
        <f>'7.ONT'!C1046*0.3</f>
        <v>660</v>
      </c>
      <c r="D2972" s="189">
        <f>'7.ONT'!C1046*0.25</f>
        <v>550</v>
      </c>
    </row>
    <row r="2973" spans="1:4" x14ac:dyDescent="0.25">
      <c r="A2973" s="162" t="s">
        <v>1440</v>
      </c>
      <c r="B2973" s="150" t="s">
        <v>1441</v>
      </c>
      <c r="C2973" s="189">
        <f>'7.ONT'!C1047*0.3</f>
        <v>315</v>
      </c>
      <c r="D2973" s="189">
        <f>'7.ONT'!C1047*0.25</f>
        <v>262.5</v>
      </c>
    </row>
    <row r="2974" spans="1:4" x14ac:dyDescent="0.25">
      <c r="A2974" s="162"/>
      <c r="B2974" s="150" t="s">
        <v>1442</v>
      </c>
      <c r="C2974" s="189">
        <f>'7.ONT'!C1048*0.3</f>
        <v>300</v>
      </c>
      <c r="D2974" s="189">
        <f>'7.ONT'!C1048*0.25</f>
        <v>250</v>
      </c>
    </row>
    <row r="2975" spans="1:4" x14ac:dyDescent="0.25">
      <c r="A2975" s="162"/>
      <c r="B2975" s="150" t="s">
        <v>1443</v>
      </c>
      <c r="C2975" s="189">
        <f>'7.ONT'!C1049*0.3</f>
        <v>600</v>
      </c>
      <c r="D2975" s="189">
        <f>'7.ONT'!C1049*0.25</f>
        <v>500</v>
      </c>
    </row>
    <row r="2976" spans="1:4" x14ac:dyDescent="0.25">
      <c r="A2976" s="162"/>
      <c r="B2976" s="150" t="s">
        <v>1444</v>
      </c>
      <c r="C2976" s="189">
        <f>'7.ONT'!C1050*0.3</f>
        <v>750</v>
      </c>
      <c r="D2976" s="189">
        <f>'7.ONT'!C1050*0.25</f>
        <v>625</v>
      </c>
    </row>
    <row r="2977" spans="1:4" x14ac:dyDescent="0.25">
      <c r="A2977" s="162" t="s">
        <v>1445</v>
      </c>
      <c r="B2977" s="150" t="s">
        <v>1446</v>
      </c>
      <c r="C2977" s="189">
        <f>'7.ONT'!C1051*0.3</f>
        <v>600</v>
      </c>
      <c r="D2977" s="189">
        <f>'7.ONT'!C1051*0.25</f>
        <v>500</v>
      </c>
    </row>
    <row r="2978" spans="1:4" x14ac:dyDescent="0.25">
      <c r="A2978" s="162" t="s">
        <v>1447</v>
      </c>
      <c r="B2978" s="150" t="s">
        <v>1448</v>
      </c>
      <c r="C2978" s="189">
        <f>'7.ONT'!C1052*0.3</f>
        <v>330</v>
      </c>
      <c r="D2978" s="189">
        <f>'7.ONT'!C1052*0.25</f>
        <v>275</v>
      </c>
    </row>
    <row r="2979" spans="1:4" x14ac:dyDescent="0.25">
      <c r="A2979" s="162" t="s">
        <v>1449</v>
      </c>
      <c r="B2979" s="150" t="s">
        <v>1450</v>
      </c>
      <c r="C2979" s="189">
        <f>'7.ONT'!C1053*0.3</f>
        <v>285</v>
      </c>
      <c r="D2979" s="189">
        <f>'7.ONT'!C1053*0.25</f>
        <v>237.5</v>
      </c>
    </row>
    <row r="2980" spans="1:4" x14ac:dyDescent="0.25">
      <c r="A2980" s="162" t="s">
        <v>1451</v>
      </c>
      <c r="B2980" s="150" t="s">
        <v>1452</v>
      </c>
      <c r="C2980" s="189">
        <f>'7.ONT'!C1054*0.3</f>
        <v>510</v>
      </c>
      <c r="D2980" s="189">
        <f>'7.ONT'!C1054*0.25</f>
        <v>425</v>
      </c>
    </row>
    <row r="2981" spans="1:4" x14ac:dyDescent="0.25">
      <c r="A2981" s="162" t="s">
        <v>1453</v>
      </c>
      <c r="B2981" s="150" t="s">
        <v>1454</v>
      </c>
      <c r="C2981" s="189">
        <f>'7.ONT'!C1055*0.3</f>
        <v>300</v>
      </c>
      <c r="D2981" s="189">
        <f>'7.ONT'!C1055*0.25</f>
        <v>250</v>
      </c>
    </row>
    <row r="2982" spans="1:4" x14ac:dyDescent="0.25">
      <c r="A2982" s="162" t="s">
        <v>1455</v>
      </c>
      <c r="B2982" s="150" t="s">
        <v>1456</v>
      </c>
      <c r="C2982" s="189">
        <f>'7.ONT'!C1056*0.3</f>
        <v>120</v>
      </c>
      <c r="D2982" s="189">
        <f>'7.ONT'!C1056*0.25</f>
        <v>100</v>
      </c>
    </row>
    <row r="2983" spans="1:4" x14ac:dyDescent="0.25">
      <c r="A2983" s="162" t="s">
        <v>1458</v>
      </c>
      <c r="B2983" s="150" t="s">
        <v>1459</v>
      </c>
      <c r="C2983" s="189">
        <f>'7.ONT'!C1057*0.3</f>
        <v>600</v>
      </c>
      <c r="D2983" s="189">
        <f>'7.ONT'!C1057*0.25</f>
        <v>500</v>
      </c>
    </row>
    <row r="2984" spans="1:4" x14ac:dyDescent="0.25">
      <c r="A2984" s="162" t="s">
        <v>1460</v>
      </c>
      <c r="B2984" s="150" t="s">
        <v>1461</v>
      </c>
      <c r="C2984" s="189">
        <f>'7.ONT'!C1058*0.3</f>
        <v>300</v>
      </c>
      <c r="D2984" s="189">
        <f>'7.ONT'!C1058*0.25</f>
        <v>250</v>
      </c>
    </row>
    <row r="2985" spans="1:4" x14ac:dyDescent="0.25">
      <c r="A2985" s="162" t="s">
        <v>1462</v>
      </c>
      <c r="B2985" s="150" t="s">
        <v>1463</v>
      </c>
      <c r="C2985" s="189">
        <f>'7.ONT'!C1059*0.3</f>
        <v>405</v>
      </c>
      <c r="D2985" s="189">
        <f>'7.ONT'!C1059*0.25</f>
        <v>337.5</v>
      </c>
    </row>
    <row r="2986" spans="1:4" x14ac:dyDescent="0.25">
      <c r="A2986" s="162" t="s">
        <v>1464</v>
      </c>
      <c r="B2986" s="150" t="s">
        <v>1465</v>
      </c>
      <c r="C2986" s="189">
        <f>'7.ONT'!C1060*0.3</f>
        <v>315</v>
      </c>
      <c r="D2986" s="189">
        <f>'7.ONT'!C1060*0.25</f>
        <v>262.5</v>
      </c>
    </row>
    <row r="2987" spans="1:4" x14ac:dyDescent="0.25">
      <c r="A2987" s="162" t="s">
        <v>1466</v>
      </c>
      <c r="B2987" s="150" t="s">
        <v>1467</v>
      </c>
      <c r="C2987" s="189">
        <f>'7.ONT'!C1061*0.3</f>
        <v>195</v>
      </c>
      <c r="D2987" s="189">
        <f>'7.ONT'!C1061*0.25</f>
        <v>162.5</v>
      </c>
    </row>
    <row r="2988" spans="1:4" x14ac:dyDescent="0.25">
      <c r="A2988" s="162" t="s">
        <v>1468</v>
      </c>
      <c r="B2988" s="150" t="s">
        <v>1469</v>
      </c>
      <c r="C2988" s="189">
        <f>'7.ONT'!C1062*0.3</f>
        <v>270</v>
      </c>
      <c r="D2988" s="189">
        <f>'7.ONT'!C1062*0.25</f>
        <v>225</v>
      </c>
    </row>
    <row r="2989" spans="1:4" x14ac:dyDescent="0.25">
      <c r="A2989" s="162" t="s">
        <v>1470</v>
      </c>
      <c r="B2989" s="150" t="s">
        <v>1471</v>
      </c>
      <c r="C2989" s="189">
        <f>'7.ONT'!C1063*0.3</f>
        <v>135</v>
      </c>
      <c r="D2989" s="189">
        <f>'7.ONT'!C1063*0.25</f>
        <v>112.5</v>
      </c>
    </row>
    <row r="2990" spans="1:4" x14ac:dyDescent="0.25">
      <c r="A2990" s="162" t="s">
        <v>1472</v>
      </c>
      <c r="B2990" s="150" t="s">
        <v>1473</v>
      </c>
      <c r="C2990" s="189">
        <f>'7.ONT'!C1064*0.3</f>
        <v>255</v>
      </c>
      <c r="D2990" s="189">
        <f>'7.ONT'!C1064*0.25</f>
        <v>212.5</v>
      </c>
    </row>
    <row r="2991" spans="1:4" x14ac:dyDescent="0.25">
      <c r="A2991" s="162" t="s">
        <v>1474</v>
      </c>
      <c r="B2991" s="150" t="s">
        <v>1475</v>
      </c>
      <c r="C2991" s="189">
        <f>'7.ONT'!C1065*0.3</f>
        <v>510</v>
      </c>
      <c r="D2991" s="189">
        <f>'7.ONT'!C1065*0.25</f>
        <v>425</v>
      </c>
    </row>
    <row r="2992" spans="1:4" x14ac:dyDescent="0.25">
      <c r="A2992" s="162" t="s">
        <v>1476</v>
      </c>
      <c r="B2992" s="150" t="s">
        <v>1477</v>
      </c>
      <c r="C2992" s="189">
        <f>'7.ONT'!C1066*0.3</f>
        <v>135</v>
      </c>
      <c r="D2992" s="189">
        <f>'7.ONT'!C1066*0.25</f>
        <v>112.5</v>
      </c>
    </row>
    <row r="2993" spans="1:4" x14ac:dyDescent="0.25">
      <c r="A2993" s="162" t="s">
        <v>1478</v>
      </c>
      <c r="B2993" s="150" t="s">
        <v>1479</v>
      </c>
      <c r="C2993" s="189">
        <f>'7.ONT'!C1067*0.3</f>
        <v>225</v>
      </c>
      <c r="D2993" s="189">
        <f>'7.ONT'!C1067*0.25</f>
        <v>187.5</v>
      </c>
    </row>
    <row r="2994" spans="1:4" x14ac:dyDescent="0.25">
      <c r="A2994" s="162"/>
      <c r="B2994" s="150" t="s">
        <v>1480</v>
      </c>
      <c r="C2994" s="189">
        <f>'7.ONT'!C1068*0.3</f>
        <v>255</v>
      </c>
      <c r="D2994" s="189">
        <f>'7.ONT'!C1068*0.25</f>
        <v>212.5</v>
      </c>
    </row>
    <row r="2995" spans="1:4" x14ac:dyDescent="0.25">
      <c r="A2995" s="162" t="s">
        <v>1481</v>
      </c>
      <c r="B2995" s="150" t="s">
        <v>1482</v>
      </c>
      <c r="C2995" s="189">
        <f>'7.ONT'!C1069*0.3</f>
        <v>240</v>
      </c>
      <c r="D2995" s="189">
        <f>'7.ONT'!C1069*0.25</f>
        <v>200</v>
      </c>
    </row>
    <row r="2996" spans="1:4" x14ac:dyDescent="0.25">
      <c r="A2996" s="162" t="s">
        <v>1483</v>
      </c>
      <c r="B2996" s="150" t="s">
        <v>1484</v>
      </c>
      <c r="C2996" s="189">
        <f>'7.ONT'!C1070*0.3</f>
        <v>210</v>
      </c>
      <c r="D2996" s="189">
        <f>'7.ONT'!C1070*0.25</f>
        <v>175</v>
      </c>
    </row>
    <row r="2997" spans="1:4" x14ac:dyDescent="0.25">
      <c r="A2997" s="162" t="s">
        <v>1455</v>
      </c>
      <c r="B2997" s="150" t="s">
        <v>1485</v>
      </c>
      <c r="C2997" s="189">
        <f>'7.ONT'!C1071*0.3</f>
        <v>225</v>
      </c>
      <c r="D2997" s="189">
        <f>'7.ONT'!C1071*0.25</f>
        <v>187.5</v>
      </c>
    </row>
    <row r="2998" spans="1:4" x14ac:dyDescent="0.25">
      <c r="A2998" s="162" t="s">
        <v>1486</v>
      </c>
      <c r="B2998" s="150" t="s">
        <v>1487</v>
      </c>
      <c r="C2998" s="189">
        <f>'7.ONT'!C1072*0.3</f>
        <v>300</v>
      </c>
      <c r="D2998" s="189">
        <f>'7.ONT'!C1072*0.25</f>
        <v>250</v>
      </c>
    </row>
    <row r="2999" spans="1:4" x14ac:dyDescent="0.25">
      <c r="A2999" s="162" t="s">
        <v>1488</v>
      </c>
      <c r="B2999" s="150" t="s">
        <v>1489</v>
      </c>
      <c r="C2999" s="189">
        <f>'7.ONT'!C1073*0.3</f>
        <v>285</v>
      </c>
      <c r="D2999" s="189">
        <f>'7.ONT'!C1073*0.25</f>
        <v>237.5</v>
      </c>
    </row>
    <row r="3000" spans="1:4" x14ac:dyDescent="0.25">
      <c r="A3000" s="162" t="s">
        <v>1490</v>
      </c>
      <c r="B3000" s="150" t="s">
        <v>1491</v>
      </c>
      <c r="C3000" s="189">
        <f>'7.ONT'!C1074*0.3</f>
        <v>232.5</v>
      </c>
      <c r="D3000" s="189">
        <f>'7.ONT'!C1074*0.25</f>
        <v>193.75</v>
      </c>
    </row>
    <row r="3001" spans="1:4" x14ac:dyDescent="0.25">
      <c r="A3001" s="162" t="s">
        <v>1492</v>
      </c>
      <c r="B3001" s="150" t="s">
        <v>1493</v>
      </c>
      <c r="C3001" s="189">
        <f>'7.ONT'!C1075*0.3</f>
        <v>105</v>
      </c>
      <c r="D3001" s="189">
        <f>'7.ONT'!C1075*0.25</f>
        <v>87.5</v>
      </c>
    </row>
    <row r="3002" spans="1:4" x14ac:dyDescent="0.25">
      <c r="A3002" s="162" t="s">
        <v>1495</v>
      </c>
      <c r="B3002" s="150" t="s">
        <v>352</v>
      </c>
      <c r="C3002" s="189">
        <f>'7.ONT'!C1076*0.3</f>
        <v>0</v>
      </c>
      <c r="D3002" s="189">
        <f>'7.ONT'!C1076*0.25</f>
        <v>0</v>
      </c>
    </row>
    <row r="3003" spans="1:4" x14ac:dyDescent="0.25">
      <c r="A3003" s="162"/>
      <c r="B3003" s="150" t="s">
        <v>1496</v>
      </c>
      <c r="C3003" s="189">
        <f>'7.ONT'!C1077*0.3</f>
        <v>360</v>
      </c>
      <c r="D3003" s="189">
        <f>'7.ONT'!C1077*0.25</f>
        <v>300</v>
      </c>
    </row>
    <row r="3004" spans="1:4" x14ac:dyDescent="0.25">
      <c r="A3004" s="162"/>
      <c r="B3004" s="150" t="s">
        <v>1497</v>
      </c>
      <c r="C3004" s="189">
        <f>'7.ONT'!C1078*0.3</f>
        <v>324</v>
      </c>
      <c r="D3004" s="189">
        <f>'7.ONT'!C1078*0.25</f>
        <v>270</v>
      </c>
    </row>
    <row r="3005" spans="1:4" x14ac:dyDescent="0.25">
      <c r="A3005" s="162"/>
      <c r="B3005" s="150" t="s">
        <v>1498</v>
      </c>
      <c r="C3005" s="189">
        <f>'7.ONT'!C1079*0.3</f>
        <v>270</v>
      </c>
      <c r="D3005" s="189">
        <f>'7.ONT'!C1079*0.25</f>
        <v>225</v>
      </c>
    </row>
    <row r="3006" spans="1:4" x14ac:dyDescent="0.25">
      <c r="A3006" s="162"/>
      <c r="B3006" s="150" t="s">
        <v>355</v>
      </c>
      <c r="C3006" s="189">
        <f>'7.ONT'!C1080*0.3</f>
        <v>126</v>
      </c>
      <c r="D3006" s="189">
        <f>'7.ONT'!C1080*0.25</f>
        <v>105</v>
      </c>
    </row>
    <row r="3007" spans="1:4" x14ac:dyDescent="0.25">
      <c r="A3007" s="162" t="s">
        <v>1499</v>
      </c>
      <c r="B3007" s="150" t="s">
        <v>357</v>
      </c>
      <c r="C3007" s="189">
        <f>'7.ONT'!C1081*0.3</f>
        <v>0</v>
      </c>
      <c r="D3007" s="189">
        <f>'7.ONT'!C1081*0.25</f>
        <v>0</v>
      </c>
    </row>
    <row r="3008" spans="1:4" x14ac:dyDescent="0.25">
      <c r="A3008" s="162"/>
      <c r="B3008" s="150" t="s">
        <v>353</v>
      </c>
      <c r="C3008" s="189">
        <f>'7.ONT'!C1082*0.3</f>
        <v>225</v>
      </c>
      <c r="D3008" s="189">
        <f>'7.ONT'!C1082*0.25</f>
        <v>187.5</v>
      </c>
    </row>
    <row r="3009" spans="1:4" x14ac:dyDescent="0.25">
      <c r="A3009" s="162"/>
      <c r="B3009" s="150" t="s">
        <v>354</v>
      </c>
      <c r="C3009" s="189">
        <f>'7.ONT'!C1083*0.3</f>
        <v>108</v>
      </c>
      <c r="D3009" s="189">
        <f>'7.ONT'!C1083*0.25</f>
        <v>90</v>
      </c>
    </row>
    <row r="3010" spans="1:4" x14ac:dyDescent="0.25">
      <c r="A3010" s="162"/>
      <c r="B3010" s="150" t="s">
        <v>355</v>
      </c>
      <c r="C3010" s="189">
        <f>'7.ONT'!C1084*0.3</f>
        <v>108</v>
      </c>
      <c r="D3010" s="189">
        <f>'7.ONT'!C1084*0.25</f>
        <v>90</v>
      </c>
    </row>
    <row r="3011" spans="1:4" x14ac:dyDescent="0.25">
      <c r="A3011" s="162" t="s">
        <v>1500</v>
      </c>
      <c r="B3011" s="150" t="s">
        <v>1501</v>
      </c>
      <c r="C3011" s="189">
        <f>'7.ONT'!C1085*0.3</f>
        <v>102</v>
      </c>
      <c r="D3011" s="189">
        <f>'7.ONT'!C1085*0.25</f>
        <v>85</v>
      </c>
    </row>
    <row r="3012" spans="1:4" x14ac:dyDescent="0.25">
      <c r="A3012" s="162" t="s">
        <v>1503</v>
      </c>
      <c r="B3012" s="150" t="s">
        <v>1504</v>
      </c>
      <c r="C3012" s="189">
        <f>'7.ONT'!C1086*0.3</f>
        <v>96</v>
      </c>
      <c r="D3012" s="189">
        <f>'7.ONT'!C1086*0.25</f>
        <v>80</v>
      </c>
    </row>
    <row r="3013" spans="1:4" x14ac:dyDescent="0.25">
      <c r="A3013" s="162" t="s">
        <v>1506</v>
      </c>
      <c r="B3013" s="150" t="s">
        <v>1507</v>
      </c>
      <c r="C3013" s="189">
        <f>'7.ONT'!C1087*0.3</f>
        <v>234</v>
      </c>
      <c r="D3013" s="189">
        <f>'7.ONT'!C1087*0.25</f>
        <v>195</v>
      </c>
    </row>
    <row r="3014" spans="1:4" x14ac:dyDescent="0.25">
      <c r="A3014" s="162" t="s">
        <v>1509</v>
      </c>
      <c r="B3014" s="150" t="s">
        <v>1510</v>
      </c>
      <c r="C3014" s="189">
        <f>'7.ONT'!C1088*0.3</f>
        <v>225</v>
      </c>
      <c r="D3014" s="189">
        <f>'7.ONT'!C1088*0.25</f>
        <v>187.5</v>
      </c>
    </row>
    <row r="3015" spans="1:4" x14ac:dyDescent="0.25">
      <c r="A3015" s="243">
        <v>9</v>
      </c>
      <c r="B3015" s="157" t="s">
        <v>1511</v>
      </c>
      <c r="C3015" s="189">
        <f>'7.ONT'!C1089*0.3</f>
        <v>0</v>
      </c>
      <c r="D3015" s="189">
        <f>'7.ONT'!C1089*0.25</f>
        <v>0</v>
      </c>
    </row>
    <row r="3016" spans="1:4" x14ac:dyDescent="0.25">
      <c r="A3016" s="244">
        <v>9.1</v>
      </c>
      <c r="B3016" s="157" t="s">
        <v>1512</v>
      </c>
      <c r="C3016" s="189">
        <f>'7.ONT'!C1090*0.3</f>
        <v>0</v>
      </c>
      <c r="D3016" s="189">
        <f>'7.ONT'!C1090*0.25</f>
        <v>0</v>
      </c>
    </row>
    <row r="3017" spans="1:4" x14ac:dyDescent="0.25">
      <c r="A3017" s="245" t="s">
        <v>1513</v>
      </c>
      <c r="B3017" s="150" t="s">
        <v>1514</v>
      </c>
      <c r="C3017" s="189">
        <f>'7.ONT'!C1091*0.3</f>
        <v>1590</v>
      </c>
      <c r="D3017" s="189">
        <f>'7.ONT'!C1091*0.25</f>
        <v>1325</v>
      </c>
    </row>
    <row r="3018" spans="1:4" ht="31.5" x14ac:dyDescent="0.25">
      <c r="A3018" s="245"/>
      <c r="B3018" s="150" t="s">
        <v>1515</v>
      </c>
      <c r="C3018" s="189">
        <f>'7.ONT'!C1092*0.3</f>
        <v>1500</v>
      </c>
      <c r="D3018" s="189">
        <f>'7.ONT'!C1092*0.25</f>
        <v>1250</v>
      </c>
    </row>
    <row r="3019" spans="1:4" x14ac:dyDescent="0.25">
      <c r="A3019" s="245" t="s">
        <v>1516</v>
      </c>
      <c r="B3019" s="147" t="s">
        <v>1517</v>
      </c>
      <c r="C3019" s="189">
        <f>'7.ONT'!C1093*0.3</f>
        <v>1350</v>
      </c>
      <c r="D3019" s="189">
        <f>'7.ONT'!C1093*0.25</f>
        <v>1125</v>
      </c>
    </row>
    <row r="3020" spans="1:4" x14ac:dyDescent="0.25">
      <c r="A3020" s="245" t="s">
        <v>1518</v>
      </c>
      <c r="B3020" s="150" t="s">
        <v>1519</v>
      </c>
      <c r="C3020" s="189">
        <f>'7.ONT'!C1094*0.3</f>
        <v>1740</v>
      </c>
      <c r="D3020" s="189">
        <f>'7.ONT'!C1094*0.25</f>
        <v>1450</v>
      </c>
    </row>
    <row r="3021" spans="1:4" ht="31.5" x14ac:dyDescent="0.25">
      <c r="A3021" s="245"/>
      <c r="B3021" s="150" t="s">
        <v>1520</v>
      </c>
      <c r="C3021" s="189">
        <f>'7.ONT'!C1095*0.3</f>
        <v>2400</v>
      </c>
      <c r="D3021" s="189">
        <f>'7.ONT'!C1095*0.25</f>
        <v>2000</v>
      </c>
    </row>
    <row r="3022" spans="1:4" ht="31.5" x14ac:dyDescent="0.25">
      <c r="A3022" s="245" t="s">
        <v>1521</v>
      </c>
      <c r="B3022" s="150" t="s">
        <v>1522</v>
      </c>
      <c r="C3022" s="189">
        <f>'7.ONT'!C1096*0.3</f>
        <v>1380</v>
      </c>
      <c r="D3022" s="189">
        <f>'7.ONT'!C1096*0.25</f>
        <v>1150</v>
      </c>
    </row>
    <row r="3023" spans="1:4" ht="31.5" x14ac:dyDescent="0.25">
      <c r="A3023" s="245" t="s">
        <v>1523</v>
      </c>
      <c r="B3023" s="150" t="s">
        <v>1524</v>
      </c>
      <c r="C3023" s="189">
        <f>'7.ONT'!C1097*0.3</f>
        <v>450</v>
      </c>
      <c r="D3023" s="189">
        <f>'7.ONT'!C1097*0.25</f>
        <v>375</v>
      </c>
    </row>
    <row r="3024" spans="1:4" ht="31.5" x14ac:dyDescent="0.25">
      <c r="A3024" s="245" t="s">
        <v>1525</v>
      </c>
      <c r="B3024" s="150" t="s">
        <v>1526</v>
      </c>
      <c r="C3024" s="189">
        <f>'7.ONT'!C1098*0.3</f>
        <v>660</v>
      </c>
      <c r="D3024" s="189">
        <f>'7.ONT'!C1098*0.25</f>
        <v>550</v>
      </c>
    </row>
    <row r="3025" spans="1:4" x14ac:dyDescent="0.25">
      <c r="A3025" s="245" t="s">
        <v>1527</v>
      </c>
      <c r="B3025" s="150" t="s">
        <v>1528</v>
      </c>
      <c r="C3025" s="189">
        <f>'7.ONT'!C1099*0.3</f>
        <v>1350</v>
      </c>
      <c r="D3025" s="189">
        <f>'7.ONT'!C1099*0.25</f>
        <v>1125</v>
      </c>
    </row>
    <row r="3026" spans="1:4" ht="31.5" x14ac:dyDescent="0.25">
      <c r="A3026" s="245" t="s">
        <v>1529</v>
      </c>
      <c r="B3026" s="150" t="s">
        <v>1530</v>
      </c>
      <c r="C3026" s="189">
        <f>'7.ONT'!C1100*0.3</f>
        <v>1200</v>
      </c>
      <c r="D3026" s="189">
        <f>'7.ONT'!C1100*0.25</f>
        <v>1000</v>
      </c>
    </row>
    <row r="3027" spans="1:4" ht="31.5" x14ac:dyDescent="0.25">
      <c r="A3027" s="245" t="s">
        <v>1531</v>
      </c>
      <c r="B3027" s="150" t="s">
        <v>1532</v>
      </c>
      <c r="C3027" s="189">
        <f>'7.ONT'!C1101*0.3</f>
        <v>1500</v>
      </c>
      <c r="D3027" s="189">
        <f>'7.ONT'!C1101*0.25</f>
        <v>1250</v>
      </c>
    </row>
    <row r="3028" spans="1:4" x14ac:dyDescent="0.25">
      <c r="A3028" s="245" t="s">
        <v>1533</v>
      </c>
      <c r="B3028" s="150" t="s">
        <v>1534</v>
      </c>
      <c r="C3028" s="189">
        <f>'7.ONT'!C1102*0.3</f>
        <v>1320</v>
      </c>
      <c r="D3028" s="189">
        <f>'7.ONT'!C1102*0.25</f>
        <v>1100</v>
      </c>
    </row>
    <row r="3029" spans="1:4" ht="31.5" x14ac:dyDescent="0.25">
      <c r="A3029" s="245" t="s">
        <v>1536</v>
      </c>
      <c r="B3029" s="150" t="s">
        <v>1537</v>
      </c>
      <c r="C3029" s="189">
        <f>'7.ONT'!C1103*0.3</f>
        <v>1110</v>
      </c>
      <c r="D3029" s="189">
        <f>'7.ONT'!C1103*0.25</f>
        <v>925</v>
      </c>
    </row>
    <row r="3030" spans="1:4" x14ac:dyDescent="0.25">
      <c r="A3030" s="626" t="s">
        <v>1539</v>
      </c>
      <c r="B3030" s="150" t="s">
        <v>1540</v>
      </c>
      <c r="C3030" s="189">
        <f>'7.ONT'!C1104*0.3</f>
        <v>600</v>
      </c>
      <c r="D3030" s="189">
        <f>'7.ONT'!C1104*0.25</f>
        <v>500</v>
      </c>
    </row>
    <row r="3031" spans="1:4" x14ac:dyDescent="0.25">
      <c r="A3031" s="626"/>
      <c r="B3031" s="150" t="s">
        <v>1541</v>
      </c>
      <c r="C3031" s="189">
        <f>'7.ONT'!C1105*0.3</f>
        <v>1080</v>
      </c>
      <c r="D3031" s="189">
        <f>'7.ONT'!C1105*0.25</f>
        <v>900</v>
      </c>
    </row>
    <row r="3032" spans="1:4" x14ac:dyDescent="0.25">
      <c r="A3032" s="626" t="s">
        <v>1542</v>
      </c>
      <c r="B3032" s="150" t="s">
        <v>10660</v>
      </c>
      <c r="C3032" s="189">
        <f>'7.ONT'!C1106*0.3</f>
        <v>1710</v>
      </c>
      <c r="D3032" s="189">
        <f>'7.ONT'!C1106*0.25</f>
        <v>1425</v>
      </c>
    </row>
    <row r="3033" spans="1:4" x14ac:dyDescent="0.25">
      <c r="A3033" s="626"/>
      <c r="B3033" s="150" t="s">
        <v>1543</v>
      </c>
      <c r="C3033" s="189">
        <f>'7.ONT'!C1107*0.3</f>
        <v>1650</v>
      </c>
      <c r="D3033" s="189">
        <f>'7.ONT'!C1107*0.25</f>
        <v>1375</v>
      </c>
    </row>
    <row r="3034" spans="1:4" x14ac:dyDescent="0.25">
      <c r="A3034" s="246" t="s">
        <v>1544</v>
      </c>
      <c r="B3034" s="150" t="s">
        <v>1545</v>
      </c>
      <c r="C3034" s="189">
        <f>'7.ONT'!C1108*0.3</f>
        <v>660</v>
      </c>
      <c r="D3034" s="189">
        <f>'7.ONT'!C1108*0.25</f>
        <v>550</v>
      </c>
    </row>
    <row r="3035" spans="1:4" x14ac:dyDescent="0.25">
      <c r="A3035" s="457" t="s">
        <v>1546</v>
      </c>
      <c r="B3035" s="143" t="s">
        <v>352</v>
      </c>
      <c r="C3035" s="189">
        <f>'7.ONT'!C1109*0.3</f>
        <v>0</v>
      </c>
      <c r="D3035" s="189">
        <f>'7.ONT'!C1109*0.25</f>
        <v>0</v>
      </c>
    </row>
    <row r="3036" spans="1:4" x14ac:dyDescent="0.25">
      <c r="A3036" s="457"/>
      <c r="B3036" s="150" t="s">
        <v>923</v>
      </c>
      <c r="C3036" s="189">
        <f>'7.ONT'!C1110*0.3</f>
        <v>300</v>
      </c>
      <c r="D3036" s="189">
        <f>'7.ONT'!C1110*0.25</f>
        <v>250</v>
      </c>
    </row>
    <row r="3037" spans="1:4" x14ac:dyDescent="0.25">
      <c r="A3037" s="457"/>
      <c r="B3037" s="150" t="s">
        <v>925</v>
      </c>
      <c r="C3037" s="189">
        <f>'7.ONT'!C1111*0.3</f>
        <v>270</v>
      </c>
      <c r="D3037" s="189">
        <f>'7.ONT'!C1111*0.25</f>
        <v>225</v>
      </c>
    </row>
    <row r="3038" spans="1:4" x14ac:dyDescent="0.25">
      <c r="A3038" s="457"/>
      <c r="B3038" s="150" t="s">
        <v>354</v>
      </c>
      <c r="C3038" s="189">
        <f>'7.ONT'!C1112*0.3</f>
        <v>240</v>
      </c>
      <c r="D3038" s="189">
        <f>'7.ONT'!C1112*0.25</f>
        <v>200</v>
      </c>
    </row>
    <row r="3039" spans="1:4" x14ac:dyDescent="0.25">
      <c r="A3039" s="457"/>
      <c r="B3039" s="150" t="s">
        <v>355</v>
      </c>
      <c r="C3039" s="189">
        <f>'7.ONT'!C1113*0.3</f>
        <v>180</v>
      </c>
      <c r="D3039" s="189">
        <f>'7.ONT'!C1113*0.25</f>
        <v>150</v>
      </c>
    </row>
    <row r="3040" spans="1:4" x14ac:dyDescent="0.25">
      <c r="A3040" s="457" t="s">
        <v>1547</v>
      </c>
      <c r="B3040" s="143" t="s">
        <v>357</v>
      </c>
      <c r="C3040" s="189">
        <f>'7.ONT'!C1114*0.3</f>
        <v>0</v>
      </c>
      <c r="D3040" s="189">
        <f>'7.ONT'!C1114*0.25</f>
        <v>0</v>
      </c>
    </row>
    <row r="3041" spans="1:4" x14ac:dyDescent="0.25">
      <c r="A3041" s="457"/>
      <c r="B3041" s="150" t="s">
        <v>353</v>
      </c>
      <c r="C3041" s="189">
        <f>'7.ONT'!C1115*0.3</f>
        <v>180</v>
      </c>
      <c r="D3041" s="189">
        <f>'7.ONT'!C1115*0.25</f>
        <v>150</v>
      </c>
    </row>
    <row r="3042" spans="1:4" x14ac:dyDescent="0.25">
      <c r="A3042" s="457"/>
      <c r="B3042" s="150" t="s">
        <v>354</v>
      </c>
      <c r="C3042" s="189">
        <f>'7.ONT'!C1116*0.3</f>
        <v>120</v>
      </c>
      <c r="D3042" s="189">
        <f>'7.ONT'!C1116*0.25</f>
        <v>100</v>
      </c>
    </row>
    <row r="3043" spans="1:4" x14ac:dyDescent="0.25">
      <c r="A3043" s="457"/>
      <c r="B3043" s="150" t="s">
        <v>355</v>
      </c>
      <c r="C3043" s="189">
        <f>'7.ONT'!C1117*0.3</f>
        <v>120</v>
      </c>
      <c r="D3043" s="189">
        <f>'7.ONT'!C1117*0.25</f>
        <v>100</v>
      </c>
    </row>
    <row r="3044" spans="1:4" x14ac:dyDescent="0.25">
      <c r="A3044" s="457" t="s">
        <v>1548</v>
      </c>
      <c r="B3044" s="150" t="s">
        <v>1549</v>
      </c>
      <c r="C3044" s="189">
        <f>'7.ONT'!C1118*0.3</f>
        <v>0</v>
      </c>
      <c r="D3044" s="189">
        <f>'7.ONT'!C1118*0.25</f>
        <v>0</v>
      </c>
    </row>
    <row r="3045" spans="1:4" x14ac:dyDescent="0.25">
      <c r="A3045" s="457"/>
      <c r="B3045" s="150" t="s">
        <v>1550</v>
      </c>
      <c r="C3045" s="189">
        <f>'7.ONT'!C1119*0.3</f>
        <v>750</v>
      </c>
      <c r="D3045" s="189">
        <f>'7.ONT'!C1119*0.25</f>
        <v>625</v>
      </c>
    </row>
    <row r="3046" spans="1:4" x14ac:dyDescent="0.25">
      <c r="A3046" s="457"/>
      <c r="B3046" s="150" t="s">
        <v>1551</v>
      </c>
      <c r="C3046" s="189">
        <f>'7.ONT'!C1120*0.3</f>
        <v>570</v>
      </c>
      <c r="D3046" s="189">
        <f>'7.ONT'!C1120*0.25</f>
        <v>475</v>
      </c>
    </row>
    <row r="3047" spans="1:4" x14ac:dyDescent="0.25">
      <c r="A3047" s="83" t="s">
        <v>1552</v>
      </c>
      <c r="B3047" s="150" t="s">
        <v>1553</v>
      </c>
      <c r="C3047" s="189">
        <f>'7.ONT'!C1121*0.3</f>
        <v>750</v>
      </c>
      <c r="D3047" s="189">
        <f>'7.ONT'!C1121*0.25</f>
        <v>625</v>
      </c>
    </row>
    <row r="3048" spans="1:4" x14ac:dyDescent="0.25">
      <c r="A3048" s="83" t="s">
        <v>1554</v>
      </c>
      <c r="B3048" s="150" t="s">
        <v>1555</v>
      </c>
      <c r="C3048" s="189">
        <f>'7.ONT'!C1122*0.3</f>
        <v>390</v>
      </c>
      <c r="D3048" s="189">
        <f>'7.ONT'!C1122*0.25</f>
        <v>325</v>
      </c>
    </row>
    <row r="3049" spans="1:4" ht="31.5" x14ac:dyDescent="0.25">
      <c r="A3049" s="83" t="s">
        <v>1556</v>
      </c>
      <c r="B3049" s="147" t="s">
        <v>1398</v>
      </c>
      <c r="C3049" s="189">
        <f>'7.ONT'!C1123*0.3</f>
        <v>1950</v>
      </c>
      <c r="D3049" s="189">
        <f>'7.ONT'!C1123*0.25</f>
        <v>1625</v>
      </c>
    </row>
    <row r="3050" spans="1:4" ht="31.5" x14ac:dyDescent="0.25">
      <c r="A3050" s="83" t="s">
        <v>1557</v>
      </c>
      <c r="B3050" s="147" t="s">
        <v>1558</v>
      </c>
      <c r="C3050" s="189">
        <f>'7.ONT'!C1124*0.3</f>
        <v>2460</v>
      </c>
      <c r="D3050" s="189">
        <f>'7.ONT'!C1124*0.25</f>
        <v>2050</v>
      </c>
    </row>
    <row r="3051" spans="1:4" x14ac:dyDescent="0.25">
      <c r="A3051" s="83" t="s">
        <v>1559</v>
      </c>
      <c r="B3051" s="152" t="s">
        <v>1560</v>
      </c>
      <c r="C3051" s="189">
        <f>'7.ONT'!C1125*0.3</f>
        <v>600</v>
      </c>
      <c r="D3051" s="189">
        <f>'7.ONT'!C1125*0.25</f>
        <v>500</v>
      </c>
    </row>
    <row r="3052" spans="1:4" x14ac:dyDescent="0.25">
      <c r="A3052" s="242">
        <v>5</v>
      </c>
      <c r="B3052" s="157" t="s">
        <v>1561</v>
      </c>
      <c r="C3052" s="189">
        <f>'7.ONT'!C1126*0.3</f>
        <v>0</v>
      </c>
      <c r="D3052" s="189">
        <f>'7.ONT'!C1126*0.25</f>
        <v>0</v>
      </c>
    </row>
    <row r="3053" spans="1:4" x14ac:dyDescent="0.25">
      <c r="A3053" s="463" t="s">
        <v>1562</v>
      </c>
      <c r="B3053" s="157" t="s">
        <v>1563</v>
      </c>
      <c r="C3053" s="189">
        <f>'7.ONT'!C1127*0.3</f>
        <v>0</v>
      </c>
      <c r="D3053" s="189">
        <f>'7.ONT'!C1127*0.25</f>
        <v>0</v>
      </c>
    </row>
    <row r="3054" spans="1:4" x14ac:dyDescent="0.25">
      <c r="A3054" s="463"/>
      <c r="B3054" s="147" t="s">
        <v>1564</v>
      </c>
      <c r="C3054" s="189">
        <f>'7.ONT'!C1128*0.3</f>
        <v>780</v>
      </c>
      <c r="D3054" s="189">
        <f>'7.ONT'!C1128*0.25</f>
        <v>650</v>
      </c>
    </row>
    <row r="3055" spans="1:4" x14ac:dyDescent="0.25">
      <c r="A3055" s="162" t="s">
        <v>1565</v>
      </c>
      <c r="B3055" s="147" t="s">
        <v>1566</v>
      </c>
      <c r="C3055" s="189">
        <f>'7.ONT'!C1129*0.3</f>
        <v>540</v>
      </c>
      <c r="D3055" s="189">
        <f>'7.ONT'!C1129*0.25</f>
        <v>450</v>
      </c>
    </row>
    <row r="3056" spans="1:4" x14ac:dyDescent="0.25">
      <c r="A3056" s="162" t="s">
        <v>1567</v>
      </c>
      <c r="B3056" s="147" t="s">
        <v>1568</v>
      </c>
      <c r="C3056" s="189">
        <f>'7.ONT'!C1130*0.3</f>
        <v>660</v>
      </c>
      <c r="D3056" s="189">
        <f>'7.ONT'!C1130*0.25</f>
        <v>550</v>
      </c>
    </row>
    <row r="3057" spans="1:4" x14ac:dyDescent="0.25">
      <c r="A3057" s="162" t="s">
        <v>1570</v>
      </c>
      <c r="B3057" s="147" t="s">
        <v>1571</v>
      </c>
      <c r="C3057" s="189">
        <f>'7.ONT'!C1131*0.3</f>
        <v>660</v>
      </c>
      <c r="D3057" s="189">
        <f>'7.ONT'!C1131*0.25</f>
        <v>550</v>
      </c>
    </row>
    <row r="3058" spans="1:4" x14ac:dyDescent="0.25">
      <c r="A3058" s="162" t="s">
        <v>1572</v>
      </c>
      <c r="B3058" s="147" t="s">
        <v>1573</v>
      </c>
      <c r="C3058" s="189">
        <f>'7.ONT'!C1132*0.3</f>
        <v>1950</v>
      </c>
      <c r="D3058" s="189">
        <f>'7.ONT'!C1132*0.25</f>
        <v>1625</v>
      </c>
    </row>
    <row r="3059" spans="1:4" ht="31.5" x14ac:dyDescent="0.25">
      <c r="A3059" s="162" t="s">
        <v>1575</v>
      </c>
      <c r="B3059" s="147" t="s">
        <v>1576</v>
      </c>
      <c r="C3059" s="189">
        <f>'7.ONT'!C1133*0.3</f>
        <v>420</v>
      </c>
      <c r="D3059" s="189">
        <f>'7.ONT'!C1133*0.25</f>
        <v>350</v>
      </c>
    </row>
    <row r="3060" spans="1:4" x14ac:dyDescent="0.25">
      <c r="A3060" s="162" t="s">
        <v>1577</v>
      </c>
      <c r="B3060" s="147" t="s">
        <v>1578</v>
      </c>
      <c r="C3060" s="189">
        <f>'7.ONT'!C1134*0.3</f>
        <v>330</v>
      </c>
      <c r="D3060" s="189">
        <f>'7.ONT'!C1134*0.25</f>
        <v>275</v>
      </c>
    </row>
    <row r="3061" spans="1:4" ht="31.5" x14ac:dyDescent="0.25">
      <c r="A3061" s="162" t="s">
        <v>1580</v>
      </c>
      <c r="B3061" s="150" t="s">
        <v>1581</v>
      </c>
      <c r="C3061" s="189">
        <f>'7.ONT'!C1135*0.3</f>
        <v>690</v>
      </c>
      <c r="D3061" s="189">
        <f>'7.ONT'!C1135*0.25</f>
        <v>575</v>
      </c>
    </row>
    <row r="3062" spans="1:4" x14ac:dyDescent="0.25">
      <c r="A3062" s="162" t="s">
        <v>1582</v>
      </c>
      <c r="B3062" s="147" t="s">
        <v>1583</v>
      </c>
      <c r="C3062" s="189">
        <f>'7.ONT'!C1136*0.3</f>
        <v>450</v>
      </c>
      <c r="D3062" s="189">
        <f>'7.ONT'!C1136*0.25</f>
        <v>375</v>
      </c>
    </row>
    <row r="3063" spans="1:4" x14ac:dyDescent="0.25">
      <c r="A3063" s="162" t="s">
        <v>1584</v>
      </c>
      <c r="B3063" s="147" t="s">
        <v>1585</v>
      </c>
      <c r="C3063" s="189">
        <f>'7.ONT'!C1137*0.3</f>
        <v>390</v>
      </c>
      <c r="D3063" s="189">
        <f>'7.ONT'!C1137*0.25</f>
        <v>325</v>
      </c>
    </row>
    <row r="3064" spans="1:4" x14ac:dyDescent="0.25">
      <c r="A3064" s="463" t="s">
        <v>1586</v>
      </c>
      <c r="B3064" s="157" t="s">
        <v>352</v>
      </c>
      <c r="C3064" s="189">
        <f>'7.ONT'!C1138*0.3</f>
        <v>0</v>
      </c>
      <c r="D3064" s="189">
        <f>'7.ONT'!C1138*0.25</f>
        <v>0</v>
      </c>
    </row>
    <row r="3065" spans="1:4" x14ac:dyDescent="0.25">
      <c r="A3065" s="463"/>
      <c r="B3065" s="150" t="s">
        <v>923</v>
      </c>
      <c r="C3065" s="189">
        <f>'7.ONT'!C1139*0.3</f>
        <v>240</v>
      </c>
      <c r="D3065" s="189">
        <f>'7.ONT'!C1139*0.25</f>
        <v>200</v>
      </c>
    </row>
    <row r="3066" spans="1:4" x14ac:dyDescent="0.25">
      <c r="A3066" s="463"/>
      <c r="B3066" s="150" t="s">
        <v>925</v>
      </c>
      <c r="C3066" s="189">
        <f>'7.ONT'!C1140*0.3</f>
        <v>225</v>
      </c>
      <c r="D3066" s="189">
        <f>'7.ONT'!C1140*0.25</f>
        <v>187.5</v>
      </c>
    </row>
    <row r="3067" spans="1:4" x14ac:dyDescent="0.25">
      <c r="A3067" s="463"/>
      <c r="B3067" s="147" t="s">
        <v>354</v>
      </c>
      <c r="C3067" s="189">
        <f>'7.ONT'!C1141*0.3</f>
        <v>180</v>
      </c>
      <c r="D3067" s="189">
        <f>'7.ONT'!C1141*0.25</f>
        <v>150</v>
      </c>
    </row>
    <row r="3068" spans="1:4" x14ac:dyDescent="0.25">
      <c r="A3068" s="463"/>
      <c r="B3068" s="147" t="s">
        <v>355</v>
      </c>
      <c r="C3068" s="189">
        <f>'7.ONT'!C1142*0.3</f>
        <v>135</v>
      </c>
      <c r="D3068" s="189">
        <f>'7.ONT'!C1142*0.25</f>
        <v>112.5</v>
      </c>
    </row>
    <row r="3069" spans="1:4" x14ac:dyDescent="0.25">
      <c r="A3069" s="463" t="s">
        <v>1587</v>
      </c>
      <c r="B3069" s="157" t="s">
        <v>357</v>
      </c>
      <c r="C3069" s="189">
        <f>'7.ONT'!C1143*0.3</f>
        <v>0</v>
      </c>
      <c r="D3069" s="189">
        <f>'7.ONT'!C1143*0.25</f>
        <v>0</v>
      </c>
    </row>
    <row r="3070" spans="1:4" x14ac:dyDescent="0.25">
      <c r="A3070" s="463"/>
      <c r="B3070" s="147" t="s">
        <v>353</v>
      </c>
      <c r="C3070" s="189">
        <f>'7.ONT'!C1144*0.3</f>
        <v>195</v>
      </c>
      <c r="D3070" s="189">
        <f>'7.ONT'!C1144*0.25</f>
        <v>162.5</v>
      </c>
    </row>
    <row r="3071" spans="1:4" x14ac:dyDescent="0.25">
      <c r="A3071" s="463"/>
      <c r="B3071" s="147" t="s">
        <v>354</v>
      </c>
      <c r="C3071" s="189">
        <f>'7.ONT'!C1145*0.3</f>
        <v>150</v>
      </c>
      <c r="D3071" s="189">
        <f>'7.ONT'!C1145*0.25</f>
        <v>125</v>
      </c>
    </row>
    <row r="3072" spans="1:4" x14ac:dyDescent="0.25">
      <c r="A3072" s="463"/>
      <c r="B3072" s="147" t="s">
        <v>355</v>
      </c>
      <c r="C3072" s="189">
        <f>'7.ONT'!C1146*0.3</f>
        <v>105</v>
      </c>
      <c r="D3072" s="189">
        <f>'7.ONT'!C1146*0.25</f>
        <v>87.5</v>
      </c>
    </row>
    <row r="3073" spans="1:4" x14ac:dyDescent="0.25">
      <c r="A3073" s="162" t="s">
        <v>1588</v>
      </c>
      <c r="B3073" s="152" t="s">
        <v>1589</v>
      </c>
      <c r="C3073" s="189">
        <f>'7.ONT'!C1147*0.3</f>
        <v>750</v>
      </c>
      <c r="D3073" s="189">
        <f>'7.ONT'!C1147*0.25</f>
        <v>625</v>
      </c>
    </row>
    <row r="3074" spans="1:4" x14ac:dyDescent="0.25">
      <c r="A3074" s="162" t="s">
        <v>1590</v>
      </c>
      <c r="B3074" s="152" t="s">
        <v>1591</v>
      </c>
      <c r="C3074" s="189">
        <f>'7.ONT'!C1148*0.3</f>
        <v>330</v>
      </c>
      <c r="D3074" s="189">
        <f>'7.ONT'!C1148*0.25</f>
        <v>275</v>
      </c>
    </row>
    <row r="3075" spans="1:4" x14ac:dyDescent="0.25">
      <c r="A3075" s="162" t="s">
        <v>1592</v>
      </c>
      <c r="B3075" s="152" t="s">
        <v>1593</v>
      </c>
      <c r="C3075" s="189">
        <f>'7.ONT'!C1149*0.3</f>
        <v>300</v>
      </c>
      <c r="D3075" s="189">
        <f>'7.ONT'!C1149*0.25</f>
        <v>250</v>
      </c>
    </row>
    <row r="3076" spans="1:4" x14ac:dyDescent="0.25">
      <c r="A3076" s="162" t="s">
        <v>1594</v>
      </c>
      <c r="B3076" s="152" t="s">
        <v>1595</v>
      </c>
      <c r="C3076" s="189">
        <f>'7.ONT'!C1150*0.3</f>
        <v>450</v>
      </c>
      <c r="D3076" s="189">
        <f>'7.ONT'!C1150*0.25</f>
        <v>375</v>
      </c>
    </row>
    <row r="3077" spans="1:4" x14ac:dyDescent="0.25">
      <c r="A3077" s="239"/>
      <c r="B3077" s="157" t="s">
        <v>1596</v>
      </c>
      <c r="C3077" s="189">
        <f>'7.ONT'!C1151*0.3</f>
        <v>0</v>
      </c>
      <c r="D3077" s="189">
        <f>'7.ONT'!C1151*0.25</f>
        <v>0</v>
      </c>
    </row>
    <row r="3078" spans="1:4" ht="31.5" x14ac:dyDescent="0.25">
      <c r="A3078" s="475" t="s">
        <v>1597</v>
      </c>
      <c r="B3078" s="143" t="s">
        <v>1598</v>
      </c>
      <c r="C3078" s="189">
        <f>'7.ONT'!C1152*0.3</f>
        <v>0</v>
      </c>
      <c r="D3078" s="189">
        <f>'7.ONT'!C1152*0.25</f>
        <v>0</v>
      </c>
    </row>
    <row r="3079" spans="1:4" x14ac:dyDescent="0.25">
      <c r="A3079" s="475"/>
      <c r="B3079" s="150" t="s">
        <v>1599</v>
      </c>
      <c r="C3079" s="189">
        <f>'7.ONT'!C1153*0.3</f>
        <v>1110</v>
      </c>
      <c r="D3079" s="189">
        <f>'7.ONT'!C1153*0.25</f>
        <v>925</v>
      </c>
    </row>
    <row r="3080" spans="1:4" x14ac:dyDescent="0.25">
      <c r="A3080" s="475"/>
      <c r="B3080" s="150" t="s">
        <v>1600</v>
      </c>
      <c r="C3080" s="189">
        <f>'7.ONT'!C1154*0.3</f>
        <v>750</v>
      </c>
      <c r="D3080" s="189">
        <f>'7.ONT'!C1154*0.25</f>
        <v>625</v>
      </c>
    </row>
    <row r="3081" spans="1:4" x14ac:dyDescent="0.25">
      <c r="A3081" s="475"/>
      <c r="B3081" s="150" t="s">
        <v>1601</v>
      </c>
      <c r="C3081" s="189">
        <f>'7.ONT'!C1155*0.3</f>
        <v>840</v>
      </c>
      <c r="D3081" s="189">
        <f>'7.ONT'!C1155*0.25</f>
        <v>700</v>
      </c>
    </row>
    <row r="3082" spans="1:4" x14ac:dyDescent="0.25">
      <c r="A3082" s="145" t="s">
        <v>1602</v>
      </c>
      <c r="B3082" s="150" t="s">
        <v>1603</v>
      </c>
      <c r="C3082" s="189">
        <f>'7.ONT'!C1156*0.3</f>
        <v>960</v>
      </c>
      <c r="D3082" s="189">
        <f>'7.ONT'!C1156*0.25</f>
        <v>800</v>
      </c>
    </row>
    <row r="3083" spans="1:4" x14ac:dyDescent="0.25">
      <c r="A3083" s="145" t="s">
        <v>1604</v>
      </c>
      <c r="B3083" s="150" t="s">
        <v>1605</v>
      </c>
      <c r="C3083" s="189">
        <f>'7.ONT'!C1157*0.3</f>
        <v>1110</v>
      </c>
      <c r="D3083" s="189">
        <f>'7.ONT'!C1157*0.25</f>
        <v>925</v>
      </c>
    </row>
    <row r="3084" spans="1:4" ht="31.5" x14ac:dyDescent="0.25">
      <c r="A3084" s="145" t="s">
        <v>1606</v>
      </c>
      <c r="B3084" s="150" t="s">
        <v>1607</v>
      </c>
      <c r="C3084" s="189">
        <f>'7.ONT'!C1158*0.3</f>
        <v>660</v>
      </c>
      <c r="D3084" s="189">
        <f>'7.ONT'!C1158*0.25</f>
        <v>550</v>
      </c>
    </row>
    <row r="3085" spans="1:4" x14ac:dyDescent="0.25">
      <c r="A3085" s="164" t="s">
        <v>1608</v>
      </c>
      <c r="B3085" s="150" t="s">
        <v>1609</v>
      </c>
      <c r="C3085" s="189">
        <f>'7.ONT'!C1159*0.3</f>
        <v>450</v>
      </c>
      <c r="D3085" s="189">
        <f>'7.ONT'!C1159*0.25</f>
        <v>375</v>
      </c>
    </row>
    <row r="3086" spans="1:4" x14ac:dyDescent="0.25">
      <c r="A3086" s="164" t="s">
        <v>1610</v>
      </c>
      <c r="B3086" s="150" t="s">
        <v>1611</v>
      </c>
      <c r="C3086" s="189">
        <f>'7.ONT'!C1160*0.3</f>
        <v>420</v>
      </c>
      <c r="D3086" s="189">
        <f>'7.ONT'!C1160*0.25</f>
        <v>350</v>
      </c>
    </row>
    <row r="3087" spans="1:4" x14ac:dyDescent="0.25">
      <c r="A3087" s="164" t="s">
        <v>1612</v>
      </c>
      <c r="B3087" s="150" t="s">
        <v>1613</v>
      </c>
      <c r="C3087" s="189">
        <f>'7.ONT'!C1161*0.3</f>
        <v>420</v>
      </c>
      <c r="D3087" s="189">
        <f>'7.ONT'!C1161*0.25</f>
        <v>350</v>
      </c>
    </row>
    <row r="3088" spans="1:4" x14ac:dyDescent="0.25">
      <c r="A3088" s="164" t="s">
        <v>1614</v>
      </c>
      <c r="B3088" s="150" t="s">
        <v>1615</v>
      </c>
      <c r="C3088" s="189">
        <f>'7.ONT'!C1162*0.3</f>
        <v>420</v>
      </c>
      <c r="D3088" s="189">
        <f>'7.ONT'!C1162*0.25</f>
        <v>350</v>
      </c>
    </row>
    <row r="3089" spans="1:4" x14ac:dyDescent="0.25">
      <c r="A3089" s="142" t="s">
        <v>1616</v>
      </c>
      <c r="B3089" s="150" t="s">
        <v>1617</v>
      </c>
      <c r="C3089" s="189">
        <f>'7.ONT'!C1163*0.3</f>
        <v>420</v>
      </c>
      <c r="D3089" s="189">
        <f>'7.ONT'!C1163*0.25</f>
        <v>350</v>
      </c>
    </row>
    <row r="3090" spans="1:4" x14ac:dyDescent="0.25">
      <c r="A3090" s="476" t="s">
        <v>1618</v>
      </c>
      <c r="B3090" s="150" t="s">
        <v>1619</v>
      </c>
      <c r="C3090" s="189">
        <f>'7.ONT'!C1164*0.3</f>
        <v>420</v>
      </c>
      <c r="D3090" s="189">
        <f>'7.ONT'!C1164*0.25</f>
        <v>350</v>
      </c>
    </row>
    <row r="3091" spans="1:4" x14ac:dyDescent="0.25">
      <c r="A3091" s="476"/>
      <c r="B3091" s="150" t="s">
        <v>1620</v>
      </c>
      <c r="C3091" s="189">
        <f>'7.ONT'!C1165*0.3</f>
        <v>420</v>
      </c>
      <c r="D3091" s="189">
        <f>'7.ONT'!C1165*0.25</f>
        <v>350</v>
      </c>
    </row>
    <row r="3092" spans="1:4" x14ac:dyDescent="0.25">
      <c r="A3092" s="142" t="s">
        <v>1621</v>
      </c>
      <c r="B3092" s="150" t="s">
        <v>1622</v>
      </c>
      <c r="C3092" s="189">
        <f>'7.ONT'!C1166*0.3</f>
        <v>390</v>
      </c>
      <c r="D3092" s="189">
        <f>'7.ONT'!C1166*0.25</f>
        <v>325</v>
      </c>
    </row>
    <row r="3093" spans="1:4" x14ac:dyDescent="0.25">
      <c r="A3093" s="142" t="s">
        <v>1623</v>
      </c>
      <c r="B3093" s="150" t="s">
        <v>1624</v>
      </c>
      <c r="C3093" s="189">
        <f>'7.ONT'!C1167*0.3</f>
        <v>1050</v>
      </c>
      <c r="D3093" s="189">
        <f>'7.ONT'!C1167*0.25</f>
        <v>875</v>
      </c>
    </row>
    <row r="3094" spans="1:4" x14ac:dyDescent="0.25">
      <c r="A3094" s="142" t="s">
        <v>1625</v>
      </c>
      <c r="B3094" s="150" t="s">
        <v>1626</v>
      </c>
      <c r="C3094" s="189">
        <f>'7.ONT'!C1168*0.3</f>
        <v>1050</v>
      </c>
      <c r="D3094" s="189">
        <f>'7.ONT'!C1168*0.25</f>
        <v>875</v>
      </c>
    </row>
    <row r="3095" spans="1:4" x14ac:dyDescent="0.25">
      <c r="A3095" s="475" t="s">
        <v>1627</v>
      </c>
      <c r="B3095" s="143" t="s">
        <v>1628</v>
      </c>
      <c r="C3095" s="189">
        <f>'7.ONT'!C1169*0.3</f>
        <v>0</v>
      </c>
      <c r="D3095" s="189">
        <f>'7.ONT'!C1169*0.25</f>
        <v>0</v>
      </c>
    </row>
    <row r="3096" spans="1:4" x14ac:dyDescent="0.25">
      <c r="A3096" s="475"/>
      <c r="B3096" s="150" t="s">
        <v>923</v>
      </c>
      <c r="C3096" s="189">
        <f>'7.ONT'!C1170*0.3</f>
        <v>420</v>
      </c>
      <c r="D3096" s="189">
        <f>'7.ONT'!C1170*0.25</f>
        <v>350</v>
      </c>
    </row>
    <row r="3097" spans="1:4" x14ac:dyDescent="0.25">
      <c r="A3097" s="475"/>
      <c r="B3097" s="150" t="s">
        <v>925</v>
      </c>
      <c r="C3097" s="189">
        <f>'7.ONT'!C1171*0.3</f>
        <v>330</v>
      </c>
      <c r="D3097" s="189">
        <f>'7.ONT'!C1171*0.25</f>
        <v>275</v>
      </c>
    </row>
    <row r="3098" spans="1:4" x14ac:dyDescent="0.25">
      <c r="A3098" s="475"/>
      <c r="B3098" s="150" t="s">
        <v>354</v>
      </c>
      <c r="C3098" s="189">
        <f>'7.ONT'!C1172*0.3</f>
        <v>210</v>
      </c>
      <c r="D3098" s="189">
        <f>'7.ONT'!C1172*0.25</f>
        <v>175</v>
      </c>
    </row>
    <row r="3099" spans="1:4" x14ac:dyDescent="0.25">
      <c r="A3099" s="475"/>
      <c r="B3099" s="150" t="s">
        <v>355</v>
      </c>
      <c r="C3099" s="189">
        <f>'7.ONT'!C1173*0.3</f>
        <v>150</v>
      </c>
      <c r="D3099" s="189">
        <f>'7.ONT'!C1173*0.25</f>
        <v>125</v>
      </c>
    </row>
    <row r="3100" spans="1:4" x14ac:dyDescent="0.25">
      <c r="A3100" s="475" t="s">
        <v>1629</v>
      </c>
      <c r="B3100" s="143" t="s">
        <v>357</v>
      </c>
      <c r="C3100" s="189">
        <f>'7.ONT'!C1174*0.3</f>
        <v>0</v>
      </c>
      <c r="D3100" s="189">
        <f>'7.ONT'!C1174*0.25</f>
        <v>0</v>
      </c>
    </row>
    <row r="3101" spans="1:4" x14ac:dyDescent="0.25">
      <c r="A3101" s="475"/>
      <c r="B3101" s="150" t="s">
        <v>353</v>
      </c>
      <c r="C3101" s="189">
        <f>'7.ONT'!C1175*0.3</f>
        <v>330</v>
      </c>
      <c r="D3101" s="189">
        <f>'7.ONT'!C1175*0.25</f>
        <v>275</v>
      </c>
    </row>
    <row r="3102" spans="1:4" x14ac:dyDescent="0.25">
      <c r="A3102" s="475"/>
      <c r="B3102" s="150" t="s">
        <v>354</v>
      </c>
      <c r="C3102" s="189">
        <f>'7.ONT'!C1176*0.3</f>
        <v>150</v>
      </c>
      <c r="D3102" s="189">
        <f>'7.ONT'!C1176*0.25</f>
        <v>125</v>
      </c>
    </row>
    <row r="3103" spans="1:4" x14ac:dyDescent="0.25">
      <c r="A3103" s="475"/>
      <c r="B3103" s="150" t="s">
        <v>355</v>
      </c>
      <c r="C3103" s="189">
        <f>'7.ONT'!C1177*0.3</f>
        <v>120</v>
      </c>
      <c r="D3103" s="189">
        <f>'7.ONT'!C1177*0.25</f>
        <v>100</v>
      </c>
    </row>
    <row r="3104" spans="1:4" x14ac:dyDescent="0.25">
      <c r="A3104" s="145" t="s">
        <v>1630</v>
      </c>
      <c r="B3104" s="150" t="s">
        <v>1631</v>
      </c>
      <c r="C3104" s="189">
        <f>'7.ONT'!C1178*0.3</f>
        <v>450</v>
      </c>
      <c r="D3104" s="189">
        <f>'7.ONT'!C1178*0.25</f>
        <v>375</v>
      </c>
    </row>
    <row r="3105" spans="1:4" x14ac:dyDescent="0.25">
      <c r="A3105" s="145" t="s">
        <v>1632</v>
      </c>
      <c r="B3105" s="150" t="s">
        <v>1633</v>
      </c>
      <c r="C3105" s="189">
        <f>'7.ONT'!C1179*0.3</f>
        <v>330</v>
      </c>
      <c r="D3105" s="189">
        <f>'7.ONT'!C1179*0.25</f>
        <v>275</v>
      </c>
    </row>
    <row r="3106" spans="1:4" x14ac:dyDescent="0.25">
      <c r="A3106" s="145" t="s">
        <v>1634</v>
      </c>
      <c r="B3106" s="150" t="s">
        <v>1635</v>
      </c>
      <c r="C3106" s="189">
        <f>'7.ONT'!C1180*0.3</f>
        <v>480</v>
      </c>
      <c r="D3106" s="189">
        <f>'7.ONT'!C1180*0.25</f>
        <v>400</v>
      </c>
    </row>
    <row r="3107" spans="1:4" x14ac:dyDescent="0.25">
      <c r="A3107" s="145" t="s">
        <v>1636</v>
      </c>
      <c r="B3107" s="152" t="s">
        <v>1637</v>
      </c>
      <c r="C3107" s="189">
        <f>'7.ONT'!C1181*0.3</f>
        <v>1200</v>
      </c>
      <c r="D3107" s="189">
        <f>'7.ONT'!C1181*0.25</f>
        <v>1000</v>
      </c>
    </row>
    <row r="3108" spans="1:4" x14ac:dyDescent="0.25">
      <c r="A3108" s="145" t="s">
        <v>1638</v>
      </c>
      <c r="B3108" s="152" t="s">
        <v>1639</v>
      </c>
      <c r="C3108" s="189">
        <f>'7.ONT'!C1182*0.3</f>
        <v>900</v>
      </c>
      <c r="D3108" s="189">
        <f>'7.ONT'!C1182*0.25</f>
        <v>750</v>
      </c>
    </row>
    <row r="3109" spans="1:4" x14ac:dyDescent="0.25">
      <c r="A3109" s="145" t="s">
        <v>1640</v>
      </c>
      <c r="B3109" s="152" t="s">
        <v>1641</v>
      </c>
      <c r="C3109" s="189">
        <f>'7.ONT'!C1183*0.3</f>
        <v>900</v>
      </c>
      <c r="D3109" s="189">
        <f>'7.ONT'!C1183*0.25</f>
        <v>750</v>
      </c>
    </row>
    <row r="3110" spans="1:4" x14ac:dyDescent="0.25">
      <c r="A3110" s="247" t="s">
        <v>1642</v>
      </c>
      <c r="B3110" s="152" t="s">
        <v>1643</v>
      </c>
      <c r="C3110" s="189">
        <f>'7.ONT'!C1184*0.3</f>
        <v>900</v>
      </c>
      <c r="D3110" s="189">
        <f>'7.ONT'!C1184*0.25</f>
        <v>750</v>
      </c>
    </row>
    <row r="3111" spans="1:4" x14ac:dyDescent="0.25">
      <c r="A3111" s="145" t="s">
        <v>1644</v>
      </c>
      <c r="B3111" s="152" t="s">
        <v>1645</v>
      </c>
      <c r="C3111" s="189">
        <f>'7.ONT'!C1185*0.3</f>
        <v>1500</v>
      </c>
      <c r="D3111" s="189">
        <f>'7.ONT'!C1185*0.25</f>
        <v>1250</v>
      </c>
    </row>
    <row r="3112" spans="1:4" x14ac:dyDescent="0.25">
      <c r="A3112" s="248" t="s">
        <v>1646</v>
      </c>
      <c r="B3112" s="249" t="s">
        <v>29</v>
      </c>
      <c r="C3112" s="189">
        <f>'7.ONT'!C1186*0.3</f>
        <v>0</v>
      </c>
      <c r="D3112" s="189">
        <f>'7.ONT'!C1186*0.25</f>
        <v>0</v>
      </c>
    </row>
    <row r="3113" spans="1:4" x14ac:dyDescent="0.25">
      <c r="A3113" s="250">
        <v>10.1</v>
      </c>
      <c r="B3113" s="249" t="s">
        <v>1647</v>
      </c>
      <c r="C3113" s="189">
        <f>'7.ONT'!C1187*0.3</f>
        <v>0</v>
      </c>
      <c r="D3113" s="189">
        <f>'7.ONT'!C1187*0.25</f>
        <v>0</v>
      </c>
    </row>
    <row r="3114" spans="1:4" x14ac:dyDescent="0.25">
      <c r="A3114" s="251" t="s">
        <v>1648</v>
      </c>
      <c r="B3114" s="208" t="s">
        <v>1649</v>
      </c>
      <c r="C3114" s="189">
        <f>'7.ONT'!C1188*0.3</f>
        <v>0</v>
      </c>
      <c r="D3114" s="189">
        <f>'7.ONT'!C1188*0.25</f>
        <v>0</v>
      </c>
    </row>
    <row r="3115" spans="1:4" x14ac:dyDescent="0.25">
      <c r="A3115" s="252"/>
      <c r="B3115" s="208" t="s">
        <v>1650</v>
      </c>
      <c r="C3115" s="189">
        <f>'7.ONT'!C1189*0.3</f>
        <v>540</v>
      </c>
      <c r="D3115" s="189">
        <f>'7.ONT'!C1189*0.25</f>
        <v>450</v>
      </c>
    </row>
    <row r="3116" spans="1:4" x14ac:dyDescent="0.25">
      <c r="A3116" s="252"/>
      <c r="B3116" s="150" t="s">
        <v>1651</v>
      </c>
      <c r="C3116" s="189">
        <f>'7.ONT'!C1190*0.3</f>
        <v>630</v>
      </c>
      <c r="D3116" s="189">
        <f>'7.ONT'!C1190*0.25</f>
        <v>525</v>
      </c>
    </row>
    <row r="3117" spans="1:4" x14ac:dyDescent="0.25">
      <c r="A3117" s="252"/>
      <c r="B3117" s="150" t="s">
        <v>1652</v>
      </c>
      <c r="C3117" s="189">
        <f>'7.ONT'!C1191*0.3</f>
        <v>750</v>
      </c>
      <c r="D3117" s="189">
        <f>'7.ONT'!C1191*0.25</f>
        <v>625</v>
      </c>
    </row>
    <row r="3118" spans="1:4" x14ac:dyDescent="0.25">
      <c r="A3118" s="252"/>
      <c r="B3118" s="150" t="s">
        <v>1653</v>
      </c>
      <c r="C3118" s="189">
        <f>'7.ONT'!C1192*0.3</f>
        <v>600</v>
      </c>
      <c r="D3118" s="189">
        <f>'7.ONT'!C1192*0.25</f>
        <v>500</v>
      </c>
    </row>
    <row r="3119" spans="1:4" x14ac:dyDescent="0.25">
      <c r="A3119" s="252" t="s">
        <v>1654</v>
      </c>
      <c r="B3119" s="146" t="s">
        <v>1655</v>
      </c>
      <c r="C3119" s="189">
        <f>'7.ONT'!C1193*0.3</f>
        <v>0</v>
      </c>
      <c r="D3119" s="189">
        <f>'7.ONT'!C1193*0.25</f>
        <v>0</v>
      </c>
    </row>
    <row r="3120" spans="1:4" ht="31.5" x14ac:dyDescent="0.25">
      <c r="A3120" s="252"/>
      <c r="B3120" s="253" t="s">
        <v>1656</v>
      </c>
      <c r="C3120" s="189">
        <f>'7.ONT'!C1194*0.3</f>
        <v>390</v>
      </c>
      <c r="D3120" s="189">
        <f>'7.ONT'!C1194*0.25</f>
        <v>325</v>
      </c>
    </row>
    <row r="3121" spans="1:4" x14ac:dyDescent="0.25">
      <c r="A3121" s="254"/>
      <c r="B3121" s="208" t="s">
        <v>1657</v>
      </c>
      <c r="C3121" s="189">
        <f>'7.ONT'!C1195*0.3</f>
        <v>300</v>
      </c>
      <c r="D3121" s="189">
        <f>'7.ONT'!C1195*0.25</f>
        <v>250</v>
      </c>
    </row>
    <row r="3122" spans="1:4" x14ac:dyDescent="0.25">
      <c r="A3122" s="254"/>
      <c r="B3122" s="226" t="s">
        <v>1658</v>
      </c>
      <c r="C3122" s="189">
        <f>'7.ONT'!C1196*0.3</f>
        <v>210</v>
      </c>
      <c r="D3122" s="189">
        <f>'7.ONT'!C1196*0.25</f>
        <v>175</v>
      </c>
    </row>
    <row r="3123" spans="1:4" x14ac:dyDescent="0.25">
      <c r="A3123" s="254" t="s">
        <v>1659</v>
      </c>
      <c r="B3123" s="226" t="s">
        <v>1660</v>
      </c>
      <c r="C3123" s="189">
        <f>'7.ONT'!C1197*0.3</f>
        <v>0</v>
      </c>
      <c r="D3123" s="189">
        <f>'7.ONT'!C1197*0.25</f>
        <v>0</v>
      </c>
    </row>
    <row r="3124" spans="1:4" x14ac:dyDescent="0.25">
      <c r="A3124" s="254"/>
      <c r="B3124" s="226" t="s">
        <v>1661</v>
      </c>
      <c r="C3124" s="189">
        <f>'7.ONT'!C1198*0.3</f>
        <v>330</v>
      </c>
      <c r="D3124" s="189">
        <f>'7.ONT'!C1198*0.25</f>
        <v>275</v>
      </c>
    </row>
    <row r="3125" spans="1:4" x14ac:dyDescent="0.25">
      <c r="A3125" s="254"/>
      <c r="B3125" s="208" t="s">
        <v>1662</v>
      </c>
      <c r="C3125" s="189">
        <f>'7.ONT'!C1199*0.3</f>
        <v>450</v>
      </c>
      <c r="D3125" s="189">
        <f>'7.ONT'!C1199*0.25</f>
        <v>375</v>
      </c>
    </row>
    <row r="3126" spans="1:4" ht="31.5" x14ac:dyDescent="0.25">
      <c r="A3126" s="254" t="s">
        <v>1663</v>
      </c>
      <c r="B3126" s="226" t="s">
        <v>1664</v>
      </c>
      <c r="C3126" s="189">
        <f>'7.ONT'!C1200*0.3</f>
        <v>420</v>
      </c>
      <c r="D3126" s="189">
        <f>'7.ONT'!C1200*0.25</f>
        <v>350</v>
      </c>
    </row>
    <row r="3127" spans="1:4" x14ac:dyDescent="0.25">
      <c r="A3127" s="254"/>
      <c r="B3127" s="226" t="s">
        <v>1665</v>
      </c>
      <c r="C3127" s="189">
        <f>'7.ONT'!C1201*0.3</f>
        <v>300</v>
      </c>
      <c r="D3127" s="189">
        <f>'7.ONT'!C1201*0.25</f>
        <v>250</v>
      </c>
    </row>
    <row r="3128" spans="1:4" x14ac:dyDescent="0.25">
      <c r="A3128" s="254"/>
      <c r="B3128" s="226" t="s">
        <v>1666</v>
      </c>
      <c r="C3128" s="189">
        <f>'7.ONT'!C1202*0.3</f>
        <v>330</v>
      </c>
      <c r="D3128" s="189">
        <f>'7.ONT'!C1202*0.25</f>
        <v>275</v>
      </c>
    </row>
    <row r="3129" spans="1:4" x14ac:dyDescent="0.25">
      <c r="A3129" s="255" t="s">
        <v>1667</v>
      </c>
      <c r="B3129" s="154" t="s">
        <v>1668</v>
      </c>
      <c r="C3129" s="189">
        <f>'7.ONT'!C1203*0.3</f>
        <v>0</v>
      </c>
      <c r="D3129" s="189">
        <f>'7.ONT'!C1203*0.25</f>
        <v>0</v>
      </c>
    </row>
    <row r="3130" spans="1:4" x14ac:dyDescent="0.25">
      <c r="A3130" s="255"/>
      <c r="B3130" s="146" t="s">
        <v>1669</v>
      </c>
      <c r="C3130" s="189">
        <f>'7.ONT'!C1204*0.3</f>
        <v>750</v>
      </c>
      <c r="D3130" s="189">
        <f>'7.ONT'!C1204*0.25</f>
        <v>625</v>
      </c>
    </row>
    <row r="3131" spans="1:4" x14ac:dyDescent="0.25">
      <c r="A3131" s="255"/>
      <c r="B3131" s="143" t="s">
        <v>1670</v>
      </c>
      <c r="C3131" s="189">
        <f>'7.ONT'!C1205*0.3</f>
        <v>600</v>
      </c>
      <c r="D3131" s="189">
        <f>'7.ONT'!C1205*0.25</f>
        <v>500</v>
      </c>
    </row>
    <row r="3132" spans="1:4" x14ac:dyDescent="0.25">
      <c r="A3132" s="255"/>
      <c r="B3132" s="229" t="s">
        <v>1671</v>
      </c>
      <c r="C3132" s="189">
        <f>'7.ONT'!C1206*0.3</f>
        <v>480</v>
      </c>
      <c r="D3132" s="189">
        <f>'7.ONT'!C1206*0.25</f>
        <v>400</v>
      </c>
    </row>
    <row r="3133" spans="1:4" x14ac:dyDescent="0.25">
      <c r="A3133" s="252"/>
      <c r="B3133" s="146" t="s">
        <v>1672</v>
      </c>
      <c r="C3133" s="189">
        <f>'7.ONT'!C1207*0.3</f>
        <v>240</v>
      </c>
      <c r="D3133" s="189">
        <f>'7.ONT'!C1207*0.25</f>
        <v>200</v>
      </c>
    </row>
    <row r="3134" spans="1:4" x14ac:dyDescent="0.25">
      <c r="A3134" s="252"/>
      <c r="B3134" s="146" t="s">
        <v>1673</v>
      </c>
      <c r="C3134" s="189">
        <f>'7.ONT'!C1208*0.3</f>
        <v>240</v>
      </c>
      <c r="D3134" s="189">
        <f>'7.ONT'!C1208*0.25</f>
        <v>200</v>
      </c>
    </row>
    <row r="3135" spans="1:4" x14ac:dyDescent="0.25">
      <c r="A3135" s="252"/>
      <c r="B3135" s="146" t="s">
        <v>1674</v>
      </c>
      <c r="C3135" s="189">
        <f>'7.ONT'!C1209*0.3</f>
        <v>570</v>
      </c>
      <c r="D3135" s="189">
        <f>'7.ONT'!C1209*0.25</f>
        <v>475</v>
      </c>
    </row>
    <row r="3136" spans="1:4" x14ac:dyDescent="0.25">
      <c r="A3136" s="252"/>
      <c r="B3136" s="150" t="s">
        <v>1675</v>
      </c>
      <c r="C3136" s="189">
        <f>'7.ONT'!C1210*0.3</f>
        <v>480</v>
      </c>
      <c r="D3136" s="189">
        <f>'7.ONT'!C1210*0.25</f>
        <v>400</v>
      </c>
    </row>
    <row r="3137" spans="1:4" x14ac:dyDescent="0.25">
      <c r="A3137" s="252"/>
      <c r="B3137" s="150" t="s">
        <v>1676</v>
      </c>
      <c r="C3137" s="189">
        <f>'7.ONT'!C1211*0.3</f>
        <v>360</v>
      </c>
      <c r="D3137" s="189">
        <f>'7.ONT'!C1211*0.25</f>
        <v>300</v>
      </c>
    </row>
    <row r="3138" spans="1:4" x14ac:dyDescent="0.25">
      <c r="A3138" s="252"/>
      <c r="B3138" s="150" t="s">
        <v>1677</v>
      </c>
      <c r="C3138" s="189">
        <f>'7.ONT'!C1212*0.3</f>
        <v>192</v>
      </c>
      <c r="D3138" s="189">
        <f>'7.ONT'!C1212*0.25</f>
        <v>160</v>
      </c>
    </row>
    <row r="3139" spans="1:4" ht="31.5" x14ac:dyDescent="0.25">
      <c r="A3139" s="252" t="s">
        <v>1679</v>
      </c>
      <c r="B3139" s="150" t="s">
        <v>1680</v>
      </c>
      <c r="C3139" s="189">
        <f>'7.ONT'!C1213*0.3</f>
        <v>480</v>
      </c>
      <c r="D3139" s="189">
        <f>'7.ONT'!C1213*0.25</f>
        <v>400</v>
      </c>
    </row>
    <row r="3140" spans="1:4" ht="31.5" x14ac:dyDescent="0.25">
      <c r="A3140" s="254" t="s">
        <v>1681</v>
      </c>
      <c r="B3140" s="208" t="s">
        <v>1682</v>
      </c>
      <c r="C3140" s="189">
        <f>'7.ONT'!C1214*0.3</f>
        <v>360</v>
      </c>
      <c r="D3140" s="189">
        <f>'7.ONT'!C1214*0.25</f>
        <v>300</v>
      </c>
    </row>
    <row r="3141" spans="1:4" ht="31.5" x14ac:dyDescent="0.25">
      <c r="A3141" s="254" t="s">
        <v>1683</v>
      </c>
      <c r="B3141" s="226" t="s">
        <v>1684</v>
      </c>
      <c r="C3141" s="189">
        <f>'7.ONT'!C1215*0.3</f>
        <v>300</v>
      </c>
      <c r="D3141" s="189">
        <f>'7.ONT'!C1215*0.25</f>
        <v>250</v>
      </c>
    </row>
    <row r="3142" spans="1:4" ht="31.5" x14ac:dyDescent="0.25">
      <c r="A3142" s="254" t="s">
        <v>1685</v>
      </c>
      <c r="B3142" s="226" t="s">
        <v>1686</v>
      </c>
      <c r="C3142" s="189">
        <f>'7.ONT'!C1216*0.3</f>
        <v>300</v>
      </c>
      <c r="D3142" s="189">
        <f>'7.ONT'!C1216*0.25</f>
        <v>250</v>
      </c>
    </row>
    <row r="3143" spans="1:4" ht="31.5" x14ac:dyDescent="0.25">
      <c r="A3143" s="254" t="s">
        <v>1687</v>
      </c>
      <c r="B3143" s="208" t="s">
        <v>1688</v>
      </c>
      <c r="C3143" s="189">
        <f>'7.ONT'!C1217*0.3</f>
        <v>360</v>
      </c>
      <c r="D3143" s="189">
        <f>'7.ONT'!C1217*0.25</f>
        <v>300</v>
      </c>
    </row>
    <row r="3144" spans="1:4" ht="31.5" x14ac:dyDescent="0.25">
      <c r="A3144" s="254" t="s">
        <v>1689</v>
      </c>
      <c r="B3144" s="226" t="s">
        <v>1690</v>
      </c>
      <c r="C3144" s="189">
        <f>'7.ONT'!C1218*0.3</f>
        <v>165</v>
      </c>
      <c r="D3144" s="189">
        <f>'7.ONT'!C1218*0.25</f>
        <v>137.5</v>
      </c>
    </row>
    <row r="3145" spans="1:4" ht="31.5" x14ac:dyDescent="0.25">
      <c r="A3145" s="254" t="s">
        <v>1691</v>
      </c>
      <c r="B3145" s="226" t="s">
        <v>1692</v>
      </c>
      <c r="C3145" s="189">
        <f>'7.ONT'!C1219*0.3</f>
        <v>126</v>
      </c>
      <c r="D3145" s="189">
        <f>'7.ONT'!C1219*0.25</f>
        <v>105</v>
      </c>
    </row>
    <row r="3146" spans="1:4" ht="31.5" x14ac:dyDescent="0.25">
      <c r="A3146" s="256" t="s">
        <v>1694</v>
      </c>
      <c r="B3146" s="208" t="s">
        <v>1695</v>
      </c>
      <c r="C3146" s="189">
        <f>'7.ONT'!C1220*0.3</f>
        <v>126</v>
      </c>
      <c r="D3146" s="189">
        <f>'7.ONT'!C1220*0.25</f>
        <v>105</v>
      </c>
    </row>
    <row r="3147" spans="1:4" ht="31.5" x14ac:dyDescent="0.25">
      <c r="A3147" s="254" t="s">
        <v>1696</v>
      </c>
      <c r="B3147" s="208" t="s">
        <v>1697</v>
      </c>
      <c r="C3147" s="189">
        <f>'7.ONT'!C1221*0.3</f>
        <v>126</v>
      </c>
      <c r="D3147" s="189">
        <f>'7.ONT'!C1221*0.25</f>
        <v>105</v>
      </c>
    </row>
    <row r="3148" spans="1:4" x14ac:dyDescent="0.25">
      <c r="A3148" s="254"/>
      <c r="B3148" s="154" t="s">
        <v>1698</v>
      </c>
      <c r="C3148" s="189">
        <f>'7.ONT'!C1222*0.3</f>
        <v>0</v>
      </c>
      <c r="D3148" s="189">
        <f>'7.ONT'!C1222*0.25</f>
        <v>0</v>
      </c>
    </row>
    <row r="3149" spans="1:4" x14ac:dyDescent="0.25">
      <c r="A3149" s="254" t="s">
        <v>1699</v>
      </c>
      <c r="B3149" s="146" t="s">
        <v>1700</v>
      </c>
      <c r="C3149" s="189">
        <f>'7.ONT'!C1223*0.3</f>
        <v>0</v>
      </c>
      <c r="D3149" s="189">
        <f>'7.ONT'!C1223*0.25</f>
        <v>0</v>
      </c>
    </row>
    <row r="3150" spans="1:4" x14ac:dyDescent="0.25">
      <c r="A3150" s="254"/>
      <c r="B3150" s="146" t="s">
        <v>1701</v>
      </c>
      <c r="C3150" s="189">
        <f>'7.ONT'!C1224*0.3</f>
        <v>102</v>
      </c>
      <c r="D3150" s="189">
        <f>'7.ONT'!C1224*0.25</f>
        <v>85</v>
      </c>
    </row>
    <row r="3151" spans="1:4" x14ac:dyDescent="0.25">
      <c r="A3151" s="254"/>
      <c r="B3151" s="146" t="s">
        <v>1702</v>
      </c>
      <c r="C3151" s="189">
        <f>'7.ONT'!C1225*0.3</f>
        <v>120</v>
      </c>
      <c r="D3151" s="189">
        <f>'7.ONT'!C1225*0.25</f>
        <v>100</v>
      </c>
    </row>
    <row r="3152" spans="1:4" x14ac:dyDescent="0.25">
      <c r="A3152" s="254"/>
      <c r="B3152" s="257" t="s">
        <v>1703</v>
      </c>
      <c r="C3152" s="189">
        <f>'7.ONT'!C1226*0.3</f>
        <v>108</v>
      </c>
      <c r="D3152" s="189">
        <f>'7.ONT'!C1226*0.25</f>
        <v>90</v>
      </c>
    </row>
    <row r="3153" spans="1:4" x14ac:dyDescent="0.25">
      <c r="A3153" s="254"/>
      <c r="B3153" s="146" t="s">
        <v>1705</v>
      </c>
      <c r="C3153" s="189">
        <f>'7.ONT'!C1227*0.3</f>
        <v>105</v>
      </c>
      <c r="D3153" s="189">
        <f>'7.ONT'!C1227*0.25</f>
        <v>87.5</v>
      </c>
    </row>
    <row r="3154" spans="1:4" x14ac:dyDescent="0.25">
      <c r="A3154" s="254"/>
      <c r="B3154" s="149" t="s">
        <v>1706</v>
      </c>
      <c r="C3154" s="189">
        <f>'7.ONT'!C1228*0.3</f>
        <v>135</v>
      </c>
      <c r="D3154" s="189">
        <f>'7.ONT'!C1228*0.25</f>
        <v>112.5</v>
      </c>
    </row>
    <row r="3155" spans="1:4" x14ac:dyDescent="0.25">
      <c r="A3155" s="254"/>
      <c r="B3155" s="149" t="s">
        <v>1708</v>
      </c>
      <c r="C3155" s="189">
        <f>'7.ONT'!C1229*0.3</f>
        <v>120</v>
      </c>
      <c r="D3155" s="189">
        <f>'7.ONT'!C1229*0.25</f>
        <v>100</v>
      </c>
    </row>
    <row r="3156" spans="1:4" x14ac:dyDescent="0.25">
      <c r="A3156" s="254"/>
      <c r="B3156" s="146" t="s">
        <v>1709</v>
      </c>
      <c r="C3156" s="189">
        <f>'7.ONT'!C1230*0.3</f>
        <v>96</v>
      </c>
      <c r="D3156" s="189">
        <f>'7.ONT'!C1230*0.25</f>
        <v>80</v>
      </c>
    </row>
    <row r="3157" spans="1:4" x14ac:dyDescent="0.25">
      <c r="A3157" s="254"/>
      <c r="B3157" s="257" t="s">
        <v>1710</v>
      </c>
      <c r="C3157" s="189">
        <f>'7.ONT'!C1231*0.3</f>
        <v>102</v>
      </c>
      <c r="D3157" s="189">
        <f>'7.ONT'!C1231*0.25</f>
        <v>85</v>
      </c>
    </row>
    <row r="3158" spans="1:4" x14ac:dyDescent="0.25">
      <c r="A3158" s="254"/>
      <c r="B3158" s="146" t="s">
        <v>1710</v>
      </c>
      <c r="C3158" s="189">
        <f>'7.ONT'!C1232*0.3</f>
        <v>108</v>
      </c>
      <c r="D3158" s="189">
        <f>'7.ONT'!C1232*0.25</f>
        <v>90</v>
      </c>
    </row>
    <row r="3159" spans="1:4" ht="31.5" x14ac:dyDescent="0.25">
      <c r="A3159" s="254" t="s">
        <v>1711</v>
      </c>
      <c r="B3159" s="146" t="s">
        <v>1712</v>
      </c>
      <c r="C3159" s="189">
        <f>'7.ONT'!C1233*0.3</f>
        <v>156</v>
      </c>
      <c r="D3159" s="189">
        <f>'7.ONT'!C1233*0.25</f>
        <v>130</v>
      </c>
    </row>
    <row r="3160" spans="1:4" x14ac:dyDescent="0.25">
      <c r="A3160" s="254" t="s">
        <v>1714</v>
      </c>
      <c r="B3160" s="146" t="s">
        <v>1715</v>
      </c>
      <c r="C3160" s="189">
        <f>'7.ONT'!C1234*0.3</f>
        <v>78</v>
      </c>
      <c r="D3160" s="189">
        <f>'7.ONT'!C1234*0.25</f>
        <v>65</v>
      </c>
    </row>
    <row r="3161" spans="1:4" ht="31.5" x14ac:dyDescent="0.25">
      <c r="A3161" s="254"/>
      <c r="B3161" s="147" t="s">
        <v>1717</v>
      </c>
      <c r="C3161" s="189">
        <f>'7.ONT'!C1235*0.3</f>
        <v>96</v>
      </c>
      <c r="D3161" s="189">
        <f>'7.ONT'!C1235*0.25</f>
        <v>80</v>
      </c>
    </row>
    <row r="3162" spans="1:4" x14ac:dyDescent="0.25">
      <c r="A3162" s="254"/>
      <c r="B3162" s="208" t="s">
        <v>1718</v>
      </c>
      <c r="C3162" s="189">
        <f>'7.ONT'!C1236*0.3</f>
        <v>93</v>
      </c>
      <c r="D3162" s="189">
        <f>'7.ONT'!C1236*0.25</f>
        <v>77.5</v>
      </c>
    </row>
    <row r="3163" spans="1:4" x14ac:dyDescent="0.25">
      <c r="A3163" s="254" t="s">
        <v>1720</v>
      </c>
      <c r="B3163" s="226" t="s">
        <v>1721</v>
      </c>
      <c r="C3163" s="189">
        <f>'7.ONT'!C1237*0.3</f>
        <v>69</v>
      </c>
      <c r="D3163" s="189">
        <f>'7.ONT'!C1237*0.25</f>
        <v>57.5</v>
      </c>
    </row>
    <row r="3164" spans="1:4" x14ac:dyDescent="0.25">
      <c r="A3164" s="254" t="s">
        <v>1723</v>
      </c>
      <c r="B3164" s="226" t="s">
        <v>1724</v>
      </c>
      <c r="C3164" s="189">
        <f>'7.ONT'!C1238*0.3</f>
        <v>102</v>
      </c>
      <c r="D3164" s="189">
        <f>'7.ONT'!C1238*0.25</f>
        <v>85</v>
      </c>
    </row>
    <row r="3165" spans="1:4" x14ac:dyDescent="0.25">
      <c r="A3165" s="254" t="s">
        <v>1725</v>
      </c>
      <c r="B3165" s="226" t="s">
        <v>1726</v>
      </c>
      <c r="C3165" s="189">
        <f>'7.ONT'!C1239*0.3</f>
        <v>93</v>
      </c>
      <c r="D3165" s="189">
        <f>'7.ONT'!C1239*0.25</f>
        <v>77.5</v>
      </c>
    </row>
    <row r="3166" spans="1:4" x14ac:dyDescent="0.25">
      <c r="A3166" s="254" t="s">
        <v>1727</v>
      </c>
      <c r="B3166" s="208" t="s">
        <v>1728</v>
      </c>
      <c r="C3166" s="189">
        <f>'7.ONT'!C1240*0.3</f>
        <v>0</v>
      </c>
      <c r="D3166" s="189">
        <f>'7.ONT'!C1240*0.25</f>
        <v>0</v>
      </c>
    </row>
    <row r="3167" spans="1:4" x14ac:dyDescent="0.25">
      <c r="A3167" s="254"/>
      <c r="B3167" s="226" t="s">
        <v>1729</v>
      </c>
      <c r="C3167" s="189">
        <f>'7.ONT'!C1241*0.3</f>
        <v>60</v>
      </c>
      <c r="D3167" s="189">
        <f>'7.ONT'!C1241*0.25</f>
        <v>50</v>
      </c>
    </row>
    <row r="3168" spans="1:4" x14ac:dyDescent="0.25">
      <c r="A3168" s="254"/>
      <c r="B3168" s="226" t="s">
        <v>1731</v>
      </c>
      <c r="C3168" s="189">
        <f>'7.ONT'!C1242*0.3</f>
        <v>96</v>
      </c>
      <c r="D3168" s="189">
        <f>'7.ONT'!C1242*0.25</f>
        <v>80</v>
      </c>
    </row>
    <row r="3169" spans="1:4" x14ac:dyDescent="0.25">
      <c r="A3169" s="254"/>
      <c r="B3169" s="226" t="s">
        <v>1732</v>
      </c>
      <c r="C3169" s="189">
        <f>'7.ONT'!C1243*0.3</f>
        <v>93</v>
      </c>
      <c r="D3169" s="189">
        <f>'7.ONT'!C1243*0.25</f>
        <v>77.5</v>
      </c>
    </row>
    <row r="3170" spans="1:4" x14ac:dyDescent="0.25">
      <c r="A3170" s="207"/>
      <c r="B3170" s="150" t="s">
        <v>1733</v>
      </c>
      <c r="C3170" s="189">
        <f>'7.ONT'!C1244*0.3</f>
        <v>96</v>
      </c>
      <c r="D3170" s="189">
        <f>'7.ONT'!C1244*0.25</f>
        <v>80</v>
      </c>
    </row>
    <row r="3171" spans="1:4" x14ac:dyDescent="0.25">
      <c r="A3171" s="216"/>
      <c r="B3171" s="150" t="s">
        <v>1734</v>
      </c>
      <c r="C3171" s="189">
        <f>'7.ONT'!C1245*0.3</f>
        <v>93</v>
      </c>
      <c r="D3171" s="189">
        <f>'7.ONT'!C1245*0.25</f>
        <v>77.5</v>
      </c>
    </row>
    <row r="3172" spans="1:4" x14ac:dyDescent="0.25">
      <c r="A3172" s="216"/>
      <c r="B3172" s="150" t="s">
        <v>1735</v>
      </c>
      <c r="C3172" s="189">
        <f>'7.ONT'!C1246*0.3</f>
        <v>78</v>
      </c>
      <c r="D3172" s="189">
        <f>'7.ONT'!C1246*0.25</f>
        <v>65</v>
      </c>
    </row>
    <row r="3173" spans="1:4" x14ac:dyDescent="0.25">
      <c r="A3173" s="216" t="s">
        <v>1736</v>
      </c>
      <c r="B3173" s="150" t="s">
        <v>1737</v>
      </c>
      <c r="C3173" s="189">
        <f>'7.ONT'!C1247*0.3</f>
        <v>108</v>
      </c>
      <c r="D3173" s="189">
        <f>'7.ONT'!C1247*0.25</f>
        <v>90</v>
      </c>
    </row>
    <row r="3174" spans="1:4" x14ac:dyDescent="0.25">
      <c r="A3174" s="216" t="s">
        <v>1685</v>
      </c>
      <c r="B3174" s="143" t="s">
        <v>1738</v>
      </c>
      <c r="C3174" s="189">
        <f>'7.ONT'!C1248*0.3</f>
        <v>0</v>
      </c>
      <c r="D3174" s="189">
        <f>'7.ONT'!C1248*0.25</f>
        <v>0</v>
      </c>
    </row>
    <row r="3175" spans="1:4" x14ac:dyDescent="0.25">
      <c r="A3175" s="161"/>
      <c r="B3175" s="150" t="s">
        <v>923</v>
      </c>
      <c r="C3175" s="189">
        <f>'7.ONT'!C1249*0.3</f>
        <v>105</v>
      </c>
      <c r="D3175" s="189">
        <f>'7.ONT'!C1249*0.25</f>
        <v>87.5</v>
      </c>
    </row>
    <row r="3176" spans="1:4" x14ac:dyDescent="0.25">
      <c r="A3176" s="158"/>
      <c r="B3176" s="150" t="s">
        <v>925</v>
      </c>
      <c r="C3176" s="189">
        <f>'7.ONT'!C1250*0.3</f>
        <v>90</v>
      </c>
      <c r="D3176" s="189">
        <f>'7.ONT'!C1250*0.25</f>
        <v>75</v>
      </c>
    </row>
    <row r="3177" spans="1:4" x14ac:dyDescent="0.25">
      <c r="A3177" s="158"/>
      <c r="B3177" s="150" t="s">
        <v>354</v>
      </c>
      <c r="C3177" s="189">
        <f>'7.ONT'!C1251*0.3</f>
        <v>75</v>
      </c>
      <c r="D3177" s="189">
        <f>'7.ONT'!C1251*0.25</f>
        <v>62.5</v>
      </c>
    </row>
    <row r="3178" spans="1:4" x14ac:dyDescent="0.25">
      <c r="A3178" s="158"/>
      <c r="B3178" s="146" t="s">
        <v>355</v>
      </c>
      <c r="C3178" s="189">
        <f>'7.ONT'!C1252*0.3</f>
        <v>60</v>
      </c>
      <c r="D3178" s="189">
        <f>'7.ONT'!C1252*0.25</f>
        <v>50</v>
      </c>
    </row>
    <row r="3179" spans="1:4" x14ac:dyDescent="0.25">
      <c r="A3179" s="158" t="s">
        <v>1687</v>
      </c>
      <c r="B3179" s="150" t="s">
        <v>357</v>
      </c>
      <c r="C3179" s="189">
        <f>'7.ONT'!C1253*0.3</f>
        <v>0</v>
      </c>
      <c r="D3179" s="189">
        <f>'7.ONT'!C1253*0.25</f>
        <v>0</v>
      </c>
    </row>
    <row r="3180" spans="1:4" x14ac:dyDescent="0.25">
      <c r="A3180" s="158"/>
      <c r="B3180" s="150" t="s">
        <v>353</v>
      </c>
      <c r="C3180" s="189">
        <f>'7.ONT'!C1254*0.3</f>
        <v>90</v>
      </c>
      <c r="D3180" s="189">
        <f>'7.ONT'!C1254*0.25</f>
        <v>75</v>
      </c>
    </row>
    <row r="3181" spans="1:4" x14ac:dyDescent="0.25">
      <c r="A3181" s="158"/>
      <c r="B3181" s="146" t="s">
        <v>1498</v>
      </c>
      <c r="C3181" s="189">
        <f>'7.ONT'!C1255*0.3</f>
        <v>75</v>
      </c>
      <c r="D3181" s="189">
        <f>'7.ONT'!C1255*0.25</f>
        <v>62.5</v>
      </c>
    </row>
    <row r="3182" spans="1:4" x14ac:dyDescent="0.25">
      <c r="A3182" s="158"/>
      <c r="B3182" s="149" t="s">
        <v>355</v>
      </c>
      <c r="C3182" s="189">
        <f>'7.ONT'!C1256*0.3</f>
        <v>60</v>
      </c>
      <c r="D3182" s="189">
        <f>'7.ONT'!C1256*0.25</f>
        <v>50</v>
      </c>
    </row>
    <row r="3183" spans="1:4" x14ac:dyDescent="0.25">
      <c r="A3183" s="161">
        <v>11</v>
      </c>
      <c r="B3183" s="157" t="s">
        <v>68</v>
      </c>
      <c r="C3183" s="189">
        <f>'7.ONT'!C1257*0.3</f>
        <v>0</v>
      </c>
      <c r="D3183" s="189">
        <f>'7.ONT'!C1257*0.25</f>
        <v>0</v>
      </c>
    </row>
    <row r="3184" spans="1:4" x14ac:dyDescent="0.25">
      <c r="A3184" s="158"/>
      <c r="B3184" s="154" t="s">
        <v>1741</v>
      </c>
      <c r="C3184" s="189">
        <f>'7.ONT'!C1258*0.3</f>
        <v>0</v>
      </c>
      <c r="D3184" s="189">
        <f>'7.ONT'!C1258*0.25</f>
        <v>0</v>
      </c>
    </row>
    <row r="3185" spans="1:4" x14ac:dyDescent="0.25">
      <c r="A3185" s="158" t="s">
        <v>1742</v>
      </c>
      <c r="B3185" s="146" t="s">
        <v>1743</v>
      </c>
      <c r="C3185" s="189">
        <f>'7.ONT'!C1259*0.3</f>
        <v>0</v>
      </c>
      <c r="D3185" s="189">
        <f>'7.ONT'!C1259*0.25</f>
        <v>0</v>
      </c>
    </row>
    <row r="3186" spans="1:4" x14ac:dyDescent="0.25">
      <c r="A3186" s="158"/>
      <c r="B3186" s="146" t="s">
        <v>1744</v>
      </c>
      <c r="C3186" s="189">
        <f>'7.ONT'!C1260*0.3</f>
        <v>330</v>
      </c>
      <c r="D3186" s="189">
        <f>'7.ONT'!C1260*0.25</f>
        <v>275</v>
      </c>
    </row>
    <row r="3187" spans="1:4" x14ac:dyDescent="0.25">
      <c r="A3187" s="158"/>
      <c r="B3187" s="150" t="s">
        <v>1745</v>
      </c>
      <c r="C3187" s="189">
        <f>'7.ONT'!C1261*0.3</f>
        <v>435</v>
      </c>
      <c r="D3187" s="189">
        <f>'7.ONT'!C1261*0.25</f>
        <v>362.5</v>
      </c>
    </row>
    <row r="3188" spans="1:4" x14ac:dyDescent="0.25">
      <c r="A3188" s="158"/>
      <c r="B3188" s="150" t="s">
        <v>1747</v>
      </c>
      <c r="C3188" s="189">
        <f>'7.ONT'!C1262*0.3</f>
        <v>252</v>
      </c>
      <c r="D3188" s="189">
        <f>'7.ONT'!C1262*0.25</f>
        <v>210</v>
      </c>
    </row>
    <row r="3189" spans="1:4" x14ac:dyDescent="0.25">
      <c r="A3189" s="158"/>
      <c r="B3189" s="150" t="s">
        <v>1748</v>
      </c>
      <c r="C3189" s="189">
        <f>'7.ONT'!C1263*0.3</f>
        <v>165</v>
      </c>
      <c r="D3189" s="189">
        <f>'7.ONT'!C1263*0.25</f>
        <v>137.5</v>
      </c>
    </row>
    <row r="3190" spans="1:4" x14ac:dyDescent="0.25">
      <c r="A3190" s="145" t="s">
        <v>1749</v>
      </c>
      <c r="B3190" s="143" t="s">
        <v>1750</v>
      </c>
      <c r="C3190" s="189">
        <f>'7.ONT'!C1264*0.3</f>
        <v>0</v>
      </c>
      <c r="D3190" s="189">
        <f>'7.ONT'!C1264*0.25</f>
        <v>0</v>
      </c>
    </row>
    <row r="3191" spans="1:4" x14ac:dyDescent="0.25">
      <c r="A3191" s="145"/>
      <c r="B3191" s="150" t="s">
        <v>1751</v>
      </c>
      <c r="C3191" s="189">
        <f>'7.ONT'!C1265*0.3</f>
        <v>90</v>
      </c>
      <c r="D3191" s="189">
        <f>'7.ONT'!C1265*0.25</f>
        <v>75</v>
      </c>
    </row>
    <row r="3192" spans="1:4" x14ac:dyDescent="0.25">
      <c r="A3192" s="145"/>
      <c r="B3192" s="150" t="s">
        <v>1752</v>
      </c>
      <c r="C3192" s="189">
        <f>'7.ONT'!C1266*0.3</f>
        <v>73.499999999999986</v>
      </c>
      <c r="D3192" s="189">
        <f>'7.ONT'!C1266*0.25</f>
        <v>61.249999999999993</v>
      </c>
    </row>
    <row r="3193" spans="1:4" x14ac:dyDescent="0.25">
      <c r="A3193" s="145" t="s">
        <v>1753</v>
      </c>
      <c r="B3193" s="150" t="s">
        <v>1754</v>
      </c>
      <c r="C3193" s="189">
        <f>'7.ONT'!C1267*0.3</f>
        <v>0</v>
      </c>
      <c r="D3193" s="189">
        <f>'7.ONT'!C1267*0.25</f>
        <v>0</v>
      </c>
    </row>
    <row r="3194" spans="1:4" x14ac:dyDescent="0.25">
      <c r="A3194" s="145"/>
      <c r="B3194" s="143" t="s">
        <v>1755</v>
      </c>
      <c r="C3194" s="189">
        <f>'7.ONT'!C1268*0.3</f>
        <v>270</v>
      </c>
      <c r="D3194" s="189">
        <f>'7.ONT'!C1268*0.25</f>
        <v>225</v>
      </c>
    </row>
    <row r="3195" spans="1:4" x14ac:dyDescent="0.25">
      <c r="A3195" s="145"/>
      <c r="B3195" s="150" t="s">
        <v>1756</v>
      </c>
      <c r="C3195" s="189">
        <f>'7.ONT'!C1269*0.3</f>
        <v>150</v>
      </c>
      <c r="D3195" s="189">
        <f>'7.ONT'!C1269*0.25</f>
        <v>125</v>
      </c>
    </row>
    <row r="3196" spans="1:4" x14ac:dyDescent="0.25">
      <c r="A3196" s="145" t="s">
        <v>1758</v>
      </c>
      <c r="B3196" s="150" t="s">
        <v>1759</v>
      </c>
      <c r="C3196" s="189">
        <f>'7.ONT'!C1270*0.3</f>
        <v>0</v>
      </c>
      <c r="D3196" s="189">
        <f>'7.ONT'!C1270*0.25</f>
        <v>0</v>
      </c>
    </row>
    <row r="3197" spans="1:4" x14ac:dyDescent="0.25">
      <c r="A3197" s="158"/>
      <c r="B3197" s="143" t="s">
        <v>1760</v>
      </c>
      <c r="C3197" s="189">
        <f>'7.ONT'!C1271*0.3</f>
        <v>210</v>
      </c>
      <c r="D3197" s="189">
        <f>'7.ONT'!C1271*0.25</f>
        <v>175</v>
      </c>
    </row>
    <row r="3198" spans="1:4" x14ac:dyDescent="0.25">
      <c r="A3198" s="145"/>
      <c r="B3198" s="146" t="s">
        <v>1761</v>
      </c>
      <c r="C3198" s="189">
        <f>'7.ONT'!C1272*0.3</f>
        <v>165</v>
      </c>
      <c r="D3198" s="189">
        <f>'7.ONT'!C1272*0.25</f>
        <v>137.5</v>
      </c>
    </row>
    <row r="3199" spans="1:4" x14ac:dyDescent="0.25">
      <c r="A3199" s="145"/>
      <c r="B3199" s="146" t="s">
        <v>1762</v>
      </c>
      <c r="C3199" s="189">
        <f>'7.ONT'!C1273*0.3</f>
        <v>180</v>
      </c>
      <c r="D3199" s="189">
        <f>'7.ONT'!C1273*0.25</f>
        <v>150</v>
      </c>
    </row>
    <row r="3200" spans="1:4" x14ac:dyDescent="0.25">
      <c r="A3200" s="145"/>
      <c r="B3200" s="152" t="s">
        <v>1763</v>
      </c>
      <c r="C3200" s="189">
        <f>'7.ONT'!C1274*0.3</f>
        <v>135</v>
      </c>
      <c r="D3200" s="189">
        <f>'7.ONT'!C1274*0.25</f>
        <v>112.5</v>
      </c>
    </row>
    <row r="3201" spans="1:4" x14ac:dyDescent="0.25">
      <c r="A3201" s="145"/>
      <c r="B3201" s="150" t="s">
        <v>1764</v>
      </c>
      <c r="C3201" s="189">
        <f>'7.ONT'!C1275*0.3</f>
        <v>90</v>
      </c>
      <c r="D3201" s="189">
        <f>'7.ONT'!C1275*0.25</f>
        <v>75</v>
      </c>
    </row>
    <row r="3202" spans="1:4" x14ac:dyDescent="0.25">
      <c r="A3202" s="145"/>
      <c r="B3202" s="150" t="s">
        <v>1765</v>
      </c>
      <c r="C3202" s="189">
        <f>'7.ONT'!C1276*0.3</f>
        <v>75</v>
      </c>
      <c r="D3202" s="189">
        <f>'7.ONT'!C1276*0.25</f>
        <v>62.5</v>
      </c>
    </row>
    <row r="3203" spans="1:4" x14ac:dyDescent="0.25">
      <c r="A3203" s="145" t="s">
        <v>1766</v>
      </c>
      <c r="B3203" s="150" t="s">
        <v>1767</v>
      </c>
      <c r="C3203" s="189">
        <f>'7.ONT'!C1277*0.3</f>
        <v>0</v>
      </c>
      <c r="D3203" s="189">
        <f>'7.ONT'!C1277*0.25</f>
        <v>0</v>
      </c>
    </row>
    <row r="3204" spans="1:4" x14ac:dyDescent="0.25">
      <c r="A3204" s="145"/>
      <c r="B3204" s="150" t="s">
        <v>1768</v>
      </c>
      <c r="C3204" s="189">
        <f>'7.ONT'!C1278*0.3</f>
        <v>120</v>
      </c>
      <c r="D3204" s="189">
        <f>'7.ONT'!C1278*0.25</f>
        <v>100</v>
      </c>
    </row>
    <row r="3205" spans="1:4" x14ac:dyDescent="0.25">
      <c r="A3205" s="145"/>
      <c r="B3205" s="150" t="s">
        <v>1769</v>
      </c>
      <c r="C3205" s="189">
        <f>'7.ONT'!C1279*0.3</f>
        <v>210</v>
      </c>
      <c r="D3205" s="189">
        <f>'7.ONT'!C1279*0.25</f>
        <v>175</v>
      </c>
    </row>
    <row r="3206" spans="1:4" x14ac:dyDescent="0.25">
      <c r="A3206" s="145"/>
      <c r="B3206" s="150" t="s">
        <v>1770</v>
      </c>
      <c r="C3206" s="189">
        <f>'7.ONT'!C1280*0.3</f>
        <v>120</v>
      </c>
      <c r="D3206" s="189">
        <f>'7.ONT'!C1280*0.25</f>
        <v>100</v>
      </c>
    </row>
    <row r="3207" spans="1:4" x14ac:dyDescent="0.25">
      <c r="A3207" s="145"/>
      <c r="B3207" s="143" t="s">
        <v>1771</v>
      </c>
      <c r="C3207" s="189">
        <f>'7.ONT'!C1281*0.3</f>
        <v>75</v>
      </c>
      <c r="D3207" s="189">
        <f>'7.ONT'!C1281*0.25</f>
        <v>62.5</v>
      </c>
    </row>
    <row r="3208" spans="1:4" x14ac:dyDescent="0.25">
      <c r="A3208" s="145" t="s">
        <v>1772</v>
      </c>
      <c r="B3208" s="150" t="s">
        <v>1773</v>
      </c>
      <c r="C3208" s="189">
        <f>'7.ONT'!C1282*0.3</f>
        <v>180</v>
      </c>
      <c r="D3208" s="189">
        <f>'7.ONT'!C1282*0.25</f>
        <v>150</v>
      </c>
    </row>
    <row r="3209" spans="1:4" x14ac:dyDescent="0.25">
      <c r="A3209" s="145" t="s">
        <v>1774</v>
      </c>
      <c r="B3209" s="150" t="s">
        <v>1775</v>
      </c>
      <c r="C3209" s="189">
        <f>'7.ONT'!C1283*0.3</f>
        <v>180</v>
      </c>
      <c r="D3209" s="189">
        <f>'7.ONT'!C1283*0.25</f>
        <v>150</v>
      </c>
    </row>
    <row r="3210" spans="1:4" x14ac:dyDescent="0.25">
      <c r="A3210" s="145"/>
      <c r="B3210" s="150" t="s">
        <v>1776</v>
      </c>
      <c r="C3210" s="189">
        <f>'7.ONT'!C1284*0.3</f>
        <v>105</v>
      </c>
      <c r="D3210" s="189">
        <f>'7.ONT'!C1284*0.25</f>
        <v>87.5</v>
      </c>
    </row>
    <row r="3211" spans="1:4" x14ac:dyDescent="0.25">
      <c r="A3211" s="145" t="s">
        <v>1777</v>
      </c>
      <c r="B3211" s="143" t="s">
        <v>1778</v>
      </c>
      <c r="C3211" s="189">
        <f>'7.ONT'!C1285*0.3</f>
        <v>84</v>
      </c>
      <c r="D3211" s="189">
        <f>'7.ONT'!C1285*0.25</f>
        <v>70</v>
      </c>
    </row>
    <row r="3212" spans="1:4" x14ac:dyDescent="0.25">
      <c r="A3212" s="145" t="s">
        <v>1779</v>
      </c>
      <c r="B3212" s="150" t="s">
        <v>1780</v>
      </c>
      <c r="C3212" s="189">
        <f>'7.ONT'!C1286*0.3</f>
        <v>120</v>
      </c>
      <c r="D3212" s="189">
        <f>'7.ONT'!C1286*0.25</f>
        <v>100</v>
      </c>
    </row>
    <row r="3213" spans="1:4" x14ac:dyDescent="0.25">
      <c r="A3213" s="145"/>
      <c r="B3213" s="150" t="s">
        <v>1781</v>
      </c>
      <c r="C3213" s="189">
        <f>'7.ONT'!C1287*0.3</f>
        <v>126</v>
      </c>
      <c r="D3213" s="189">
        <f>'7.ONT'!C1287*0.25</f>
        <v>105</v>
      </c>
    </row>
    <row r="3214" spans="1:4" x14ac:dyDescent="0.25">
      <c r="A3214" s="145" t="s">
        <v>1782</v>
      </c>
      <c r="B3214" s="150" t="s">
        <v>1783</v>
      </c>
      <c r="C3214" s="189">
        <f>'7.ONT'!C1288*0.3</f>
        <v>84</v>
      </c>
      <c r="D3214" s="189">
        <f>'7.ONT'!C1288*0.25</f>
        <v>70</v>
      </c>
    </row>
    <row r="3215" spans="1:4" ht="31.5" x14ac:dyDescent="0.25">
      <c r="A3215" s="258" t="s">
        <v>1784</v>
      </c>
      <c r="B3215" s="150" t="s">
        <v>1785</v>
      </c>
      <c r="C3215" s="189">
        <f>'7.ONT'!C1289*0.3</f>
        <v>63</v>
      </c>
      <c r="D3215" s="189">
        <f>'7.ONT'!C1289*0.25</f>
        <v>52.5</v>
      </c>
    </row>
    <row r="3216" spans="1:4" x14ac:dyDescent="0.25">
      <c r="A3216" s="258" t="s">
        <v>1786</v>
      </c>
      <c r="B3216" s="150" t="s">
        <v>1787</v>
      </c>
      <c r="C3216" s="189">
        <f>'7.ONT'!C1290*0.3</f>
        <v>120</v>
      </c>
      <c r="D3216" s="189">
        <f>'7.ONT'!C1290*0.25</f>
        <v>100</v>
      </c>
    </row>
    <row r="3217" spans="1:4" x14ac:dyDescent="0.25">
      <c r="A3217" s="258"/>
      <c r="B3217" s="150" t="s">
        <v>1788</v>
      </c>
      <c r="C3217" s="189">
        <f>'7.ONT'!C1291*0.3</f>
        <v>135</v>
      </c>
      <c r="D3217" s="189">
        <f>'7.ONT'!C1291*0.25</f>
        <v>112.5</v>
      </c>
    </row>
    <row r="3218" spans="1:4" x14ac:dyDescent="0.25">
      <c r="A3218" s="258"/>
      <c r="B3218" s="150" t="s">
        <v>1789</v>
      </c>
      <c r="C3218" s="189">
        <f>'7.ONT'!C1292*0.3</f>
        <v>66</v>
      </c>
      <c r="D3218" s="189">
        <f>'7.ONT'!C1292*0.25</f>
        <v>55</v>
      </c>
    </row>
    <row r="3219" spans="1:4" x14ac:dyDescent="0.25">
      <c r="A3219" s="258"/>
      <c r="B3219" s="150" t="s">
        <v>352</v>
      </c>
      <c r="C3219" s="189">
        <f>'7.ONT'!C1293*0.3</f>
        <v>0</v>
      </c>
      <c r="D3219" s="189">
        <f>'7.ONT'!C1293*0.25</f>
        <v>0</v>
      </c>
    </row>
    <row r="3220" spans="1:4" x14ac:dyDescent="0.25">
      <c r="A3220" s="161" t="s">
        <v>1790</v>
      </c>
      <c r="B3220" s="143" t="s">
        <v>923</v>
      </c>
      <c r="C3220" s="189">
        <f>'7.ONT'!C1294*0.3</f>
        <v>63</v>
      </c>
      <c r="D3220" s="189">
        <f>'7.ONT'!C1294*0.25</f>
        <v>52.5</v>
      </c>
    </row>
    <row r="3221" spans="1:4" x14ac:dyDescent="0.25">
      <c r="A3221" s="145"/>
      <c r="B3221" s="149" t="s">
        <v>925</v>
      </c>
      <c r="C3221" s="189">
        <f>'7.ONT'!C1295*0.3</f>
        <v>54</v>
      </c>
      <c r="D3221" s="189">
        <f>'7.ONT'!C1295*0.25</f>
        <v>45</v>
      </c>
    </row>
    <row r="3222" spans="1:4" x14ac:dyDescent="0.25">
      <c r="A3222" s="145"/>
      <c r="B3222" s="152" t="s">
        <v>354</v>
      </c>
      <c r="C3222" s="189">
        <f>'7.ONT'!C1296*0.3</f>
        <v>48</v>
      </c>
      <c r="D3222" s="189">
        <f>'7.ONT'!C1296*0.25</f>
        <v>40</v>
      </c>
    </row>
    <row r="3223" spans="1:4" x14ac:dyDescent="0.25">
      <c r="A3223" s="145"/>
      <c r="B3223" s="151" t="s">
        <v>355</v>
      </c>
      <c r="C3223" s="189">
        <f>'7.ONT'!C1297*0.3</f>
        <v>42</v>
      </c>
      <c r="D3223" s="189">
        <f>'7.ONT'!C1297*0.25</f>
        <v>35</v>
      </c>
    </row>
    <row r="3224" spans="1:4" x14ac:dyDescent="0.25">
      <c r="A3224" s="145" t="s">
        <v>1791</v>
      </c>
      <c r="B3224" s="152" t="s">
        <v>357</v>
      </c>
      <c r="C3224" s="189">
        <f>'7.ONT'!C1298*0.3</f>
        <v>0</v>
      </c>
      <c r="D3224" s="189">
        <f>'7.ONT'!C1298*0.25</f>
        <v>0</v>
      </c>
    </row>
    <row r="3225" spans="1:4" x14ac:dyDescent="0.25">
      <c r="A3225" s="145"/>
      <c r="B3225" s="152" t="s">
        <v>353</v>
      </c>
      <c r="C3225" s="189">
        <f>'7.ONT'!C1299*0.3</f>
        <v>60</v>
      </c>
      <c r="D3225" s="189">
        <f>'7.ONT'!C1299*0.25</f>
        <v>50</v>
      </c>
    </row>
    <row r="3226" spans="1:4" x14ac:dyDescent="0.25">
      <c r="A3226" s="145"/>
      <c r="B3226" s="152" t="s">
        <v>354</v>
      </c>
      <c r="C3226" s="189">
        <f>'7.ONT'!C1300*0.3</f>
        <v>48</v>
      </c>
      <c r="D3226" s="189">
        <f>'7.ONT'!C1300*0.25</f>
        <v>40</v>
      </c>
    </row>
    <row r="3227" spans="1:4" x14ac:dyDescent="0.25">
      <c r="A3227" s="145"/>
      <c r="B3227" s="154" t="s">
        <v>355</v>
      </c>
      <c r="C3227" s="189">
        <f>'7.ONT'!C1301*0.3</f>
        <v>39</v>
      </c>
      <c r="D3227" s="189">
        <f>'7.ONT'!C1301*0.25</f>
        <v>32.5</v>
      </c>
    </row>
    <row r="3228" spans="1:4" x14ac:dyDescent="0.25">
      <c r="A3228" s="145" t="s">
        <v>1792</v>
      </c>
      <c r="B3228" s="146" t="s">
        <v>1793</v>
      </c>
      <c r="C3228" s="189">
        <f>'7.ONT'!C1302*0.3</f>
        <v>132</v>
      </c>
      <c r="D3228" s="189">
        <f>'7.ONT'!C1302*0.25</f>
        <v>110</v>
      </c>
    </row>
    <row r="3229" spans="1:4" x14ac:dyDescent="0.25">
      <c r="A3229" s="145">
        <v>12</v>
      </c>
      <c r="B3229" s="259" t="s">
        <v>69</v>
      </c>
      <c r="C3229" s="189">
        <f>'7.ONT'!C1303*0.3</f>
        <v>0</v>
      </c>
      <c r="D3229" s="189">
        <f>'7.ONT'!C1303*0.25</f>
        <v>0</v>
      </c>
    </row>
    <row r="3230" spans="1:4" x14ac:dyDescent="0.25">
      <c r="A3230" s="458" t="s">
        <v>1794</v>
      </c>
      <c r="B3230" s="143" t="s">
        <v>1795</v>
      </c>
      <c r="C3230" s="189">
        <f>'7.ONT'!C1304*0.3</f>
        <v>0</v>
      </c>
      <c r="D3230" s="189">
        <f>'7.ONT'!C1304*0.25</f>
        <v>0</v>
      </c>
    </row>
    <row r="3231" spans="1:4" x14ac:dyDescent="0.25">
      <c r="A3231" s="459"/>
      <c r="B3231" s="150" t="s">
        <v>1796</v>
      </c>
      <c r="C3231" s="189">
        <f>'7.ONT'!C1305*0.3</f>
        <v>3150</v>
      </c>
      <c r="D3231" s="189">
        <f>'7.ONT'!C1305*0.25</f>
        <v>2625</v>
      </c>
    </row>
    <row r="3232" spans="1:4" x14ac:dyDescent="0.25">
      <c r="A3232" s="460"/>
      <c r="B3232" s="150" t="s">
        <v>1797</v>
      </c>
      <c r="C3232" s="189">
        <f>'7.ONT'!C1306*0.3</f>
        <v>4200</v>
      </c>
      <c r="D3232" s="189">
        <f>'7.ONT'!C1306*0.25</f>
        <v>3500</v>
      </c>
    </row>
    <row r="3233" spans="1:4" x14ac:dyDescent="0.25">
      <c r="A3233" s="623" t="s">
        <v>1798</v>
      </c>
      <c r="B3233" s="143" t="s">
        <v>1799</v>
      </c>
      <c r="C3233" s="189">
        <f>'7.ONT'!C1307*0.3</f>
        <v>0</v>
      </c>
      <c r="D3233" s="189">
        <f>'7.ONT'!C1307*0.25</f>
        <v>0</v>
      </c>
    </row>
    <row r="3234" spans="1:4" x14ac:dyDescent="0.25">
      <c r="A3234" s="624"/>
      <c r="B3234" s="261" t="s">
        <v>1800</v>
      </c>
      <c r="C3234" s="189">
        <f>'7.ONT'!C1308*0.3</f>
        <v>6000</v>
      </c>
      <c r="D3234" s="189">
        <f>'7.ONT'!C1308*0.25</f>
        <v>5000</v>
      </c>
    </row>
    <row r="3235" spans="1:4" x14ac:dyDescent="0.25">
      <c r="A3235" s="625"/>
      <c r="B3235" s="261" t="s">
        <v>1801</v>
      </c>
      <c r="C3235" s="189">
        <f>'7.ONT'!C1309*0.3</f>
        <v>4200</v>
      </c>
      <c r="D3235" s="189">
        <f>'7.ONT'!C1309*0.25</f>
        <v>3500</v>
      </c>
    </row>
    <row r="3236" spans="1:4" x14ac:dyDescent="0.25">
      <c r="A3236" s="458" t="s">
        <v>1802</v>
      </c>
      <c r="B3236" s="143" t="s">
        <v>1803</v>
      </c>
      <c r="C3236" s="189">
        <f>'7.ONT'!C1310*0.3</f>
        <v>0</v>
      </c>
      <c r="D3236" s="189">
        <f>'7.ONT'!C1310*0.25</f>
        <v>0</v>
      </c>
    </row>
    <row r="3237" spans="1:4" x14ac:dyDescent="0.25">
      <c r="A3237" s="459"/>
      <c r="B3237" s="150" t="s">
        <v>1804</v>
      </c>
      <c r="C3237" s="189">
        <f>'7.ONT'!C1311*0.3</f>
        <v>4200</v>
      </c>
      <c r="D3237" s="189">
        <f>'7.ONT'!C1311*0.25</f>
        <v>3500</v>
      </c>
    </row>
    <row r="3238" spans="1:4" x14ac:dyDescent="0.25">
      <c r="A3238" s="459"/>
      <c r="B3238" s="150" t="s">
        <v>1805</v>
      </c>
      <c r="C3238" s="189">
        <f>'7.ONT'!C1312*0.3</f>
        <v>3000</v>
      </c>
      <c r="D3238" s="189">
        <f>'7.ONT'!C1312*0.25</f>
        <v>2500</v>
      </c>
    </row>
    <row r="3239" spans="1:4" x14ac:dyDescent="0.25">
      <c r="A3239" s="460"/>
      <c r="B3239" s="150" t="s">
        <v>10661</v>
      </c>
      <c r="C3239" s="189">
        <f>'7.ONT'!C1313*0.3</f>
        <v>2400</v>
      </c>
      <c r="D3239" s="189">
        <f>'7.ONT'!C1313*0.25</f>
        <v>2000</v>
      </c>
    </row>
    <row r="3240" spans="1:4" x14ac:dyDescent="0.25">
      <c r="A3240" s="458" t="s">
        <v>1806</v>
      </c>
      <c r="B3240" s="143" t="s">
        <v>1807</v>
      </c>
      <c r="C3240" s="189">
        <f>'7.ONT'!C1314*0.3</f>
        <v>0</v>
      </c>
      <c r="D3240" s="189">
        <f>'7.ONT'!C1314*0.25</f>
        <v>0</v>
      </c>
    </row>
    <row r="3241" spans="1:4" x14ac:dyDescent="0.25">
      <c r="A3241" s="459"/>
      <c r="B3241" s="150" t="s">
        <v>1808</v>
      </c>
      <c r="C3241" s="189">
        <f>'7.ONT'!C1315*0.3</f>
        <v>1800</v>
      </c>
      <c r="D3241" s="189">
        <f>'7.ONT'!C1315*0.25</f>
        <v>1500</v>
      </c>
    </row>
    <row r="3242" spans="1:4" x14ac:dyDescent="0.25">
      <c r="A3242" s="460"/>
      <c r="B3242" s="150" t="s">
        <v>1809</v>
      </c>
      <c r="C3242" s="189">
        <f>'7.ONT'!C1316*0.3</f>
        <v>1200</v>
      </c>
      <c r="D3242" s="189">
        <f>'7.ONT'!C1316*0.25</f>
        <v>1000</v>
      </c>
    </row>
    <row r="3243" spans="1:4" x14ac:dyDescent="0.25">
      <c r="A3243" s="145" t="s">
        <v>1810</v>
      </c>
      <c r="B3243" s="143" t="s">
        <v>1811</v>
      </c>
      <c r="C3243" s="189">
        <f>'7.ONT'!C1317*0.3</f>
        <v>900</v>
      </c>
      <c r="D3243" s="189">
        <f>'7.ONT'!C1317*0.25</f>
        <v>750</v>
      </c>
    </row>
    <row r="3244" spans="1:4" x14ac:dyDescent="0.25">
      <c r="A3244" s="145" t="s">
        <v>1812</v>
      </c>
      <c r="B3244" s="143" t="s">
        <v>1813</v>
      </c>
      <c r="C3244" s="189">
        <f>'7.ONT'!C1318*0.3</f>
        <v>750</v>
      </c>
      <c r="D3244" s="189">
        <f>'7.ONT'!C1318*0.25</f>
        <v>625</v>
      </c>
    </row>
    <row r="3245" spans="1:4" x14ac:dyDescent="0.25">
      <c r="A3245" s="458" t="s">
        <v>1814</v>
      </c>
      <c r="B3245" s="143" t="s">
        <v>1815</v>
      </c>
      <c r="C3245" s="189">
        <f>'7.ONT'!C1319*0.3</f>
        <v>0</v>
      </c>
      <c r="D3245" s="189">
        <f>'7.ONT'!C1319*0.25</f>
        <v>0</v>
      </c>
    </row>
    <row r="3246" spans="1:4" x14ac:dyDescent="0.25">
      <c r="A3246" s="459"/>
      <c r="B3246" s="150" t="s">
        <v>1816</v>
      </c>
      <c r="C3246" s="189">
        <f>'7.ONT'!C1320*0.3</f>
        <v>1350</v>
      </c>
      <c r="D3246" s="189">
        <f>'7.ONT'!C1320*0.25</f>
        <v>1125</v>
      </c>
    </row>
    <row r="3247" spans="1:4" x14ac:dyDescent="0.25">
      <c r="A3247" s="460"/>
      <c r="B3247" s="150" t="s">
        <v>1817</v>
      </c>
      <c r="C3247" s="189">
        <f>'7.ONT'!C1321*0.3</f>
        <v>1140</v>
      </c>
      <c r="D3247" s="189">
        <f>'7.ONT'!C1321*0.25</f>
        <v>950</v>
      </c>
    </row>
    <row r="3248" spans="1:4" x14ac:dyDescent="0.25">
      <c r="A3248" s="458" t="s">
        <v>1818</v>
      </c>
      <c r="B3248" s="143" t="s">
        <v>1819</v>
      </c>
      <c r="C3248" s="189">
        <f>'7.ONT'!C1322*0.3</f>
        <v>0</v>
      </c>
      <c r="D3248" s="189">
        <f>'7.ONT'!C1322*0.25</f>
        <v>0</v>
      </c>
    </row>
    <row r="3249" spans="1:4" x14ac:dyDescent="0.25">
      <c r="A3249" s="459"/>
      <c r="B3249" s="150" t="s">
        <v>1816</v>
      </c>
      <c r="C3249" s="189">
        <f>'7.ONT'!C1323*0.3</f>
        <v>1350</v>
      </c>
      <c r="D3249" s="189">
        <f>'7.ONT'!C1323*0.25</f>
        <v>1125</v>
      </c>
    </row>
    <row r="3250" spans="1:4" x14ac:dyDescent="0.25">
      <c r="A3250" s="459"/>
      <c r="B3250" s="150" t="s">
        <v>1820</v>
      </c>
      <c r="C3250" s="189">
        <f>'7.ONT'!C1324*0.3</f>
        <v>1140</v>
      </c>
      <c r="D3250" s="189">
        <f>'7.ONT'!C1324*0.25</f>
        <v>950</v>
      </c>
    </row>
    <row r="3251" spans="1:4" ht="31.5" x14ac:dyDescent="0.25">
      <c r="A3251" s="460"/>
      <c r="B3251" s="150" t="s">
        <v>1821</v>
      </c>
      <c r="C3251" s="189">
        <f>'7.ONT'!C1325*0.3</f>
        <v>900</v>
      </c>
      <c r="D3251" s="189">
        <f>'7.ONT'!C1325*0.25</f>
        <v>750</v>
      </c>
    </row>
    <row r="3252" spans="1:4" x14ac:dyDescent="0.25">
      <c r="A3252" s="458" t="s">
        <v>1822</v>
      </c>
      <c r="B3252" s="143" t="s">
        <v>1823</v>
      </c>
      <c r="C3252" s="189">
        <f>'7.ONT'!C1326*0.3</f>
        <v>0</v>
      </c>
      <c r="D3252" s="189">
        <f>'7.ONT'!C1326*0.25</f>
        <v>0</v>
      </c>
    </row>
    <row r="3253" spans="1:4" x14ac:dyDescent="0.25">
      <c r="A3253" s="459"/>
      <c r="B3253" s="150" t="s">
        <v>1816</v>
      </c>
      <c r="C3253" s="189">
        <f>'7.ONT'!C1327*0.3</f>
        <v>1350</v>
      </c>
      <c r="D3253" s="189">
        <f>'7.ONT'!C1327*0.25</f>
        <v>1125</v>
      </c>
    </row>
    <row r="3254" spans="1:4" x14ac:dyDescent="0.25">
      <c r="A3254" s="460"/>
      <c r="B3254" s="150" t="s">
        <v>1824</v>
      </c>
      <c r="C3254" s="189">
        <f>'7.ONT'!C1328*0.3</f>
        <v>1140</v>
      </c>
      <c r="D3254" s="189">
        <f>'7.ONT'!C1328*0.25</f>
        <v>950</v>
      </c>
    </row>
    <row r="3255" spans="1:4" x14ac:dyDescent="0.25">
      <c r="A3255" s="145" t="s">
        <v>1825</v>
      </c>
      <c r="B3255" s="143" t="s">
        <v>1826</v>
      </c>
      <c r="C3255" s="189">
        <f>'7.ONT'!C1329*0.3</f>
        <v>1200</v>
      </c>
      <c r="D3255" s="189">
        <f>'7.ONT'!C1329*0.25</f>
        <v>1000</v>
      </c>
    </row>
    <row r="3256" spans="1:4" x14ac:dyDescent="0.25">
      <c r="A3256" s="145" t="s">
        <v>1827</v>
      </c>
      <c r="B3256" s="151" t="s">
        <v>1828</v>
      </c>
      <c r="C3256" s="189">
        <f>'7.ONT'!C1330*0.3</f>
        <v>0</v>
      </c>
      <c r="D3256" s="189">
        <f>'7.ONT'!C1330*0.25</f>
        <v>0</v>
      </c>
    </row>
    <row r="3257" spans="1:4" x14ac:dyDescent="0.25">
      <c r="A3257" s="145" t="s">
        <v>1829</v>
      </c>
      <c r="B3257" s="150" t="s">
        <v>1830</v>
      </c>
      <c r="C3257" s="189">
        <f>'7.ONT'!C1331*0.3</f>
        <v>1800</v>
      </c>
      <c r="D3257" s="189">
        <f>'7.ONT'!C1331*0.25</f>
        <v>1500</v>
      </c>
    </row>
    <row r="3258" spans="1:4" x14ac:dyDescent="0.25">
      <c r="A3258" s="458" t="s">
        <v>1831</v>
      </c>
      <c r="B3258" s="143" t="s">
        <v>1832</v>
      </c>
      <c r="C3258" s="189">
        <f>'7.ONT'!C1332*0.3</f>
        <v>0</v>
      </c>
      <c r="D3258" s="189">
        <f>'7.ONT'!C1332*0.25</f>
        <v>0</v>
      </c>
    </row>
    <row r="3259" spans="1:4" x14ac:dyDescent="0.25">
      <c r="A3259" s="459"/>
      <c r="B3259" s="150" t="s">
        <v>1833</v>
      </c>
      <c r="C3259" s="189">
        <f>'7.ONT'!C1333*0.3</f>
        <v>4800</v>
      </c>
      <c r="D3259" s="189">
        <f>'7.ONT'!C1333*0.25</f>
        <v>4000</v>
      </c>
    </row>
    <row r="3260" spans="1:4" x14ac:dyDescent="0.25">
      <c r="A3260" s="459"/>
      <c r="B3260" s="150" t="s">
        <v>1834</v>
      </c>
      <c r="C3260" s="189">
        <f>'7.ONT'!C1334*0.3</f>
        <v>4200</v>
      </c>
      <c r="D3260" s="189">
        <f>'7.ONT'!C1334*0.25</f>
        <v>3500</v>
      </c>
    </row>
    <row r="3261" spans="1:4" x14ac:dyDescent="0.25">
      <c r="A3261" s="460"/>
      <c r="B3261" s="150" t="s">
        <v>1835</v>
      </c>
      <c r="C3261" s="189">
        <f>'7.ONT'!C1335*0.3</f>
        <v>3000</v>
      </c>
      <c r="D3261" s="189">
        <f>'7.ONT'!C1335*0.25</f>
        <v>2500</v>
      </c>
    </row>
    <row r="3262" spans="1:4" x14ac:dyDescent="0.25">
      <c r="A3262" s="458" t="s">
        <v>1836</v>
      </c>
      <c r="B3262" s="143" t="s">
        <v>1837</v>
      </c>
      <c r="C3262" s="189">
        <f>'7.ONT'!C1336*0.3</f>
        <v>0</v>
      </c>
      <c r="D3262" s="189">
        <f>'7.ONT'!C1336*0.25</f>
        <v>0</v>
      </c>
    </row>
    <row r="3263" spans="1:4" x14ac:dyDescent="0.25">
      <c r="A3263" s="459"/>
      <c r="B3263" s="150" t="s">
        <v>1838</v>
      </c>
      <c r="C3263" s="189">
        <f>'7.ONT'!C1337*0.3</f>
        <v>6000</v>
      </c>
      <c r="D3263" s="189">
        <f>'7.ONT'!C1337*0.25</f>
        <v>5000</v>
      </c>
    </row>
    <row r="3264" spans="1:4" x14ac:dyDescent="0.25">
      <c r="A3264" s="459"/>
      <c r="B3264" s="152" t="s">
        <v>1839</v>
      </c>
      <c r="C3264" s="189">
        <f>'7.ONT'!C1338*0.3</f>
        <v>4950</v>
      </c>
      <c r="D3264" s="189">
        <f>'7.ONT'!C1338*0.25</f>
        <v>4125</v>
      </c>
    </row>
    <row r="3265" spans="1:4" x14ac:dyDescent="0.25">
      <c r="A3265" s="460"/>
      <c r="B3265" s="150" t="s">
        <v>1840</v>
      </c>
      <c r="C3265" s="189">
        <f>'7.ONT'!C1339*0.3</f>
        <v>5400</v>
      </c>
      <c r="D3265" s="189">
        <f>'7.ONT'!C1339*0.25</f>
        <v>4500</v>
      </c>
    </row>
    <row r="3266" spans="1:4" x14ac:dyDescent="0.25">
      <c r="A3266" s="145" t="s">
        <v>1841</v>
      </c>
      <c r="B3266" s="150" t="s">
        <v>1842</v>
      </c>
      <c r="C3266" s="189">
        <f>'7.ONT'!C1340*0.3</f>
        <v>1650</v>
      </c>
      <c r="D3266" s="189">
        <f>'7.ONT'!C1340*0.25</f>
        <v>1375</v>
      </c>
    </row>
    <row r="3267" spans="1:4" x14ac:dyDescent="0.25">
      <c r="A3267" s="458" t="s">
        <v>1843</v>
      </c>
      <c r="B3267" s="143" t="s">
        <v>1844</v>
      </c>
      <c r="C3267" s="189">
        <f>'7.ONT'!C1341*0.3</f>
        <v>0</v>
      </c>
      <c r="D3267" s="189">
        <f>'7.ONT'!C1341*0.25</f>
        <v>0</v>
      </c>
    </row>
    <row r="3268" spans="1:4" x14ac:dyDescent="0.25">
      <c r="A3268" s="459"/>
      <c r="B3268" s="150" t="s">
        <v>1845</v>
      </c>
      <c r="C3268" s="189">
        <f>'7.ONT'!C1342*0.3</f>
        <v>6000</v>
      </c>
      <c r="D3268" s="189">
        <f>'7.ONT'!C1342*0.25</f>
        <v>5000</v>
      </c>
    </row>
    <row r="3269" spans="1:4" x14ac:dyDescent="0.25">
      <c r="A3269" s="459"/>
      <c r="B3269" s="150" t="s">
        <v>1846</v>
      </c>
      <c r="C3269" s="189">
        <f>'7.ONT'!C1343*0.3</f>
        <v>5400</v>
      </c>
      <c r="D3269" s="189">
        <f>'7.ONT'!C1343*0.25</f>
        <v>4500</v>
      </c>
    </row>
    <row r="3270" spans="1:4" x14ac:dyDescent="0.25">
      <c r="A3270" s="459"/>
      <c r="B3270" s="150" t="s">
        <v>1847</v>
      </c>
      <c r="C3270" s="189">
        <f>'7.ONT'!C1344*0.3</f>
        <v>4200</v>
      </c>
      <c r="D3270" s="189">
        <f>'7.ONT'!C1344*0.25</f>
        <v>3500</v>
      </c>
    </row>
    <row r="3271" spans="1:4" x14ac:dyDescent="0.25">
      <c r="A3271" s="459"/>
      <c r="B3271" s="150" t="s">
        <v>1848</v>
      </c>
      <c r="C3271" s="189">
        <f>'7.ONT'!C1345*0.3</f>
        <v>3600</v>
      </c>
      <c r="D3271" s="189">
        <f>'7.ONT'!C1345*0.25</f>
        <v>3000</v>
      </c>
    </row>
    <row r="3272" spans="1:4" x14ac:dyDescent="0.25">
      <c r="A3272" s="459"/>
      <c r="B3272" s="150" t="s">
        <v>1849</v>
      </c>
      <c r="C3272" s="189">
        <f>'7.ONT'!C1346*0.3</f>
        <v>3000</v>
      </c>
      <c r="D3272" s="189">
        <f>'7.ONT'!C1346*0.25</f>
        <v>2500</v>
      </c>
    </row>
    <row r="3273" spans="1:4" x14ac:dyDescent="0.25">
      <c r="A3273" s="460"/>
      <c r="B3273" s="150" t="s">
        <v>1850</v>
      </c>
      <c r="C3273" s="189">
        <f>'7.ONT'!C1347*0.3</f>
        <v>2100</v>
      </c>
      <c r="D3273" s="189">
        <f>'7.ONT'!C1347*0.25</f>
        <v>1750</v>
      </c>
    </row>
    <row r="3274" spans="1:4" ht="31.5" x14ac:dyDescent="0.25">
      <c r="A3274" s="458" t="s">
        <v>1851</v>
      </c>
      <c r="B3274" s="143" t="s">
        <v>1852</v>
      </c>
      <c r="C3274" s="189">
        <f>'7.ONT'!C1348*0.3</f>
        <v>0</v>
      </c>
      <c r="D3274" s="189">
        <f>'7.ONT'!C1348*0.25</f>
        <v>0</v>
      </c>
    </row>
    <row r="3275" spans="1:4" x14ac:dyDescent="0.25">
      <c r="A3275" s="459"/>
      <c r="B3275" s="152" t="s">
        <v>1804</v>
      </c>
      <c r="C3275" s="189">
        <f>'7.ONT'!C1349*0.3</f>
        <v>5700</v>
      </c>
      <c r="D3275" s="189">
        <f>'7.ONT'!C1349*0.25</f>
        <v>4750</v>
      </c>
    </row>
    <row r="3276" spans="1:4" x14ac:dyDescent="0.25">
      <c r="A3276" s="460"/>
      <c r="B3276" s="152" t="s">
        <v>1853</v>
      </c>
      <c r="C3276" s="189">
        <f>'7.ONT'!C1350*0.3</f>
        <v>3600</v>
      </c>
      <c r="D3276" s="189">
        <f>'7.ONT'!C1350*0.25</f>
        <v>3000</v>
      </c>
    </row>
    <row r="3277" spans="1:4" x14ac:dyDescent="0.25">
      <c r="A3277" s="458" t="s">
        <v>1854</v>
      </c>
      <c r="B3277" s="151" t="s">
        <v>1855</v>
      </c>
      <c r="C3277" s="189">
        <f>'7.ONT'!C1351*0.3</f>
        <v>0</v>
      </c>
      <c r="D3277" s="189">
        <f>'7.ONT'!C1351*0.25</f>
        <v>0</v>
      </c>
    </row>
    <row r="3278" spans="1:4" x14ac:dyDescent="0.25">
      <c r="A3278" s="459"/>
      <c r="B3278" s="152" t="s">
        <v>1856</v>
      </c>
      <c r="C3278" s="189">
        <f>'7.ONT'!C1352*0.3</f>
        <v>4200</v>
      </c>
      <c r="D3278" s="189">
        <f>'7.ONT'!C1352*0.25</f>
        <v>3500</v>
      </c>
    </row>
    <row r="3279" spans="1:4" x14ac:dyDescent="0.25">
      <c r="A3279" s="459"/>
      <c r="B3279" s="152" t="s">
        <v>1857</v>
      </c>
      <c r="C3279" s="189">
        <f>'7.ONT'!C1353*0.3</f>
        <v>3000</v>
      </c>
      <c r="D3279" s="189">
        <f>'7.ONT'!C1353*0.25</f>
        <v>2500</v>
      </c>
    </row>
    <row r="3280" spans="1:4" x14ac:dyDescent="0.25">
      <c r="A3280" s="460"/>
      <c r="B3280" s="152" t="s">
        <v>1858</v>
      </c>
      <c r="C3280" s="189">
        <f>'7.ONT'!C1354*0.3</f>
        <v>1800</v>
      </c>
      <c r="D3280" s="189">
        <f>'7.ONT'!C1354*0.25</f>
        <v>1500</v>
      </c>
    </row>
    <row r="3281" spans="1:4" x14ac:dyDescent="0.25">
      <c r="A3281" s="458" t="s">
        <v>1859</v>
      </c>
      <c r="B3281" s="151" t="s">
        <v>1860</v>
      </c>
      <c r="C3281" s="189">
        <f>'7.ONT'!C1355*0.3</f>
        <v>0</v>
      </c>
      <c r="D3281" s="189">
        <f>'7.ONT'!C1355*0.25</f>
        <v>0</v>
      </c>
    </row>
    <row r="3282" spans="1:4" x14ac:dyDescent="0.25">
      <c r="A3282" s="459"/>
      <c r="B3282" s="150" t="s">
        <v>1861</v>
      </c>
      <c r="C3282" s="189">
        <f>'7.ONT'!C1356*0.3</f>
        <v>2400</v>
      </c>
      <c r="D3282" s="189">
        <f>'7.ONT'!C1356*0.25</f>
        <v>2000</v>
      </c>
    </row>
    <row r="3283" spans="1:4" x14ac:dyDescent="0.25">
      <c r="A3283" s="459"/>
      <c r="B3283" s="152" t="s">
        <v>1862</v>
      </c>
      <c r="C3283" s="189">
        <f>'7.ONT'!C1357*0.3</f>
        <v>2100</v>
      </c>
      <c r="D3283" s="189">
        <f>'7.ONT'!C1357*0.25</f>
        <v>1750</v>
      </c>
    </row>
    <row r="3284" spans="1:4" x14ac:dyDescent="0.25">
      <c r="A3284" s="459"/>
      <c r="B3284" s="152" t="s">
        <v>1863</v>
      </c>
      <c r="C3284" s="189">
        <f>'7.ONT'!C1358*0.3</f>
        <v>1800</v>
      </c>
      <c r="D3284" s="189">
        <f>'7.ONT'!C1358*0.25</f>
        <v>1500</v>
      </c>
    </row>
    <row r="3285" spans="1:4" x14ac:dyDescent="0.25">
      <c r="A3285" s="459"/>
      <c r="B3285" s="152" t="s">
        <v>1864</v>
      </c>
      <c r="C3285" s="189">
        <f>'7.ONT'!C1359*0.3</f>
        <v>1500</v>
      </c>
      <c r="D3285" s="189">
        <f>'7.ONT'!C1359*0.25</f>
        <v>1250</v>
      </c>
    </row>
    <row r="3286" spans="1:4" x14ac:dyDescent="0.25">
      <c r="A3286" s="460"/>
      <c r="B3286" s="150" t="s">
        <v>1865</v>
      </c>
      <c r="C3286" s="189">
        <f>'7.ONT'!C1360*0.3</f>
        <v>1200</v>
      </c>
      <c r="D3286" s="189">
        <f>'7.ONT'!C1360*0.25</f>
        <v>1000</v>
      </c>
    </row>
    <row r="3287" spans="1:4" x14ac:dyDescent="0.25">
      <c r="A3287" s="458" t="s">
        <v>1866</v>
      </c>
      <c r="B3287" s="143" t="s">
        <v>1867</v>
      </c>
      <c r="C3287" s="189">
        <f>'7.ONT'!C1361*0.3</f>
        <v>0</v>
      </c>
      <c r="D3287" s="189">
        <f>'7.ONT'!C1361*0.25</f>
        <v>0</v>
      </c>
    </row>
    <row r="3288" spans="1:4" x14ac:dyDescent="0.25">
      <c r="A3288" s="459"/>
      <c r="B3288" s="150" t="s">
        <v>1868</v>
      </c>
      <c r="C3288" s="189">
        <f>'7.ONT'!C1362*0.3</f>
        <v>2400</v>
      </c>
      <c r="D3288" s="189">
        <f>'7.ONT'!C1362*0.25</f>
        <v>2000</v>
      </c>
    </row>
    <row r="3289" spans="1:4" x14ac:dyDescent="0.25">
      <c r="A3289" s="460"/>
      <c r="B3289" s="150" t="s">
        <v>1869</v>
      </c>
      <c r="C3289" s="189">
        <f>'7.ONT'!C1363*0.3</f>
        <v>2100</v>
      </c>
      <c r="D3289" s="189">
        <f>'7.ONT'!C1363*0.25</f>
        <v>1750</v>
      </c>
    </row>
    <row r="3290" spans="1:4" x14ac:dyDescent="0.25">
      <c r="A3290" s="145" t="s">
        <v>1870</v>
      </c>
      <c r="B3290" s="150" t="s">
        <v>1871</v>
      </c>
      <c r="C3290" s="189">
        <f>'7.ONT'!C1364*0.3</f>
        <v>3000</v>
      </c>
      <c r="D3290" s="189">
        <f>'7.ONT'!C1364*0.25</f>
        <v>2500</v>
      </c>
    </row>
    <row r="3291" spans="1:4" x14ac:dyDescent="0.25">
      <c r="A3291" s="145" t="s">
        <v>1872</v>
      </c>
      <c r="B3291" s="150" t="s">
        <v>1873</v>
      </c>
      <c r="C3291" s="189">
        <f>'7.ONT'!C1365*0.3</f>
        <v>2100</v>
      </c>
      <c r="D3291" s="189">
        <f>'7.ONT'!C1365*0.25</f>
        <v>1750</v>
      </c>
    </row>
    <row r="3292" spans="1:4" x14ac:dyDescent="0.25">
      <c r="A3292" s="145" t="s">
        <v>1874</v>
      </c>
      <c r="B3292" s="150" t="s">
        <v>1875</v>
      </c>
      <c r="C3292" s="189">
        <f>'7.ONT'!C1366*0.3</f>
        <v>3600</v>
      </c>
      <c r="D3292" s="189">
        <f>'7.ONT'!C1366*0.25</f>
        <v>3000</v>
      </c>
    </row>
    <row r="3293" spans="1:4" x14ac:dyDescent="0.25">
      <c r="A3293" s="458" t="s">
        <v>1876</v>
      </c>
      <c r="B3293" s="143" t="s">
        <v>1877</v>
      </c>
      <c r="C3293" s="189">
        <f>'7.ONT'!C1367*0.3</f>
        <v>0</v>
      </c>
      <c r="D3293" s="189">
        <f>'7.ONT'!C1367*0.25</f>
        <v>0</v>
      </c>
    </row>
    <row r="3294" spans="1:4" x14ac:dyDescent="0.25">
      <c r="A3294" s="459"/>
      <c r="B3294" s="150" t="s">
        <v>1878</v>
      </c>
      <c r="C3294" s="189">
        <f>'7.ONT'!C1368*0.3</f>
        <v>1350</v>
      </c>
      <c r="D3294" s="189">
        <f>'7.ONT'!C1368*0.25</f>
        <v>1125</v>
      </c>
    </row>
    <row r="3295" spans="1:4" x14ac:dyDescent="0.25">
      <c r="A3295" s="459"/>
      <c r="B3295" s="150" t="s">
        <v>1879</v>
      </c>
      <c r="C3295" s="189">
        <f>'7.ONT'!C1369*0.3</f>
        <v>1350</v>
      </c>
      <c r="D3295" s="189">
        <f>'7.ONT'!C1369*0.25</f>
        <v>1125</v>
      </c>
    </row>
    <row r="3296" spans="1:4" x14ac:dyDescent="0.25">
      <c r="A3296" s="459"/>
      <c r="B3296" s="150" t="s">
        <v>1880</v>
      </c>
      <c r="C3296" s="189">
        <f>'7.ONT'!C1370*0.3</f>
        <v>1350</v>
      </c>
      <c r="D3296" s="189">
        <f>'7.ONT'!C1370*0.25</f>
        <v>1125</v>
      </c>
    </row>
    <row r="3297" spans="1:4" ht="31.5" x14ac:dyDescent="0.25">
      <c r="A3297" s="459"/>
      <c r="B3297" s="150" t="s">
        <v>1881</v>
      </c>
      <c r="C3297" s="189">
        <f>'7.ONT'!C1371*0.3</f>
        <v>1350</v>
      </c>
      <c r="D3297" s="189">
        <f>'7.ONT'!C1371*0.25</f>
        <v>1125</v>
      </c>
    </row>
    <row r="3298" spans="1:4" x14ac:dyDescent="0.25">
      <c r="A3298" s="459"/>
      <c r="B3298" s="150" t="s">
        <v>1882</v>
      </c>
      <c r="C3298" s="189">
        <f>'7.ONT'!C1372*0.3</f>
        <v>1350</v>
      </c>
      <c r="D3298" s="189">
        <f>'7.ONT'!C1372*0.25</f>
        <v>1125</v>
      </c>
    </row>
    <row r="3299" spans="1:4" x14ac:dyDescent="0.25">
      <c r="A3299" s="459"/>
      <c r="B3299" s="150" t="s">
        <v>1883</v>
      </c>
      <c r="C3299" s="189">
        <f>'7.ONT'!C1373*0.3</f>
        <v>1350</v>
      </c>
      <c r="D3299" s="189">
        <f>'7.ONT'!C1373*0.25</f>
        <v>1125</v>
      </c>
    </row>
    <row r="3300" spans="1:4" x14ac:dyDescent="0.25">
      <c r="A3300" s="459"/>
      <c r="B3300" s="150" t="s">
        <v>1884</v>
      </c>
      <c r="C3300" s="189">
        <f>'7.ONT'!C1374*0.3</f>
        <v>1350</v>
      </c>
      <c r="D3300" s="189">
        <f>'7.ONT'!C1374*0.25</f>
        <v>1125</v>
      </c>
    </row>
    <row r="3301" spans="1:4" x14ac:dyDescent="0.25">
      <c r="A3301" s="459"/>
      <c r="B3301" s="150" t="s">
        <v>1885</v>
      </c>
      <c r="C3301" s="189">
        <f>'7.ONT'!C1375*0.3</f>
        <v>1350</v>
      </c>
      <c r="D3301" s="189">
        <f>'7.ONT'!C1375*0.25</f>
        <v>1125</v>
      </c>
    </row>
    <row r="3302" spans="1:4" x14ac:dyDescent="0.25">
      <c r="A3302" s="459"/>
      <c r="B3302" s="150" t="s">
        <v>1886</v>
      </c>
      <c r="C3302" s="189">
        <f>'7.ONT'!C1376*0.3</f>
        <v>1350</v>
      </c>
      <c r="D3302" s="189">
        <f>'7.ONT'!C1376*0.25</f>
        <v>1125</v>
      </c>
    </row>
    <row r="3303" spans="1:4" x14ac:dyDescent="0.25">
      <c r="A3303" s="459"/>
      <c r="B3303" s="150" t="s">
        <v>1887</v>
      </c>
      <c r="C3303" s="189">
        <f>'7.ONT'!C1377*0.3</f>
        <v>1350</v>
      </c>
      <c r="D3303" s="189">
        <f>'7.ONT'!C1377*0.25</f>
        <v>1125</v>
      </c>
    </row>
    <row r="3304" spans="1:4" x14ac:dyDescent="0.25">
      <c r="A3304" s="460"/>
      <c r="B3304" s="150" t="s">
        <v>1888</v>
      </c>
      <c r="C3304" s="189">
        <f>'7.ONT'!C1378*0.3</f>
        <v>1200</v>
      </c>
      <c r="D3304" s="189">
        <f>'7.ONT'!C1378*0.25</f>
        <v>1000</v>
      </c>
    </row>
    <row r="3305" spans="1:4" x14ac:dyDescent="0.25">
      <c r="A3305" s="458" t="s">
        <v>1889</v>
      </c>
      <c r="B3305" s="143" t="s">
        <v>1890</v>
      </c>
      <c r="C3305" s="189">
        <f>'7.ONT'!C1379*0.3</f>
        <v>0</v>
      </c>
      <c r="D3305" s="189">
        <f>'7.ONT'!C1379*0.25</f>
        <v>0</v>
      </c>
    </row>
    <row r="3306" spans="1:4" x14ac:dyDescent="0.25">
      <c r="A3306" s="459"/>
      <c r="B3306" s="150" t="s">
        <v>1891</v>
      </c>
      <c r="C3306" s="189">
        <f>'7.ONT'!C1380*0.3</f>
        <v>1050</v>
      </c>
      <c r="D3306" s="189">
        <f>'7.ONT'!C1380*0.25</f>
        <v>875</v>
      </c>
    </row>
    <row r="3307" spans="1:4" x14ac:dyDescent="0.25">
      <c r="A3307" s="459"/>
      <c r="B3307" s="150" t="s">
        <v>1892</v>
      </c>
      <c r="C3307" s="189">
        <f>'7.ONT'!C1381*0.3</f>
        <v>2400</v>
      </c>
      <c r="D3307" s="189">
        <f>'7.ONT'!C1381*0.25</f>
        <v>2000</v>
      </c>
    </row>
    <row r="3308" spans="1:4" x14ac:dyDescent="0.25">
      <c r="A3308" s="459"/>
      <c r="B3308" s="150" t="s">
        <v>1893</v>
      </c>
      <c r="C3308" s="189">
        <f>'7.ONT'!C1382*0.3</f>
        <v>1350</v>
      </c>
      <c r="D3308" s="189">
        <f>'7.ONT'!C1382*0.25</f>
        <v>1125</v>
      </c>
    </row>
    <row r="3309" spans="1:4" x14ac:dyDescent="0.25">
      <c r="A3309" s="459"/>
      <c r="B3309" s="150" t="s">
        <v>1894</v>
      </c>
      <c r="C3309" s="189">
        <f>'7.ONT'!C1383*0.3</f>
        <v>1050</v>
      </c>
      <c r="D3309" s="189">
        <f>'7.ONT'!C1383*0.25</f>
        <v>875</v>
      </c>
    </row>
    <row r="3310" spans="1:4" x14ac:dyDescent="0.25">
      <c r="A3310" s="459"/>
      <c r="B3310" s="150" t="s">
        <v>1895</v>
      </c>
      <c r="C3310" s="189">
        <f>'7.ONT'!C1384*0.3</f>
        <v>1050</v>
      </c>
      <c r="D3310" s="189">
        <f>'7.ONT'!C1384*0.25</f>
        <v>875</v>
      </c>
    </row>
    <row r="3311" spans="1:4" x14ac:dyDescent="0.25">
      <c r="A3311" s="459"/>
      <c r="B3311" s="150" t="s">
        <v>1896</v>
      </c>
      <c r="C3311" s="189">
        <f>'7.ONT'!C1385*0.3</f>
        <v>1050</v>
      </c>
      <c r="D3311" s="189">
        <f>'7.ONT'!C1385*0.25</f>
        <v>875</v>
      </c>
    </row>
    <row r="3312" spans="1:4" x14ac:dyDescent="0.25">
      <c r="A3312" s="459"/>
      <c r="B3312" s="150" t="s">
        <v>1897</v>
      </c>
      <c r="C3312" s="189">
        <f>'7.ONT'!C1386*0.3</f>
        <v>1050</v>
      </c>
      <c r="D3312" s="189">
        <f>'7.ONT'!C1386*0.25</f>
        <v>875</v>
      </c>
    </row>
    <row r="3313" spans="1:4" x14ac:dyDescent="0.25">
      <c r="A3313" s="459"/>
      <c r="B3313" s="150" t="s">
        <v>1898</v>
      </c>
      <c r="C3313" s="189">
        <f>'7.ONT'!C1387*0.3</f>
        <v>2400</v>
      </c>
      <c r="D3313" s="189">
        <f>'7.ONT'!C1387*0.25</f>
        <v>2000</v>
      </c>
    </row>
    <row r="3314" spans="1:4" x14ac:dyDescent="0.25">
      <c r="A3314" s="459"/>
      <c r="B3314" s="150" t="s">
        <v>1899</v>
      </c>
      <c r="C3314" s="189">
        <f>'7.ONT'!C1388*0.3</f>
        <v>2400</v>
      </c>
      <c r="D3314" s="189">
        <f>'7.ONT'!C1388*0.25</f>
        <v>2000</v>
      </c>
    </row>
    <row r="3315" spans="1:4" x14ac:dyDescent="0.25">
      <c r="A3315" s="459"/>
      <c r="B3315" s="150" t="s">
        <v>1900</v>
      </c>
      <c r="C3315" s="189">
        <f>'7.ONT'!C1389*0.3</f>
        <v>2400</v>
      </c>
      <c r="D3315" s="189">
        <f>'7.ONT'!C1389*0.25</f>
        <v>2000</v>
      </c>
    </row>
    <row r="3316" spans="1:4" x14ac:dyDescent="0.25">
      <c r="A3316" s="459"/>
      <c r="B3316" s="150" t="s">
        <v>1901</v>
      </c>
      <c r="C3316" s="189">
        <f>'7.ONT'!C1390*0.3</f>
        <v>2400</v>
      </c>
      <c r="D3316" s="189">
        <f>'7.ONT'!C1390*0.25</f>
        <v>2000</v>
      </c>
    </row>
    <row r="3317" spans="1:4" x14ac:dyDescent="0.25">
      <c r="A3317" s="459"/>
      <c r="B3317" s="150" t="s">
        <v>1902</v>
      </c>
      <c r="C3317" s="189">
        <f>'7.ONT'!C1391*0.3</f>
        <v>1500</v>
      </c>
      <c r="D3317" s="189">
        <f>'7.ONT'!C1391*0.25</f>
        <v>1250</v>
      </c>
    </row>
    <row r="3318" spans="1:4" x14ac:dyDescent="0.25">
      <c r="A3318" s="460"/>
      <c r="B3318" s="150" t="s">
        <v>1903</v>
      </c>
      <c r="C3318" s="189">
        <f>'7.ONT'!C1392*0.3</f>
        <v>1200</v>
      </c>
      <c r="D3318" s="189">
        <f>'7.ONT'!C1392*0.25</f>
        <v>1000</v>
      </c>
    </row>
    <row r="3319" spans="1:4" x14ac:dyDescent="0.25">
      <c r="A3319" s="458" t="s">
        <v>1904</v>
      </c>
      <c r="B3319" s="143" t="s">
        <v>1905</v>
      </c>
      <c r="C3319" s="189">
        <f>'7.ONT'!C1393*0.3</f>
        <v>0</v>
      </c>
      <c r="D3319" s="189">
        <f>'7.ONT'!C1393*0.25</f>
        <v>0</v>
      </c>
    </row>
    <row r="3320" spans="1:4" x14ac:dyDescent="0.25">
      <c r="A3320" s="459"/>
      <c r="B3320" s="150" t="s">
        <v>1906</v>
      </c>
      <c r="C3320" s="189">
        <f>'7.ONT'!C1394*0.3</f>
        <v>1050</v>
      </c>
      <c r="D3320" s="189">
        <f>'7.ONT'!C1394*0.25</f>
        <v>875</v>
      </c>
    </row>
    <row r="3321" spans="1:4" x14ac:dyDescent="0.25">
      <c r="A3321" s="459"/>
      <c r="B3321" s="150" t="s">
        <v>1907</v>
      </c>
      <c r="C3321" s="189">
        <f>'7.ONT'!C1395*0.3</f>
        <v>1050</v>
      </c>
      <c r="D3321" s="189">
        <f>'7.ONT'!C1395*0.25</f>
        <v>875</v>
      </c>
    </row>
    <row r="3322" spans="1:4" x14ac:dyDescent="0.25">
      <c r="A3322" s="459"/>
      <c r="B3322" s="150" t="s">
        <v>1908</v>
      </c>
      <c r="C3322" s="189">
        <f>'7.ONT'!C1396*0.3</f>
        <v>1050</v>
      </c>
      <c r="D3322" s="189">
        <f>'7.ONT'!C1396*0.25</f>
        <v>875</v>
      </c>
    </row>
    <row r="3323" spans="1:4" x14ac:dyDescent="0.25">
      <c r="A3323" s="459"/>
      <c r="B3323" s="150" t="s">
        <v>1909</v>
      </c>
      <c r="C3323" s="189">
        <f>'7.ONT'!C1397*0.3</f>
        <v>1050</v>
      </c>
      <c r="D3323" s="189">
        <f>'7.ONT'!C1397*0.25</f>
        <v>875</v>
      </c>
    </row>
    <row r="3324" spans="1:4" x14ac:dyDescent="0.25">
      <c r="A3324" s="459"/>
      <c r="B3324" s="150" t="s">
        <v>1910</v>
      </c>
      <c r="C3324" s="189">
        <f>'7.ONT'!C1398*0.3</f>
        <v>1050</v>
      </c>
      <c r="D3324" s="189">
        <f>'7.ONT'!C1398*0.25</f>
        <v>875</v>
      </c>
    </row>
    <row r="3325" spans="1:4" x14ac:dyDescent="0.25">
      <c r="A3325" s="459"/>
      <c r="B3325" s="152" t="s">
        <v>1911</v>
      </c>
      <c r="C3325" s="189">
        <f>'7.ONT'!C1399*0.3</f>
        <v>1050</v>
      </c>
      <c r="D3325" s="189">
        <f>'7.ONT'!C1399*0.25</f>
        <v>875</v>
      </c>
    </row>
    <row r="3326" spans="1:4" x14ac:dyDescent="0.25">
      <c r="A3326" s="459"/>
      <c r="B3326" s="150" t="s">
        <v>1912</v>
      </c>
      <c r="C3326" s="189">
        <f>'7.ONT'!C1400*0.3</f>
        <v>1050</v>
      </c>
      <c r="D3326" s="189">
        <f>'7.ONT'!C1400*0.25</f>
        <v>875</v>
      </c>
    </row>
    <row r="3327" spans="1:4" x14ac:dyDescent="0.25">
      <c r="A3327" s="459"/>
      <c r="B3327" s="150" t="s">
        <v>1913</v>
      </c>
      <c r="C3327" s="189">
        <f>'7.ONT'!C1401*0.3</f>
        <v>1050</v>
      </c>
      <c r="D3327" s="189">
        <f>'7.ONT'!C1401*0.25</f>
        <v>875</v>
      </c>
    </row>
    <row r="3328" spans="1:4" x14ac:dyDescent="0.25">
      <c r="A3328" s="460"/>
      <c r="B3328" s="150" t="s">
        <v>1914</v>
      </c>
      <c r="C3328" s="189">
        <f>'7.ONT'!C1402*0.3</f>
        <v>1050</v>
      </c>
      <c r="D3328" s="189">
        <f>'7.ONT'!C1402*0.25</f>
        <v>875</v>
      </c>
    </row>
    <row r="3329" spans="1:4" x14ac:dyDescent="0.25">
      <c r="A3329" s="458" t="s">
        <v>1915</v>
      </c>
      <c r="B3329" s="143" t="s">
        <v>1916</v>
      </c>
      <c r="C3329" s="189">
        <f>'7.ONT'!C1403*0.3</f>
        <v>0</v>
      </c>
      <c r="D3329" s="189">
        <f>'7.ONT'!C1403*0.25</f>
        <v>0</v>
      </c>
    </row>
    <row r="3330" spans="1:4" x14ac:dyDescent="0.25">
      <c r="A3330" s="459"/>
      <c r="B3330" s="150" t="s">
        <v>1917</v>
      </c>
      <c r="C3330" s="189">
        <f>'7.ONT'!C1404*0.3</f>
        <v>2100</v>
      </c>
      <c r="D3330" s="189">
        <f>'7.ONT'!C1404*0.25</f>
        <v>1750</v>
      </c>
    </row>
    <row r="3331" spans="1:4" x14ac:dyDescent="0.25">
      <c r="A3331" s="459"/>
      <c r="B3331" s="150" t="s">
        <v>1918</v>
      </c>
      <c r="C3331" s="189">
        <f>'7.ONT'!C1405*0.3</f>
        <v>1350</v>
      </c>
      <c r="D3331" s="189">
        <f>'7.ONT'!C1405*0.25</f>
        <v>1125</v>
      </c>
    </row>
    <row r="3332" spans="1:4" x14ac:dyDescent="0.25">
      <c r="A3332" s="459"/>
      <c r="B3332" s="150" t="s">
        <v>1919</v>
      </c>
      <c r="C3332" s="189">
        <f>'7.ONT'!C1406*0.3</f>
        <v>2100</v>
      </c>
      <c r="D3332" s="189">
        <f>'7.ONT'!C1406*0.25</f>
        <v>1750</v>
      </c>
    </row>
    <row r="3333" spans="1:4" x14ac:dyDescent="0.25">
      <c r="A3333" s="459"/>
      <c r="B3333" s="150" t="s">
        <v>1920</v>
      </c>
      <c r="C3333" s="189">
        <f>'7.ONT'!C1407*0.3</f>
        <v>2100</v>
      </c>
      <c r="D3333" s="189">
        <f>'7.ONT'!C1407*0.25</f>
        <v>1750</v>
      </c>
    </row>
    <row r="3334" spans="1:4" x14ac:dyDescent="0.25">
      <c r="A3334" s="459"/>
      <c r="B3334" s="150" t="s">
        <v>1921</v>
      </c>
      <c r="C3334" s="189">
        <f>'7.ONT'!C1408*0.3</f>
        <v>3600</v>
      </c>
      <c r="D3334" s="189">
        <f>'7.ONT'!C1408*0.25</f>
        <v>3000</v>
      </c>
    </row>
    <row r="3335" spans="1:4" x14ac:dyDescent="0.25">
      <c r="A3335" s="459"/>
      <c r="B3335" s="150" t="s">
        <v>1922</v>
      </c>
      <c r="C3335" s="189">
        <f>'7.ONT'!C1409*0.3</f>
        <v>2100</v>
      </c>
      <c r="D3335" s="189">
        <f>'7.ONT'!C1409*0.25</f>
        <v>1750</v>
      </c>
    </row>
    <row r="3336" spans="1:4" x14ac:dyDescent="0.25">
      <c r="A3336" s="460"/>
      <c r="B3336" s="150" t="s">
        <v>1923</v>
      </c>
      <c r="C3336" s="189">
        <f>'7.ONT'!C1410*0.3</f>
        <v>1350</v>
      </c>
      <c r="D3336" s="189">
        <f>'7.ONT'!C1410*0.25</f>
        <v>1125</v>
      </c>
    </row>
    <row r="3337" spans="1:4" x14ac:dyDescent="0.25">
      <c r="A3337" s="458" t="s">
        <v>1924</v>
      </c>
      <c r="B3337" s="143" t="s">
        <v>1925</v>
      </c>
      <c r="C3337" s="189">
        <f>'7.ONT'!C1411*0.3</f>
        <v>0</v>
      </c>
      <c r="D3337" s="189">
        <f>'7.ONT'!C1411*0.25</f>
        <v>0</v>
      </c>
    </row>
    <row r="3338" spans="1:4" x14ac:dyDescent="0.25">
      <c r="A3338" s="459"/>
      <c r="B3338" s="150" t="s">
        <v>1926</v>
      </c>
      <c r="C3338" s="189">
        <f>'7.ONT'!C1412*0.3</f>
        <v>1350</v>
      </c>
      <c r="D3338" s="189">
        <f>'7.ONT'!C1412*0.25</f>
        <v>1125</v>
      </c>
    </row>
    <row r="3339" spans="1:4" x14ac:dyDescent="0.25">
      <c r="A3339" s="459"/>
      <c r="B3339" s="150" t="s">
        <v>1927</v>
      </c>
      <c r="C3339" s="189">
        <f>'7.ONT'!C1413*0.3</f>
        <v>1200</v>
      </c>
      <c r="D3339" s="189">
        <f>'7.ONT'!C1413*0.25</f>
        <v>1000</v>
      </c>
    </row>
    <row r="3340" spans="1:4" x14ac:dyDescent="0.25">
      <c r="A3340" s="459"/>
      <c r="B3340" s="150" t="s">
        <v>1928</v>
      </c>
      <c r="C3340" s="189">
        <f>'7.ONT'!C1414*0.3</f>
        <v>1200</v>
      </c>
      <c r="D3340" s="189">
        <f>'7.ONT'!C1414*0.25</f>
        <v>1000</v>
      </c>
    </row>
    <row r="3341" spans="1:4" x14ac:dyDescent="0.25">
      <c r="A3341" s="459"/>
      <c r="B3341" s="150" t="s">
        <v>1929</v>
      </c>
      <c r="C3341" s="189">
        <f>'7.ONT'!C1415*0.3</f>
        <v>1200</v>
      </c>
      <c r="D3341" s="189">
        <f>'7.ONT'!C1415*0.25</f>
        <v>1000</v>
      </c>
    </row>
    <row r="3342" spans="1:4" x14ac:dyDescent="0.25">
      <c r="A3342" s="459"/>
      <c r="B3342" s="150" t="s">
        <v>1930</v>
      </c>
      <c r="C3342" s="189">
        <f>'7.ONT'!C1416*0.3</f>
        <v>1200</v>
      </c>
      <c r="D3342" s="189">
        <f>'7.ONT'!C1416*0.25</f>
        <v>1000</v>
      </c>
    </row>
    <row r="3343" spans="1:4" x14ac:dyDescent="0.25">
      <c r="A3343" s="459"/>
      <c r="B3343" s="150" t="s">
        <v>1931</v>
      </c>
      <c r="C3343" s="189">
        <f>'7.ONT'!C1417*0.3</f>
        <v>1200</v>
      </c>
      <c r="D3343" s="189">
        <f>'7.ONT'!C1417*0.25</f>
        <v>1000</v>
      </c>
    </row>
    <row r="3344" spans="1:4" x14ac:dyDescent="0.25">
      <c r="A3344" s="459"/>
      <c r="B3344" s="150" t="s">
        <v>1932</v>
      </c>
      <c r="C3344" s="189">
        <f>'7.ONT'!C1418*0.3</f>
        <v>1200</v>
      </c>
      <c r="D3344" s="189">
        <f>'7.ONT'!C1418*0.25</f>
        <v>1000</v>
      </c>
    </row>
    <row r="3345" spans="1:4" x14ac:dyDescent="0.25">
      <c r="A3345" s="459"/>
      <c r="B3345" s="150" t="s">
        <v>1933</v>
      </c>
      <c r="C3345" s="189">
        <f>'7.ONT'!C1419*0.3</f>
        <v>1200</v>
      </c>
      <c r="D3345" s="189">
        <f>'7.ONT'!C1419*0.25</f>
        <v>1000</v>
      </c>
    </row>
    <row r="3346" spans="1:4" x14ac:dyDescent="0.25">
      <c r="A3346" s="459"/>
      <c r="B3346" s="150" t="s">
        <v>1934</v>
      </c>
      <c r="C3346" s="189">
        <f>'7.ONT'!C1420*0.3</f>
        <v>1200</v>
      </c>
      <c r="D3346" s="189">
        <f>'7.ONT'!C1420*0.25</f>
        <v>1000</v>
      </c>
    </row>
    <row r="3347" spans="1:4" x14ac:dyDescent="0.25">
      <c r="A3347" s="459"/>
      <c r="B3347" s="150" t="s">
        <v>1935</v>
      </c>
      <c r="C3347" s="189">
        <f>'7.ONT'!C1421*0.3</f>
        <v>1200</v>
      </c>
      <c r="D3347" s="189">
        <f>'7.ONT'!C1421*0.25</f>
        <v>1000</v>
      </c>
    </row>
    <row r="3348" spans="1:4" x14ac:dyDescent="0.25">
      <c r="A3348" s="459"/>
      <c r="B3348" s="150" t="s">
        <v>1936</v>
      </c>
      <c r="C3348" s="189">
        <f>'7.ONT'!C1422*0.3</f>
        <v>1200</v>
      </c>
      <c r="D3348" s="189">
        <f>'7.ONT'!C1422*0.25</f>
        <v>1000</v>
      </c>
    </row>
    <row r="3349" spans="1:4" x14ac:dyDescent="0.25">
      <c r="A3349" s="459"/>
      <c r="B3349" s="150" t="s">
        <v>1937</v>
      </c>
      <c r="C3349" s="189">
        <f>'7.ONT'!C1423*0.3</f>
        <v>1200</v>
      </c>
      <c r="D3349" s="189">
        <f>'7.ONT'!C1423*0.25</f>
        <v>1000</v>
      </c>
    </row>
    <row r="3350" spans="1:4" x14ac:dyDescent="0.25">
      <c r="A3350" s="459"/>
      <c r="B3350" s="150" t="s">
        <v>1938</v>
      </c>
      <c r="C3350" s="189">
        <f>'7.ONT'!C1424*0.3</f>
        <v>1200</v>
      </c>
      <c r="D3350" s="189">
        <f>'7.ONT'!C1424*0.25</f>
        <v>1000</v>
      </c>
    </row>
    <row r="3351" spans="1:4" x14ac:dyDescent="0.25">
      <c r="A3351" s="459"/>
      <c r="B3351" s="150" t="s">
        <v>1939</v>
      </c>
      <c r="C3351" s="189">
        <f>'7.ONT'!C1425*0.3</f>
        <v>1350</v>
      </c>
      <c r="D3351" s="189">
        <f>'7.ONT'!C1425*0.25</f>
        <v>1125</v>
      </c>
    </row>
    <row r="3352" spans="1:4" x14ac:dyDescent="0.25">
      <c r="A3352" s="459"/>
      <c r="B3352" s="150" t="s">
        <v>1940</v>
      </c>
      <c r="C3352" s="189">
        <f>'7.ONT'!C1426*0.3</f>
        <v>1350</v>
      </c>
      <c r="D3352" s="189">
        <f>'7.ONT'!C1426*0.25</f>
        <v>1125</v>
      </c>
    </row>
    <row r="3353" spans="1:4" x14ac:dyDescent="0.25">
      <c r="A3353" s="459"/>
      <c r="B3353" s="150" t="s">
        <v>1941</v>
      </c>
      <c r="C3353" s="189">
        <f>'7.ONT'!C1427*0.3</f>
        <v>1350</v>
      </c>
      <c r="D3353" s="189">
        <f>'7.ONT'!C1427*0.25</f>
        <v>1125</v>
      </c>
    </row>
    <row r="3354" spans="1:4" x14ac:dyDescent="0.25">
      <c r="A3354" s="459"/>
      <c r="B3354" s="150" t="s">
        <v>1942</v>
      </c>
      <c r="C3354" s="189">
        <f>'7.ONT'!C1428*0.3</f>
        <v>1350</v>
      </c>
      <c r="D3354" s="189">
        <f>'7.ONT'!C1428*0.25</f>
        <v>1125</v>
      </c>
    </row>
    <row r="3355" spans="1:4" x14ac:dyDescent="0.25">
      <c r="A3355" s="459"/>
      <c r="B3355" s="150" t="s">
        <v>1943</v>
      </c>
      <c r="C3355" s="189">
        <f>'7.ONT'!C1429*0.3</f>
        <v>1350</v>
      </c>
      <c r="D3355" s="189">
        <f>'7.ONT'!C1429*0.25</f>
        <v>1125</v>
      </c>
    </row>
    <row r="3356" spans="1:4" x14ac:dyDescent="0.25">
      <c r="A3356" s="459"/>
      <c r="B3356" s="150" t="s">
        <v>1944</v>
      </c>
      <c r="C3356" s="189">
        <f>'7.ONT'!C1430*0.3</f>
        <v>1350</v>
      </c>
      <c r="D3356" s="189">
        <f>'7.ONT'!C1430*0.25</f>
        <v>1125</v>
      </c>
    </row>
    <row r="3357" spans="1:4" x14ac:dyDescent="0.25">
      <c r="A3357" s="459"/>
      <c r="B3357" s="150" t="s">
        <v>1945</v>
      </c>
      <c r="C3357" s="189">
        <f>'7.ONT'!C1431*0.3</f>
        <v>1350</v>
      </c>
      <c r="D3357" s="189">
        <f>'7.ONT'!C1431*0.25</f>
        <v>1125</v>
      </c>
    </row>
    <row r="3358" spans="1:4" x14ac:dyDescent="0.25">
      <c r="A3358" s="459"/>
      <c r="B3358" s="150" t="s">
        <v>1946</v>
      </c>
      <c r="C3358" s="189">
        <f>'7.ONT'!C1432*0.3</f>
        <v>2100</v>
      </c>
      <c r="D3358" s="189">
        <f>'7.ONT'!C1432*0.25</f>
        <v>1750</v>
      </c>
    </row>
    <row r="3359" spans="1:4" x14ac:dyDescent="0.25">
      <c r="A3359" s="459"/>
      <c r="B3359" s="150" t="s">
        <v>1947</v>
      </c>
      <c r="C3359" s="189">
        <f>'7.ONT'!C1433*0.3</f>
        <v>1350</v>
      </c>
      <c r="D3359" s="189">
        <f>'7.ONT'!C1433*0.25</f>
        <v>1125</v>
      </c>
    </row>
    <row r="3360" spans="1:4" x14ac:dyDescent="0.25">
      <c r="A3360" s="459"/>
      <c r="B3360" s="150" t="s">
        <v>1948</v>
      </c>
      <c r="C3360" s="189">
        <f>'7.ONT'!C1434*0.3</f>
        <v>2100</v>
      </c>
      <c r="D3360" s="189">
        <f>'7.ONT'!C1434*0.25</f>
        <v>1750</v>
      </c>
    </row>
    <row r="3361" spans="1:4" x14ac:dyDescent="0.25">
      <c r="A3361" s="459"/>
      <c r="B3361" s="152" t="s">
        <v>1949</v>
      </c>
      <c r="C3361" s="189">
        <f>'7.ONT'!C1435*0.3</f>
        <v>2100</v>
      </c>
      <c r="D3361" s="189">
        <f>'7.ONT'!C1435*0.25</f>
        <v>1750</v>
      </c>
    </row>
    <row r="3362" spans="1:4" x14ac:dyDescent="0.25">
      <c r="A3362" s="459"/>
      <c r="B3362" s="152" t="s">
        <v>1950</v>
      </c>
      <c r="C3362" s="189">
        <f>'7.ONT'!C1436*0.3</f>
        <v>2100</v>
      </c>
      <c r="D3362" s="189">
        <f>'7.ONT'!C1436*0.25</f>
        <v>1750</v>
      </c>
    </row>
    <row r="3363" spans="1:4" x14ac:dyDescent="0.25">
      <c r="A3363" s="459"/>
      <c r="B3363" s="150" t="s">
        <v>1951</v>
      </c>
      <c r="C3363" s="189">
        <f>'7.ONT'!C1437*0.3</f>
        <v>1350</v>
      </c>
      <c r="D3363" s="189">
        <f>'7.ONT'!C1437*0.25</f>
        <v>1125</v>
      </c>
    </row>
    <row r="3364" spans="1:4" x14ac:dyDescent="0.25">
      <c r="A3364" s="459"/>
      <c r="B3364" s="150" t="s">
        <v>1952</v>
      </c>
      <c r="C3364" s="189">
        <f>'7.ONT'!C1438*0.3</f>
        <v>1200</v>
      </c>
      <c r="D3364" s="189">
        <f>'7.ONT'!C1438*0.25</f>
        <v>1000</v>
      </c>
    </row>
    <row r="3365" spans="1:4" x14ac:dyDescent="0.25">
      <c r="A3365" s="459"/>
      <c r="B3365" s="150" t="s">
        <v>1953</v>
      </c>
      <c r="C3365" s="189">
        <f>'7.ONT'!C1439*0.3</f>
        <v>2100</v>
      </c>
      <c r="D3365" s="189">
        <f>'7.ONT'!C1439*0.25</f>
        <v>1750</v>
      </c>
    </row>
    <row r="3366" spans="1:4" x14ac:dyDescent="0.25">
      <c r="A3366" s="459"/>
      <c r="B3366" s="152" t="s">
        <v>1954</v>
      </c>
      <c r="C3366" s="189">
        <f>'7.ONT'!C1440*0.3</f>
        <v>2100</v>
      </c>
      <c r="D3366" s="189">
        <f>'7.ONT'!C1440*0.25</f>
        <v>1750</v>
      </c>
    </row>
    <row r="3367" spans="1:4" x14ac:dyDescent="0.25">
      <c r="A3367" s="459"/>
      <c r="B3367" s="152" t="s">
        <v>1955</v>
      </c>
      <c r="C3367" s="189">
        <f>'7.ONT'!C1441*0.3</f>
        <v>2100</v>
      </c>
      <c r="D3367" s="189">
        <f>'7.ONT'!C1441*0.25</f>
        <v>1750</v>
      </c>
    </row>
    <row r="3368" spans="1:4" x14ac:dyDescent="0.25">
      <c r="A3368" s="459"/>
      <c r="B3368" s="152" t="s">
        <v>1956</v>
      </c>
      <c r="C3368" s="189">
        <f>'7.ONT'!C1442*0.3</f>
        <v>2100</v>
      </c>
      <c r="D3368" s="189">
        <f>'7.ONT'!C1442*0.25</f>
        <v>1750</v>
      </c>
    </row>
    <row r="3369" spans="1:4" x14ac:dyDescent="0.25">
      <c r="A3369" s="459"/>
      <c r="B3369" s="152" t="s">
        <v>1957</v>
      </c>
      <c r="C3369" s="189">
        <f>'7.ONT'!C1443*0.3</f>
        <v>2100</v>
      </c>
      <c r="D3369" s="189">
        <f>'7.ONT'!C1443*0.25</f>
        <v>1750</v>
      </c>
    </row>
    <row r="3370" spans="1:4" x14ac:dyDescent="0.25">
      <c r="A3370" s="459"/>
      <c r="B3370" s="152" t="s">
        <v>1958</v>
      </c>
      <c r="C3370" s="189">
        <f>'7.ONT'!C1444*0.3</f>
        <v>1050</v>
      </c>
      <c r="D3370" s="189">
        <f>'7.ONT'!C1444*0.25</f>
        <v>875</v>
      </c>
    </row>
    <row r="3371" spans="1:4" x14ac:dyDescent="0.25">
      <c r="A3371" s="459"/>
      <c r="B3371" s="150" t="s">
        <v>1959</v>
      </c>
      <c r="C3371" s="189">
        <f>'7.ONT'!C1445*0.3</f>
        <v>1350</v>
      </c>
      <c r="D3371" s="189">
        <f>'7.ONT'!C1445*0.25</f>
        <v>1125</v>
      </c>
    </row>
    <row r="3372" spans="1:4" x14ac:dyDescent="0.25">
      <c r="A3372" s="460"/>
      <c r="B3372" s="150" t="s">
        <v>1960</v>
      </c>
      <c r="C3372" s="189">
        <f>'7.ONT'!C1446*0.3</f>
        <v>1350</v>
      </c>
      <c r="D3372" s="189">
        <f>'7.ONT'!C1446*0.25</f>
        <v>1125</v>
      </c>
    </row>
    <row r="3373" spans="1:4" x14ac:dyDescent="0.25">
      <c r="A3373" s="458" t="s">
        <v>1961</v>
      </c>
      <c r="B3373" s="143" t="s">
        <v>1962</v>
      </c>
      <c r="C3373" s="189">
        <f>'7.ONT'!C1447*0.3</f>
        <v>0</v>
      </c>
      <c r="D3373" s="189">
        <f>'7.ONT'!C1447*0.25</f>
        <v>0</v>
      </c>
    </row>
    <row r="3374" spans="1:4" ht="31.5" x14ac:dyDescent="0.25">
      <c r="A3374" s="459"/>
      <c r="B3374" s="150" t="s">
        <v>1963</v>
      </c>
      <c r="C3374" s="189">
        <f>'7.ONT'!C1448*0.3</f>
        <v>1800</v>
      </c>
      <c r="D3374" s="189">
        <f>'7.ONT'!C1448*0.25</f>
        <v>1500</v>
      </c>
    </row>
    <row r="3375" spans="1:4" ht="31.5" x14ac:dyDescent="0.25">
      <c r="A3375" s="460"/>
      <c r="B3375" s="150" t="s">
        <v>1964</v>
      </c>
      <c r="C3375" s="189">
        <f>'7.ONT'!C1449*0.3</f>
        <v>1500</v>
      </c>
      <c r="D3375" s="189">
        <f>'7.ONT'!C1449*0.25</f>
        <v>1250</v>
      </c>
    </row>
    <row r="3376" spans="1:4" x14ac:dyDescent="0.25">
      <c r="A3376" s="458" t="s">
        <v>1965</v>
      </c>
      <c r="B3376" s="151" t="s">
        <v>1966</v>
      </c>
      <c r="C3376" s="189">
        <f>'7.ONT'!C1450*0.3</f>
        <v>0</v>
      </c>
      <c r="D3376" s="189">
        <f>'7.ONT'!C1450*0.25</f>
        <v>0</v>
      </c>
    </row>
    <row r="3377" spans="1:4" x14ac:dyDescent="0.25">
      <c r="A3377" s="459"/>
      <c r="B3377" s="152" t="s">
        <v>1967</v>
      </c>
      <c r="C3377" s="189">
        <f>'7.ONT'!C1451*0.3</f>
        <v>2400</v>
      </c>
      <c r="D3377" s="189">
        <f>'7.ONT'!C1451*0.25</f>
        <v>2000</v>
      </c>
    </row>
    <row r="3378" spans="1:4" x14ac:dyDescent="0.25">
      <c r="A3378" s="458" t="s">
        <v>1968</v>
      </c>
      <c r="B3378" s="151" t="s">
        <v>1969</v>
      </c>
      <c r="C3378" s="189">
        <f>'7.ONT'!C1452*0.3</f>
        <v>0</v>
      </c>
      <c r="D3378" s="189">
        <f>'7.ONT'!C1452*0.25</f>
        <v>0</v>
      </c>
    </row>
    <row r="3379" spans="1:4" ht="47.25" x14ac:dyDescent="0.25">
      <c r="A3379" s="460"/>
      <c r="B3379" s="152" t="s">
        <v>1970</v>
      </c>
      <c r="C3379" s="189">
        <f>'7.ONT'!C1453*0.3</f>
        <v>3000</v>
      </c>
      <c r="D3379" s="189">
        <f>'7.ONT'!C1453*0.25</f>
        <v>2500</v>
      </c>
    </row>
    <row r="3380" spans="1:4" x14ac:dyDescent="0.25">
      <c r="A3380" s="458" t="s">
        <v>1971</v>
      </c>
      <c r="B3380" s="151" t="s">
        <v>1972</v>
      </c>
      <c r="C3380" s="189">
        <f>'7.ONT'!C1454*0.3</f>
        <v>0</v>
      </c>
      <c r="D3380" s="189">
        <f>'7.ONT'!C1454*0.25</f>
        <v>0</v>
      </c>
    </row>
    <row r="3381" spans="1:4" x14ac:dyDescent="0.25">
      <c r="A3381" s="459"/>
      <c r="B3381" s="152" t="s">
        <v>1973</v>
      </c>
      <c r="C3381" s="189">
        <f>'7.ONT'!C1455*0.3</f>
        <v>5250</v>
      </c>
      <c r="D3381" s="189">
        <f>'7.ONT'!C1455*0.25</f>
        <v>4375</v>
      </c>
    </row>
    <row r="3382" spans="1:4" ht="31.5" x14ac:dyDescent="0.25">
      <c r="A3382" s="460"/>
      <c r="B3382" s="152" t="s">
        <v>1974</v>
      </c>
      <c r="C3382" s="189">
        <f>'7.ONT'!C1456*0.3</f>
        <v>2550</v>
      </c>
      <c r="D3382" s="189">
        <f>'7.ONT'!C1456*0.25</f>
        <v>2125</v>
      </c>
    </row>
    <row r="3383" spans="1:4" x14ac:dyDescent="0.25">
      <c r="A3383" s="145" t="s">
        <v>1975</v>
      </c>
      <c r="B3383" s="152" t="s">
        <v>1976</v>
      </c>
      <c r="C3383" s="189">
        <f>'7.ONT'!C1457*0.3</f>
        <v>6000</v>
      </c>
      <c r="D3383" s="189">
        <f>'7.ONT'!C1457*0.25</f>
        <v>5000</v>
      </c>
    </row>
    <row r="3384" spans="1:4" x14ac:dyDescent="0.25">
      <c r="A3384" s="458" t="s">
        <v>1977</v>
      </c>
      <c r="B3384" s="151" t="s">
        <v>1978</v>
      </c>
      <c r="C3384" s="189">
        <f>'7.ONT'!C1458*0.3</f>
        <v>0</v>
      </c>
      <c r="D3384" s="189">
        <f>'7.ONT'!C1458*0.25</f>
        <v>0</v>
      </c>
    </row>
    <row r="3385" spans="1:4" x14ac:dyDescent="0.25">
      <c r="A3385" s="459"/>
      <c r="B3385" s="151" t="s">
        <v>1979</v>
      </c>
      <c r="C3385" s="189">
        <f>'7.ONT'!C1459*0.3</f>
        <v>0</v>
      </c>
      <c r="D3385" s="189">
        <f>'7.ONT'!C1459*0.25</f>
        <v>0</v>
      </c>
    </row>
    <row r="3386" spans="1:4" x14ac:dyDescent="0.25">
      <c r="A3386" s="459"/>
      <c r="B3386" s="152" t="s">
        <v>1980</v>
      </c>
      <c r="C3386" s="189">
        <f>'7.ONT'!C1460*0.3</f>
        <v>3150</v>
      </c>
      <c r="D3386" s="189">
        <f>'7.ONT'!C1460*0.25</f>
        <v>2625</v>
      </c>
    </row>
    <row r="3387" spans="1:4" x14ac:dyDescent="0.25">
      <c r="A3387" s="459"/>
      <c r="B3387" s="151" t="s">
        <v>1981</v>
      </c>
      <c r="C3387" s="189">
        <f>'7.ONT'!C1461*0.3</f>
        <v>3150</v>
      </c>
      <c r="D3387" s="189">
        <f>'7.ONT'!C1461*0.25</f>
        <v>2625</v>
      </c>
    </row>
    <row r="3388" spans="1:4" x14ac:dyDescent="0.25">
      <c r="A3388" s="459"/>
      <c r="B3388" s="151" t="s">
        <v>1982</v>
      </c>
      <c r="C3388" s="189">
        <f>'7.ONT'!C1462*0.3</f>
        <v>0</v>
      </c>
      <c r="D3388" s="189">
        <f>'7.ONT'!C1462*0.25</f>
        <v>0</v>
      </c>
    </row>
    <row r="3389" spans="1:4" x14ac:dyDescent="0.25">
      <c r="A3389" s="459"/>
      <c r="B3389" s="151" t="s">
        <v>1983</v>
      </c>
      <c r="C3389" s="189">
        <f>'7.ONT'!C1463*0.3</f>
        <v>3150</v>
      </c>
      <c r="D3389" s="189">
        <f>'7.ONT'!C1463*0.25</f>
        <v>2625</v>
      </c>
    </row>
    <row r="3390" spans="1:4" x14ac:dyDescent="0.25">
      <c r="A3390" s="459"/>
      <c r="B3390" s="152" t="s">
        <v>1984</v>
      </c>
      <c r="C3390" s="189">
        <f>'7.ONT'!C1464*0.3</f>
        <v>3150</v>
      </c>
      <c r="D3390" s="189">
        <f>'7.ONT'!C1464*0.25</f>
        <v>2625</v>
      </c>
    </row>
    <row r="3391" spans="1:4" x14ac:dyDescent="0.25">
      <c r="A3391" s="459"/>
      <c r="B3391" s="151" t="s">
        <v>1985</v>
      </c>
      <c r="C3391" s="189">
        <f>'7.ONT'!C1465*0.3</f>
        <v>0</v>
      </c>
      <c r="D3391" s="189">
        <f>'7.ONT'!C1465*0.25</f>
        <v>0</v>
      </c>
    </row>
    <row r="3392" spans="1:4" x14ac:dyDescent="0.25">
      <c r="A3392" s="459"/>
      <c r="B3392" s="262" t="s">
        <v>1986</v>
      </c>
      <c r="C3392" s="189">
        <f>'7.ONT'!C1466*0.3</f>
        <v>2520</v>
      </c>
      <c r="D3392" s="189">
        <f>'7.ONT'!C1466*0.25</f>
        <v>2100</v>
      </c>
    </row>
    <row r="3393" spans="1:4" x14ac:dyDescent="0.25">
      <c r="A3393" s="459"/>
      <c r="B3393" s="151" t="s">
        <v>1987</v>
      </c>
      <c r="C3393" s="189">
        <f>'7.ONT'!C1467*0.3</f>
        <v>0</v>
      </c>
      <c r="D3393" s="189">
        <f>'7.ONT'!C1467*0.25</f>
        <v>0</v>
      </c>
    </row>
    <row r="3394" spans="1:4" x14ac:dyDescent="0.25">
      <c r="A3394" s="459"/>
      <c r="B3394" s="152" t="s">
        <v>1988</v>
      </c>
      <c r="C3394" s="189">
        <f>'7.ONT'!C1468*0.3</f>
        <v>2520</v>
      </c>
      <c r="D3394" s="189">
        <f>'7.ONT'!C1468*0.25</f>
        <v>2100</v>
      </c>
    </row>
    <row r="3395" spans="1:4" x14ac:dyDescent="0.25">
      <c r="A3395" s="459"/>
      <c r="B3395" s="151" t="s">
        <v>1989</v>
      </c>
      <c r="C3395" s="189">
        <f>'7.ONT'!C1469*0.3</f>
        <v>0</v>
      </c>
      <c r="D3395" s="189">
        <f>'7.ONT'!C1469*0.25</f>
        <v>0</v>
      </c>
    </row>
    <row r="3396" spans="1:4" ht="31.5" x14ac:dyDescent="0.25">
      <c r="A3396" s="459"/>
      <c r="B3396" s="152" t="s">
        <v>1990</v>
      </c>
      <c r="C3396" s="189">
        <f>'7.ONT'!C1470*0.3</f>
        <v>2700</v>
      </c>
      <c r="D3396" s="189">
        <f>'7.ONT'!C1470*0.25</f>
        <v>2250</v>
      </c>
    </row>
    <row r="3397" spans="1:4" x14ac:dyDescent="0.25">
      <c r="A3397" s="459"/>
      <c r="B3397" s="151" t="s">
        <v>1991</v>
      </c>
      <c r="C3397" s="189">
        <f>'7.ONT'!C1471*0.3</f>
        <v>0</v>
      </c>
      <c r="D3397" s="189">
        <f>'7.ONT'!C1471*0.25</f>
        <v>0</v>
      </c>
    </row>
    <row r="3398" spans="1:4" x14ac:dyDescent="0.25">
      <c r="A3398" s="459"/>
      <c r="B3398" s="152" t="s">
        <v>1992</v>
      </c>
      <c r="C3398" s="189">
        <f>'7.ONT'!C1472*0.3</f>
        <v>2700</v>
      </c>
      <c r="D3398" s="189">
        <f>'7.ONT'!C1472*0.25</f>
        <v>2250</v>
      </c>
    </row>
    <row r="3399" spans="1:4" x14ac:dyDescent="0.25">
      <c r="A3399" s="459"/>
      <c r="B3399" s="151" t="s">
        <v>1987</v>
      </c>
      <c r="C3399" s="189">
        <f>'7.ONT'!C1473*0.3</f>
        <v>0</v>
      </c>
      <c r="D3399" s="189">
        <f>'7.ONT'!C1473*0.25</f>
        <v>0</v>
      </c>
    </row>
    <row r="3400" spans="1:4" x14ac:dyDescent="0.25">
      <c r="A3400" s="459"/>
      <c r="B3400" s="152" t="s">
        <v>1993</v>
      </c>
      <c r="C3400" s="189">
        <f>'7.ONT'!C1474*0.3</f>
        <v>2940</v>
      </c>
      <c r="D3400" s="189">
        <f>'7.ONT'!C1474*0.25</f>
        <v>2450</v>
      </c>
    </row>
    <row r="3401" spans="1:4" x14ac:dyDescent="0.25">
      <c r="A3401" s="459"/>
      <c r="B3401" s="151" t="s">
        <v>1994</v>
      </c>
      <c r="C3401" s="189">
        <f>'7.ONT'!C1475*0.3</f>
        <v>0</v>
      </c>
      <c r="D3401" s="189">
        <f>'7.ONT'!C1475*0.25</f>
        <v>0</v>
      </c>
    </row>
    <row r="3402" spans="1:4" x14ac:dyDescent="0.25">
      <c r="A3402" s="459"/>
      <c r="B3402" s="152" t="s">
        <v>1995</v>
      </c>
      <c r="C3402" s="189">
        <f>'7.ONT'!C1476*0.3</f>
        <v>2940</v>
      </c>
      <c r="D3402" s="189">
        <f>'7.ONT'!C1476*0.25</f>
        <v>2450</v>
      </c>
    </row>
    <row r="3403" spans="1:4" x14ac:dyDescent="0.25">
      <c r="A3403" s="459"/>
      <c r="B3403" s="151" t="s">
        <v>1996</v>
      </c>
      <c r="C3403" s="189">
        <f>'7.ONT'!C1477*0.3</f>
        <v>0</v>
      </c>
      <c r="D3403" s="189">
        <f>'7.ONT'!C1477*0.25</f>
        <v>0</v>
      </c>
    </row>
    <row r="3404" spans="1:4" x14ac:dyDescent="0.25">
      <c r="A3404" s="459"/>
      <c r="B3404" s="152" t="s">
        <v>1997</v>
      </c>
      <c r="C3404" s="189">
        <f>'7.ONT'!C1478*0.3</f>
        <v>2940</v>
      </c>
      <c r="D3404" s="189">
        <f>'7.ONT'!C1478*0.25</f>
        <v>2450</v>
      </c>
    </row>
    <row r="3405" spans="1:4" x14ac:dyDescent="0.25">
      <c r="A3405" s="459"/>
      <c r="B3405" s="151" t="s">
        <v>1998</v>
      </c>
      <c r="C3405" s="189">
        <f>'7.ONT'!C1479*0.3</f>
        <v>0</v>
      </c>
      <c r="D3405" s="189">
        <f>'7.ONT'!C1479*0.25</f>
        <v>0</v>
      </c>
    </row>
    <row r="3406" spans="1:4" x14ac:dyDescent="0.25">
      <c r="A3406" s="460"/>
      <c r="B3406" s="152" t="s">
        <v>1999</v>
      </c>
      <c r="C3406" s="189">
        <f>'7.ONT'!C1480*0.3</f>
        <v>2940</v>
      </c>
      <c r="D3406" s="189">
        <f>'7.ONT'!C1480*0.25</f>
        <v>2450</v>
      </c>
    </row>
    <row r="3407" spans="1:4" x14ac:dyDescent="0.25">
      <c r="A3407" s="623" t="s">
        <v>2000</v>
      </c>
      <c r="B3407" s="143" t="s">
        <v>2001</v>
      </c>
      <c r="C3407" s="189">
        <f>'7.ONT'!C1481*0.3</f>
        <v>0</v>
      </c>
      <c r="D3407" s="189">
        <f>'7.ONT'!C1481*0.25</f>
        <v>0</v>
      </c>
    </row>
    <row r="3408" spans="1:4" x14ac:dyDescent="0.25">
      <c r="A3408" s="624"/>
      <c r="B3408" s="150" t="s">
        <v>2002</v>
      </c>
      <c r="C3408" s="189">
        <f>'7.ONT'!C1482*0.3</f>
        <v>2520</v>
      </c>
      <c r="D3408" s="189">
        <f>'7.ONT'!C1482*0.25</f>
        <v>2100</v>
      </c>
    </row>
    <row r="3409" spans="1:4" x14ac:dyDescent="0.25">
      <c r="A3409" s="624"/>
      <c r="B3409" s="152" t="s">
        <v>2003</v>
      </c>
      <c r="C3409" s="189">
        <f>'7.ONT'!C1483*0.3</f>
        <v>2520</v>
      </c>
      <c r="D3409" s="189">
        <f>'7.ONT'!C1483*0.25</f>
        <v>2100</v>
      </c>
    </row>
    <row r="3410" spans="1:4" x14ac:dyDescent="0.25">
      <c r="A3410" s="624"/>
      <c r="B3410" s="150" t="s">
        <v>2004</v>
      </c>
      <c r="C3410" s="189">
        <f>'7.ONT'!C1484*0.3</f>
        <v>2520</v>
      </c>
      <c r="D3410" s="189">
        <f>'7.ONT'!C1484*0.25</f>
        <v>2100</v>
      </c>
    </row>
    <row r="3411" spans="1:4" x14ac:dyDescent="0.25">
      <c r="A3411" s="624"/>
      <c r="B3411" s="143" t="s">
        <v>2005</v>
      </c>
      <c r="C3411" s="189">
        <f>'7.ONT'!C1485*0.3</f>
        <v>0</v>
      </c>
      <c r="D3411" s="189">
        <f>'7.ONT'!C1485*0.25</f>
        <v>0</v>
      </c>
    </row>
    <row r="3412" spans="1:4" x14ac:dyDescent="0.25">
      <c r="A3412" s="624"/>
      <c r="B3412" s="150" t="s">
        <v>2006</v>
      </c>
      <c r="C3412" s="189">
        <f>'7.ONT'!C1486*0.3</f>
        <v>2520</v>
      </c>
      <c r="D3412" s="189">
        <f>'7.ONT'!C1486*0.25</f>
        <v>2100</v>
      </c>
    </row>
    <row r="3413" spans="1:4" ht="47.25" x14ac:dyDescent="0.25">
      <c r="A3413" s="624"/>
      <c r="B3413" s="152" t="s">
        <v>2007</v>
      </c>
      <c r="C3413" s="189">
        <f>'7.ONT'!C1487*0.3</f>
        <v>2520</v>
      </c>
      <c r="D3413" s="189">
        <f>'7.ONT'!C1487*0.25</f>
        <v>2100</v>
      </c>
    </row>
    <row r="3414" spans="1:4" ht="31.5" x14ac:dyDescent="0.25">
      <c r="A3414" s="624"/>
      <c r="B3414" s="143" t="s">
        <v>2008</v>
      </c>
      <c r="C3414" s="189">
        <f>'7.ONT'!C1488*0.3</f>
        <v>0</v>
      </c>
      <c r="D3414" s="189">
        <f>'7.ONT'!C1488*0.25</f>
        <v>0</v>
      </c>
    </row>
    <row r="3415" spans="1:4" x14ac:dyDescent="0.25">
      <c r="A3415" s="624"/>
      <c r="B3415" s="150" t="s">
        <v>2009</v>
      </c>
      <c r="C3415" s="189">
        <f>'7.ONT'!C1489*0.3</f>
        <v>1260</v>
      </c>
      <c r="D3415" s="189">
        <f>'7.ONT'!C1489*0.25</f>
        <v>1050</v>
      </c>
    </row>
    <row r="3416" spans="1:4" x14ac:dyDescent="0.25">
      <c r="A3416" s="625"/>
      <c r="B3416" s="150" t="s">
        <v>2010</v>
      </c>
      <c r="C3416" s="189">
        <f>'7.ONT'!C1490*0.3</f>
        <v>960</v>
      </c>
      <c r="D3416" s="189">
        <f>'7.ONT'!C1490*0.25</f>
        <v>800</v>
      </c>
    </row>
    <row r="3417" spans="1:4" ht="31.5" x14ac:dyDescent="0.25">
      <c r="A3417" s="458" t="s">
        <v>2011</v>
      </c>
      <c r="B3417" s="143" t="s">
        <v>2012</v>
      </c>
      <c r="C3417" s="189">
        <f>'7.ONT'!C1491*0.3</f>
        <v>0</v>
      </c>
      <c r="D3417" s="189">
        <f>'7.ONT'!C1491*0.25</f>
        <v>0</v>
      </c>
    </row>
    <row r="3418" spans="1:4" x14ac:dyDescent="0.25">
      <c r="A3418" s="459"/>
      <c r="B3418" s="150" t="s">
        <v>2013</v>
      </c>
      <c r="C3418" s="189">
        <f>'7.ONT'!C1492*0.3</f>
        <v>4050</v>
      </c>
      <c r="D3418" s="189">
        <f>'7.ONT'!C1492*0.25</f>
        <v>3375</v>
      </c>
    </row>
    <row r="3419" spans="1:4" x14ac:dyDescent="0.25">
      <c r="A3419" s="460"/>
      <c r="B3419" s="150" t="s">
        <v>2014</v>
      </c>
      <c r="C3419" s="189">
        <f>'7.ONT'!C1493*0.3</f>
        <v>2700</v>
      </c>
      <c r="D3419" s="189">
        <f>'7.ONT'!C1493*0.25</f>
        <v>2250</v>
      </c>
    </row>
    <row r="3420" spans="1:4" x14ac:dyDescent="0.25">
      <c r="A3420" s="145" t="s">
        <v>2015</v>
      </c>
      <c r="B3420" s="143" t="s">
        <v>2016</v>
      </c>
      <c r="C3420" s="189">
        <f>'7.ONT'!C1494*0.3</f>
        <v>4050</v>
      </c>
      <c r="D3420" s="189">
        <f>'7.ONT'!C1494*0.25</f>
        <v>3375</v>
      </c>
    </row>
    <row r="3421" spans="1:4" ht="31.5" x14ac:dyDescent="0.25">
      <c r="A3421" s="145" t="s">
        <v>2017</v>
      </c>
      <c r="B3421" s="143" t="s">
        <v>2018</v>
      </c>
      <c r="C3421" s="189">
        <f>'7.ONT'!C1495*0.3</f>
        <v>3600</v>
      </c>
      <c r="D3421" s="189">
        <f>'7.ONT'!C1495*0.25</f>
        <v>3000</v>
      </c>
    </row>
    <row r="3422" spans="1:4" x14ac:dyDescent="0.25">
      <c r="A3422" s="458" t="s">
        <v>2019</v>
      </c>
      <c r="B3422" s="143" t="s">
        <v>2020</v>
      </c>
      <c r="C3422" s="189">
        <f>'7.ONT'!C1496*0.3</f>
        <v>0</v>
      </c>
      <c r="D3422" s="189">
        <f>'7.ONT'!C1496*0.25</f>
        <v>0</v>
      </c>
    </row>
    <row r="3423" spans="1:4" x14ac:dyDescent="0.25">
      <c r="A3423" s="460"/>
      <c r="B3423" s="150" t="s">
        <v>2021</v>
      </c>
      <c r="C3423" s="189">
        <f>'7.ONT'!C1497*0.3</f>
        <v>2430</v>
      </c>
      <c r="D3423" s="189">
        <f>'7.ONT'!C1497*0.25</f>
        <v>2025</v>
      </c>
    </row>
    <row r="3424" spans="1:4" x14ac:dyDescent="0.25">
      <c r="A3424" s="145" t="s">
        <v>2022</v>
      </c>
      <c r="B3424" s="150" t="s">
        <v>2023</v>
      </c>
      <c r="C3424" s="189">
        <f>'7.ONT'!C1498*0.3</f>
        <v>1050</v>
      </c>
      <c r="D3424" s="189">
        <f>'7.ONT'!C1498*0.25</f>
        <v>875</v>
      </c>
    </row>
    <row r="3425" spans="1:4" x14ac:dyDescent="0.25">
      <c r="A3425" s="145" t="s">
        <v>2024</v>
      </c>
      <c r="B3425" s="150" t="s">
        <v>2025</v>
      </c>
      <c r="C3425" s="189">
        <f>'7.ONT'!C1499*0.3</f>
        <v>1950</v>
      </c>
      <c r="D3425" s="189">
        <f>'7.ONT'!C1499*0.25</f>
        <v>1625</v>
      </c>
    </row>
    <row r="3426" spans="1:4" x14ac:dyDescent="0.25">
      <c r="A3426" s="458" t="s">
        <v>2026</v>
      </c>
      <c r="B3426" s="151" t="s">
        <v>2027</v>
      </c>
      <c r="C3426" s="189">
        <f>'7.ONT'!C1500*0.3</f>
        <v>0</v>
      </c>
      <c r="D3426" s="189">
        <f>'7.ONT'!C1500*0.25</f>
        <v>0</v>
      </c>
    </row>
    <row r="3427" spans="1:4" x14ac:dyDescent="0.25">
      <c r="A3427" s="459"/>
      <c r="B3427" s="143" t="s">
        <v>352</v>
      </c>
      <c r="C3427" s="189">
        <f>'7.ONT'!C1501*0.3</f>
        <v>0</v>
      </c>
      <c r="D3427" s="189">
        <f>'7.ONT'!C1501*0.25</f>
        <v>0</v>
      </c>
    </row>
    <row r="3428" spans="1:4" x14ac:dyDescent="0.25">
      <c r="A3428" s="459"/>
      <c r="B3428" s="150" t="s">
        <v>353</v>
      </c>
      <c r="C3428" s="189">
        <f>'7.ONT'!C1502*0.3</f>
        <v>1350</v>
      </c>
      <c r="D3428" s="189">
        <f>'7.ONT'!C1502*0.25</f>
        <v>1125</v>
      </c>
    </row>
    <row r="3429" spans="1:4" x14ac:dyDescent="0.25">
      <c r="A3429" s="459"/>
      <c r="B3429" s="150" t="s">
        <v>354</v>
      </c>
      <c r="C3429" s="189">
        <f>'7.ONT'!C1503*0.3</f>
        <v>1050</v>
      </c>
      <c r="D3429" s="189">
        <f>'7.ONT'!C1503*0.25</f>
        <v>875</v>
      </c>
    </row>
    <row r="3430" spans="1:4" x14ac:dyDescent="0.25">
      <c r="A3430" s="459"/>
      <c r="B3430" s="152" t="s">
        <v>355</v>
      </c>
      <c r="C3430" s="189">
        <f>'7.ONT'!C1504*0.3</f>
        <v>750</v>
      </c>
      <c r="D3430" s="189">
        <f>'7.ONT'!C1504*0.25</f>
        <v>625</v>
      </c>
    </row>
    <row r="3431" spans="1:4" x14ac:dyDescent="0.25">
      <c r="A3431" s="459"/>
      <c r="B3431" s="143" t="s">
        <v>357</v>
      </c>
      <c r="C3431" s="189">
        <f>'7.ONT'!C1505*0.3</f>
        <v>0</v>
      </c>
      <c r="D3431" s="189">
        <f>'7.ONT'!C1505*0.25</f>
        <v>0</v>
      </c>
    </row>
    <row r="3432" spans="1:4" x14ac:dyDescent="0.25">
      <c r="A3432" s="459"/>
      <c r="B3432" s="150" t="s">
        <v>353</v>
      </c>
      <c r="C3432" s="189">
        <f>'7.ONT'!C1506*0.3</f>
        <v>1050</v>
      </c>
      <c r="D3432" s="189">
        <f>'7.ONT'!C1506*0.25</f>
        <v>875</v>
      </c>
    </row>
    <row r="3433" spans="1:4" x14ac:dyDescent="0.25">
      <c r="A3433" s="459"/>
      <c r="B3433" s="150" t="s">
        <v>354</v>
      </c>
      <c r="C3433" s="189">
        <f>'7.ONT'!C1507*0.3</f>
        <v>750</v>
      </c>
      <c r="D3433" s="189">
        <f>'7.ONT'!C1507*0.25</f>
        <v>625</v>
      </c>
    </row>
    <row r="3434" spans="1:4" x14ac:dyDescent="0.25">
      <c r="A3434" s="460"/>
      <c r="B3434" s="150" t="s">
        <v>355</v>
      </c>
      <c r="C3434" s="189">
        <f>'7.ONT'!C1508*0.3</f>
        <v>540</v>
      </c>
      <c r="D3434" s="189">
        <f>'7.ONT'!C1508*0.25</f>
        <v>450</v>
      </c>
    </row>
    <row r="3435" spans="1:4" x14ac:dyDescent="0.25">
      <c r="A3435" s="458" t="s">
        <v>2028</v>
      </c>
      <c r="B3435" s="143" t="s">
        <v>2029</v>
      </c>
      <c r="C3435" s="189">
        <f>'7.ONT'!C1509*0.3</f>
        <v>0</v>
      </c>
      <c r="D3435" s="189">
        <f>'7.ONT'!C1509*0.25</f>
        <v>0</v>
      </c>
    </row>
    <row r="3436" spans="1:4" x14ac:dyDescent="0.25">
      <c r="A3436" s="459"/>
      <c r="B3436" s="150" t="s">
        <v>2030</v>
      </c>
      <c r="C3436" s="189">
        <f>'7.ONT'!C1510*0.3</f>
        <v>2640</v>
      </c>
      <c r="D3436" s="189">
        <f>'7.ONT'!C1510*0.25</f>
        <v>2200</v>
      </c>
    </row>
    <row r="3437" spans="1:4" x14ac:dyDescent="0.25">
      <c r="A3437" s="459"/>
      <c r="B3437" s="152" t="s">
        <v>2031</v>
      </c>
      <c r="C3437" s="189">
        <f>'7.ONT'!C1511*0.3</f>
        <v>2400</v>
      </c>
      <c r="D3437" s="189">
        <f>'7.ONT'!C1511*0.25</f>
        <v>2000</v>
      </c>
    </row>
    <row r="3438" spans="1:4" x14ac:dyDescent="0.25">
      <c r="A3438" s="460"/>
      <c r="B3438" s="152" t="s">
        <v>2032</v>
      </c>
      <c r="C3438" s="189">
        <f>'7.ONT'!C1512*0.3</f>
        <v>900</v>
      </c>
      <c r="D3438" s="189">
        <f>'7.ONT'!C1512*0.25</f>
        <v>750</v>
      </c>
    </row>
    <row r="3439" spans="1:4" x14ac:dyDescent="0.25">
      <c r="A3439" s="466" t="s">
        <v>2033</v>
      </c>
      <c r="B3439" s="151" t="s">
        <v>2034</v>
      </c>
      <c r="C3439" s="189">
        <f>'7.ONT'!C1513*0.3</f>
        <v>0</v>
      </c>
      <c r="D3439" s="189">
        <f>'7.ONT'!C1513*0.25</f>
        <v>0</v>
      </c>
    </row>
    <row r="3440" spans="1:4" x14ac:dyDescent="0.25">
      <c r="A3440" s="462"/>
      <c r="B3440" s="150" t="s">
        <v>2035</v>
      </c>
      <c r="C3440" s="189">
        <f>'7.ONT'!C1514*0.3</f>
        <v>1500</v>
      </c>
      <c r="D3440" s="189">
        <f>'7.ONT'!C1514*0.25</f>
        <v>1250</v>
      </c>
    </row>
    <row r="3441" spans="1:4" x14ac:dyDescent="0.25">
      <c r="A3441" s="83" t="s">
        <v>2036</v>
      </c>
      <c r="B3441" s="151" t="s">
        <v>2037</v>
      </c>
      <c r="C3441" s="189">
        <f>'7.ONT'!C1515*0.3</f>
        <v>1500</v>
      </c>
      <c r="D3441" s="189">
        <f>'7.ONT'!C1515*0.25</f>
        <v>1250</v>
      </c>
    </row>
    <row r="3442" spans="1:4" x14ac:dyDescent="0.25">
      <c r="A3442" s="83" t="s">
        <v>2038</v>
      </c>
      <c r="B3442" s="151" t="s">
        <v>2039</v>
      </c>
      <c r="C3442" s="189">
        <f>'7.ONT'!C1516*0.3</f>
        <v>900</v>
      </c>
      <c r="D3442" s="189">
        <f>'7.ONT'!C1516*0.25</f>
        <v>750</v>
      </c>
    </row>
    <row r="3443" spans="1:4" x14ac:dyDescent="0.25">
      <c r="A3443" s="457" t="s">
        <v>2040</v>
      </c>
      <c r="B3443" s="151" t="s">
        <v>2041</v>
      </c>
      <c r="C3443" s="189">
        <f>'7.ONT'!C1517*0.3</f>
        <v>0</v>
      </c>
      <c r="D3443" s="189">
        <f>'7.ONT'!C1517*0.25</f>
        <v>0</v>
      </c>
    </row>
    <row r="3444" spans="1:4" ht="31.5" x14ac:dyDescent="0.25">
      <c r="A3444" s="457"/>
      <c r="B3444" s="152" t="s">
        <v>10662</v>
      </c>
      <c r="C3444" s="189">
        <f>'7.ONT'!C1518*0.3</f>
        <v>1440</v>
      </c>
      <c r="D3444" s="189">
        <f>'7.ONT'!C1518*0.25</f>
        <v>1200</v>
      </c>
    </row>
    <row r="3445" spans="1:4" x14ac:dyDescent="0.25">
      <c r="A3445" s="165" t="s">
        <v>2042</v>
      </c>
      <c r="B3445" s="152" t="s">
        <v>2043</v>
      </c>
      <c r="C3445" s="189">
        <f>'7.ONT'!C1519*0.3</f>
        <v>1800</v>
      </c>
      <c r="D3445" s="189">
        <f>'7.ONT'!C1519*0.25</f>
        <v>1500</v>
      </c>
    </row>
    <row r="3446" spans="1:4" x14ac:dyDescent="0.25">
      <c r="A3446" s="466" t="s">
        <v>2044</v>
      </c>
      <c r="B3446" s="151" t="s">
        <v>2045</v>
      </c>
      <c r="C3446" s="189">
        <f>'7.ONT'!C1520*0.3</f>
        <v>0</v>
      </c>
      <c r="D3446" s="189">
        <f>'7.ONT'!C1520*0.25</f>
        <v>0</v>
      </c>
    </row>
    <row r="3447" spans="1:4" x14ac:dyDescent="0.25">
      <c r="A3447" s="461"/>
      <c r="B3447" s="152" t="s">
        <v>353</v>
      </c>
      <c r="C3447" s="189">
        <f>'7.ONT'!C1521*0.3</f>
        <v>900</v>
      </c>
      <c r="D3447" s="189">
        <f>'7.ONT'!C1521*0.25</f>
        <v>750</v>
      </c>
    </row>
    <row r="3448" spans="1:4" x14ac:dyDescent="0.25">
      <c r="A3448" s="461"/>
      <c r="B3448" s="152" t="s">
        <v>354</v>
      </c>
      <c r="C3448" s="189">
        <f>'7.ONT'!C1522*0.3</f>
        <v>600</v>
      </c>
      <c r="D3448" s="189">
        <f>'7.ONT'!C1522*0.25</f>
        <v>500</v>
      </c>
    </row>
    <row r="3449" spans="1:4" x14ac:dyDescent="0.25">
      <c r="A3449" s="462"/>
      <c r="B3449" s="152" t="s">
        <v>355</v>
      </c>
      <c r="C3449" s="189">
        <f>'7.ONT'!C1523*0.3</f>
        <v>450</v>
      </c>
      <c r="D3449" s="189">
        <f>'7.ONT'!C1523*0.25</f>
        <v>375</v>
      </c>
    </row>
    <row r="3450" spans="1:4" x14ac:dyDescent="0.25">
      <c r="A3450" s="466" t="s">
        <v>2046</v>
      </c>
      <c r="B3450" s="151" t="s">
        <v>357</v>
      </c>
      <c r="C3450" s="189">
        <f>'7.ONT'!C1524*0.3</f>
        <v>0</v>
      </c>
      <c r="D3450" s="189">
        <f>'7.ONT'!C1524*0.25</f>
        <v>0</v>
      </c>
    </row>
    <row r="3451" spans="1:4" x14ac:dyDescent="0.25">
      <c r="A3451" s="461"/>
      <c r="B3451" s="152" t="s">
        <v>353</v>
      </c>
      <c r="C3451" s="189">
        <f>'7.ONT'!C1525*0.3</f>
        <v>0</v>
      </c>
      <c r="D3451" s="189">
        <f>'7.ONT'!C1525*0.25</f>
        <v>0</v>
      </c>
    </row>
    <row r="3452" spans="1:4" x14ac:dyDescent="0.25">
      <c r="A3452" s="461"/>
      <c r="B3452" s="152" t="s">
        <v>354</v>
      </c>
      <c r="C3452" s="189">
        <f>'7.ONT'!C1526*0.3</f>
        <v>0</v>
      </c>
      <c r="D3452" s="189">
        <f>'7.ONT'!C1526*0.25</f>
        <v>0</v>
      </c>
    </row>
    <row r="3453" spans="1:4" x14ac:dyDescent="0.25">
      <c r="A3453" s="462"/>
      <c r="B3453" s="152" t="s">
        <v>926</v>
      </c>
      <c r="C3453" s="189">
        <f>'7.ONT'!C1527*0.3</f>
        <v>0</v>
      </c>
      <c r="D3453" s="189">
        <f>'7.ONT'!C1527*0.25</f>
        <v>0</v>
      </c>
    </row>
    <row r="3454" spans="1:4" ht="31.5" x14ac:dyDescent="0.25">
      <c r="A3454" s="466" t="s">
        <v>2047</v>
      </c>
      <c r="B3454" s="151" t="s">
        <v>2048</v>
      </c>
      <c r="C3454" s="189">
        <f>'7.ONT'!C1528*0.3</f>
        <v>0</v>
      </c>
      <c r="D3454" s="189">
        <f>'7.ONT'!C1528*0.25</f>
        <v>0</v>
      </c>
    </row>
    <row r="3455" spans="1:4" x14ac:dyDescent="0.25">
      <c r="A3455" s="462"/>
      <c r="B3455" s="152" t="s">
        <v>2049</v>
      </c>
      <c r="C3455" s="189">
        <f>'7.ONT'!C1529*0.3</f>
        <v>2100</v>
      </c>
      <c r="D3455" s="189">
        <f>'7.ONT'!C1529*0.25</f>
        <v>1750</v>
      </c>
    </row>
    <row r="3456" spans="1:4" x14ac:dyDescent="0.25">
      <c r="A3456" s="263" t="s">
        <v>2050</v>
      </c>
      <c r="B3456" s="143" t="s">
        <v>2051</v>
      </c>
      <c r="C3456" s="189">
        <f>'7.ONT'!C1530*0.3</f>
        <v>0</v>
      </c>
      <c r="D3456" s="189">
        <f>'7.ONT'!C1530*0.25</f>
        <v>0</v>
      </c>
    </row>
    <row r="3457" spans="1:4" x14ac:dyDescent="0.25">
      <c r="A3457" s="623" t="s">
        <v>2052</v>
      </c>
      <c r="B3457" s="143" t="s">
        <v>2053</v>
      </c>
      <c r="C3457" s="189">
        <f>'7.ONT'!C1531*0.3</f>
        <v>0</v>
      </c>
      <c r="D3457" s="189">
        <f>'7.ONT'!C1531*0.25</f>
        <v>0</v>
      </c>
    </row>
    <row r="3458" spans="1:4" x14ac:dyDescent="0.25">
      <c r="A3458" s="625"/>
      <c r="B3458" s="150" t="s">
        <v>2054</v>
      </c>
      <c r="C3458" s="189">
        <f>'7.ONT'!C1532*0.3</f>
        <v>1800</v>
      </c>
      <c r="D3458" s="189">
        <f>'7.ONT'!C1532*0.25</f>
        <v>1500</v>
      </c>
    </row>
    <row r="3459" spans="1:4" x14ac:dyDescent="0.25">
      <c r="A3459" s="623" t="s">
        <v>2055</v>
      </c>
      <c r="B3459" s="151" t="s">
        <v>2056</v>
      </c>
      <c r="C3459" s="189">
        <f>'7.ONT'!C1533*0.3</f>
        <v>0</v>
      </c>
      <c r="D3459" s="189">
        <f>'7.ONT'!C1533*0.25</f>
        <v>0</v>
      </c>
    </row>
    <row r="3460" spans="1:4" x14ac:dyDescent="0.25">
      <c r="A3460" s="624"/>
      <c r="B3460" s="152" t="s">
        <v>2057</v>
      </c>
      <c r="C3460" s="189">
        <f>'7.ONT'!C1534*0.3</f>
        <v>2400</v>
      </c>
      <c r="D3460" s="189">
        <f>'7.ONT'!C1534*0.25</f>
        <v>2000</v>
      </c>
    </row>
    <row r="3461" spans="1:4" x14ac:dyDescent="0.25">
      <c r="A3461" s="624"/>
      <c r="B3461" s="152" t="s">
        <v>2058</v>
      </c>
      <c r="C3461" s="189">
        <f>'7.ONT'!C1535*0.3</f>
        <v>1800</v>
      </c>
      <c r="D3461" s="189">
        <f>'7.ONT'!C1535*0.25</f>
        <v>1500</v>
      </c>
    </row>
    <row r="3462" spans="1:4" x14ac:dyDescent="0.25">
      <c r="A3462" s="625"/>
      <c r="B3462" s="152" t="s">
        <v>1839</v>
      </c>
      <c r="C3462" s="189">
        <f>'7.ONT'!C1536*0.3</f>
        <v>1500</v>
      </c>
      <c r="D3462" s="189">
        <f>'7.ONT'!C1536*0.25</f>
        <v>1250</v>
      </c>
    </row>
    <row r="3463" spans="1:4" x14ac:dyDescent="0.25">
      <c r="A3463" s="623" t="s">
        <v>2059</v>
      </c>
      <c r="B3463" s="143" t="s">
        <v>2060</v>
      </c>
      <c r="C3463" s="189">
        <f>'7.ONT'!C1537*0.3</f>
        <v>0</v>
      </c>
      <c r="D3463" s="189">
        <f>'7.ONT'!C1537*0.25</f>
        <v>0</v>
      </c>
    </row>
    <row r="3464" spans="1:4" x14ac:dyDescent="0.25">
      <c r="A3464" s="624"/>
      <c r="B3464" s="150" t="s">
        <v>2061</v>
      </c>
      <c r="C3464" s="189">
        <f>'7.ONT'!C1538*0.3</f>
        <v>1500</v>
      </c>
      <c r="D3464" s="189">
        <f>'7.ONT'!C1538*0.25</f>
        <v>1250</v>
      </c>
    </row>
    <row r="3465" spans="1:4" x14ac:dyDescent="0.25">
      <c r="A3465" s="625"/>
      <c r="B3465" s="150" t="s">
        <v>2062</v>
      </c>
      <c r="C3465" s="189">
        <f>'7.ONT'!C1539*0.3</f>
        <v>1050</v>
      </c>
      <c r="D3465" s="189">
        <f>'7.ONT'!C1539*0.25</f>
        <v>875</v>
      </c>
    </row>
    <row r="3466" spans="1:4" x14ac:dyDescent="0.25">
      <c r="A3466" s="623" t="s">
        <v>2063</v>
      </c>
      <c r="B3466" s="143" t="s">
        <v>2064</v>
      </c>
      <c r="C3466" s="189">
        <f>'7.ONT'!C1540*0.3</f>
        <v>0</v>
      </c>
      <c r="D3466" s="189">
        <f>'7.ONT'!C1540*0.25</f>
        <v>0</v>
      </c>
    </row>
    <row r="3467" spans="1:4" x14ac:dyDescent="0.25">
      <c r="A3467" s="625"/>
      <c r="B3467" s="150" t="s">
        <v>2065</v>
      </c>
      <c r="C3467" s="189">
        <f>'7.ONT'!C1541*0.3</f>
        <v>1200</v>
      </c>
      <c r="D3467" s="189">
        <f>'7.ONT'!C1541*0.25</f>
        <v>1000</v>
      </c>
    </row>
    <row r="3468" spans="1:4" x14ac:dyDescent="0.25">
      <c r="A3468" s="263" t="s">
        <v>2066</v>
      </c>
      <c r="B3468" s="150" t="s">
        <v>2067</v>
      </c>
      <c r="C3468" s="189">
        <f>'7.ONT'!C1542*0.3</f>
        <v>570</v>
      </c>
      <c r="D3468" s="189">
        <f>'7.ONT'!C1542*0.25</f>
        <v>475</v>
      </c>
    </row>
    <row r="3469" spans="1:4" x14ac:dyDescent="0.25">
      <c r="A3469" s="263" t="s">
        <v>2068</v>
      </c>
      <c r="B3469" s="152" t="s">
        <v>2069</v>
      </c>
      <c r="C3469" s="189">
        <f>'7.ONT'!C1543*0.3</f>
        <v>330</v>
      </c>
      <c r="D3469" s="189">
        <f>'7.ONT'!C1543*0.25</f>
        <v>275</v>
      </c>
    </row>
    <row r="3470" spans="1:4" x14ac:dyDescent="0.25">
      <c r="A3470" s="263" t="s">
        <v>2070</v>
      </c>
      <c r="B3470" s="150" t="s">
        <v>2071</v>
      </c>
      <c r="C3470" s="189">
        <f>'7.ONT'!C1544*0.3</f>
        <v>570</v>
      </c>
      <c r="D3470" s="189">
        <f>'7.ONT'!C1544*0.25</f>
        <v>475</v>
      </c>
    </row>
    <row r="3471" spans="1:4" x14ac:dyDescent="0.25">
      <c r="A3471" s="263" t="s">
        <v>2072</v>
      </c>
      <c r="B3471" s="152" t="s">
        <v>2073</v>
      </c>
      <c r="C3471" s="189">
        <f>'7.ONT'!C1545*0.3</f>
        <v>330</v>
      </c>
      <c r="D3471" s="189">
        <f>'7.ONT'!C1545*0.25</f>
        <v>275</v>
      </c>
    </row>
    <row r="3472" spans="1:4" x14ac:dyDescent="0.25">
      <c r="A3472" s="263" t="s">
        <v>2074</v>
      </c>
      <c r="B3472" s="152" t="s">
        <v>2075</v>
      </c>
      <c r="C3472" s="189">
        <f>'7.ONT'!C1546*0.3</f>
        <v>330</v>
      </c>
      <c r="D3472" s="189">
        <f>'7.ONT'!C1546*0.25</f>
        <v>275</v>
      </c>
    </row>
    <row r="3473" spans="1:4" x14ac:dyDescent="0.25">
      <c r="A3473" s="263" t="s">
        <v>2076</v>
      </c>
      <c r="B3473" s="152" t="s">
        <v>2077</v>
      </c>
      <c r="C3473" s="189">
        <f>'7.ONT'!C1547*0.3</f>
        <v>330</v>
      </c>
      <c r="D3473" s="189">
        <f>'7.ONT'!C1547*0.25</f>
        <v>275</v>
      </c>
    </row>
    <row r="3474" spans="1:4" x14ac:dyDescent="0.25">
      <c r="A3474" s="263" t="s">
        <v>2078</v>
      </c>
      <c r="B3474" s="152" t="s">
        <v>2079</v>
      </c>
      <c r="C3474" s="189">
        <f>'7.ONT'!C1548*0.3</f>
        <v>330</v>
      </c>
      <c r="D3474" s="189">
        <f>'7.ONT'!C1548*0.25</f>
        <v>275</v>
      </c>
    </row>
    <row r="3475" spans="1:4" x14ac:dyDescent="0.25">
      <c r="A3475" s="263" t="s">
        <v>2080</v>
      </c>
      <c r="B3475" s="152" t="s">
        <v>2081</v>
      </c>
      <c r="C3475" s="189">
        <f>'7.ONT'!C1549*0.3</f>
        <v>390</v>
      </c>
      <c r="D3475" s="189">
        <f>'7.ONT'!C1549*0.25</f>
        <v>325</v>
      </c>
    </row>
    <row r="3476" spans="1:4" x14ac:dyDescent="0.25">
      <c r="A3476" s="623" t="s">
        <v>2082</v>
      </c>
      <c r="B3476" s="151" t="s">
        <v>2083</v>
      </c>
      <c r="C3476" s="189">
        <f>'7.ONT'!C1550*0.3</f>
        <v>0</v>
      </c>
      <c r="D3476" s="189">
        <f>'7.ONT'!C1550*0.25</f>
        <v>0</v>
      </c>
    </row>
    <row r="3477" spans="1:4" x14ac:dyDescent="0.25">
      <c r="A3477" s="624"/>
      <c r="B3477" s="262" t="s">
        <v>2084</v>
      </c>
      <c r="C3477" s="189">
        <f>'7.ONT'!C1551*0.3</f>
        <v>630</v>
      </c>
      <c r="D3477" s="189">
        <f>'7.ONT'!C1551*0.25</f>
        <v>525</v>
      </c>
    </row>
    <row r="3478" spans="1:4" x14ac:dyDescent="0.25">
      <c r="A3478" s="625"/>
      <c r="B3478" s="262" t="s">
        <v>2085</v>
      </c>
      <c r="C3478" s="189">
        <f>'7.ONT'!C1552*0.3</f>
        <v>390</v>
      </c>
      <c r="D3478" s="189">
        <f>'7.ONT'!C1552*0.25</f>
        <v>325</v>
      </c>
    </row>
    <row r="3479" spans="1:4" x14ac:dyDescent="0.25">
      <c r="A3479" s="623" t="s">
        <v>2086</v>
      </c>
      <c r="B3479" s="151" t="s">
        <v>2087</v>
      </c>
      <c r="C3479" s="189">
        <f>'7.ONT'!C1553*0.3</f>
        <v>0</v>
      </c>
      <c r="D3479" s="189">
        <f>'7.ONT'!C1553*0.25</f>
        <v>0</v>
      </c>
    </row>
    <row r="3480" spans="1:4" x14ac:dyDescent="0.25">
      <c r="A3480" s="624"/>
      <c r="B3480" s="262" t="s">
        <v>2085</v>
      </c>
      <c r="C3480" s="189">
        <f>'7.ONT'!C1554*0.3</f>
        <v>390</v>
      </c>
      <c r="D3480" s="189">
        <f>'7.ONT'!C1554*0.25</f>
        <v>325</v>
      </c>
    </row>
    <row r="3481" spans="1:4" x14ac:dyDescent="0.25">
      <c r="A3481" s="625"/>
      <c r="B3481" s="262" t="s">
        <v>2088</v>
      </c>
      <c r="C3481" s="189">
        <f>'7.ONT'!C1555*0.3</f>
        <v>330</v>
      </c>
      <c r="D3481" s="189">
        <f>'7.ONT'!C1555*0.25</f>
        <v>275</v>
      </c>
    </row>
    <row r="3482" spans="1:4" x14ac:dyDescent="0.25">
      <c r="A3482" s="623" t="s">
        <v>2089</v>
      </c>
      <c r="B3482" s="151" t="s">
        <v>2090</v>
      </c>
      <c r="C3482" s="189">
        <f>'7.ONT'!C1556*0.3</f>
        <v>0</v>
      </c>
      <c r="D3482" s="189">
        <f>'7.ONT'!C1556*0.25</f>
        <v>0</v>
      </c>
    </row>
    <row r="3483" spans="1:4" x14ac:dyDescent="0.25">
      <c r="A3483" s="624"/>
      <c r="B3483" s="262" t="s">
        <v>2085</v>
      </c>
      <c r="C3483" s="189">
        <f>'7.ONT'!C1557*0.3</f>
        <v>480</v>
      </c>
      <c r="D3483" s="189">
        <f>'7.ONT'!C1557*0.25</f>
        <v>400</v>
      </c>
    </row>
    <row r="3484" spans="1:4" x14ac:dyDescent="0.25">
      <c r="A3484" s="625"/>
      <c r="B3484" s="262" t="s">
        <v>2091</v>
      </c>
      <c r="C3484" s="189">
        <f>'7.ONT'!C1558*0.3</f>
        <v>600</v>
      </c>
      <c r="D3484" s="189">
        <f>'7.ONT'!C1558*0.25</f>
        <v>500</v>
      </c>
    </row>
    <row r="3485" spans="1:4" x14ac:dyDescent="0.25">
      <c r="A3485" s="263" t="s">
        <v>2092</v>
      </c>
      <c r="B3485" s="152" t="s">
        <v>2093</v>
      </c>
      <c r="C3485" s="189">
        <f>'7.ONT'!C1559*0.3</f>
        <v>360</v>
      </c>
      <c r="D3485" s="189">
        <f>'7.ONT'!C1559*0.25</f>
        <v>300</v>
      </c>
    </row>
    <row r="3486" spans="1:4" x14ac:dyDescent="0.25">
      <c r="A3486" s="263" t="s">
        <v>2094</v>
      </c>
      <c r="B3486" s="143" t="s">
        <v>2095</v>
      </c>
      <c r="C3486" s="189">
        <f>'7.ONT'!C1560*0.3</f>
        <v>0</v>
      </c>
      <c r="D3486" s="189">
        <f>'7.ONT'!C1560*0.25</f>
        <v>0</v>
      </c>
    </row>
    <row r="3487" spans="1:4" x14ac:dyDescent="0.25">
      <c r="A3487" s="623" t="s">
        <v>2096</v>
      </c>
      <c r="B3487" s="151" t="s">
        <v>2097</v>
      </c>
      <c r="C3487" s="189">
        <f>'7.ONT'!C1561*0.3</f>
        <v>0</v>
      </c>
      <c r="D3487" s="189">
        <f>'7.ONT'!C1561*0.25</f>
        <v>0</v>
      </c>
    </row>
    <row r="3488" spans="1:4" x14ac:dyDescent="0.25">
      <c r="A3488" s="624"/>
      <c r="B3488" s="150" t="s">
        <v>2098</v>
      </c>
      <c r="C3488" s="189">
        <f>'7.ONT'!C1562*0.3</f>
        <v>3300</v>
      </c>
      <c r="D3488" s="189">
        <f>'7.ONT'!C1562*0.25</f>
        <v>2750</v>
      </c>
    </row>
    <row r="3489" spans="1:4" x14ac:dyDescent="0.25">
      <c r="A3489" s="624"/>
      <c r="B3489" s="150" t="s">
        <v>2099</v>
      </c>
      <c r="C3489" s="189">
        <f>'7.ONT'!C1563*0.3</f>
        <v>2700</v>
      </c>
      <c r="D3489" s="189">
        <f>'7.ONT'!C1563*0.25</f>
        <v>2250</v>
      </c>
    </row>
    <row r="3490" spans="1:4" x14ac:dyDescent="0.25">
      <c r="A3490" s="624"/>
      <c r="B3490" s="152" t="s">
        <v>2100</v>
      </c>
      <c r="C3490" s="189">
        <f>'7.ONT'!C1564*0.3</f>
        <v>2100</v>
      </c>
      <c r="D3490" s="189">
        <f>'7.ONT'!C1564*0.25</f>
        <v>1750</v>
      </c>
    </row>
    <row r="3491" spans="1:4" x14ac:dyDescent="0.25">
      <c r="A3491" s="625"/>
      <c r="B3491" s="150" t="s">
        <v>2101</v>
      </c>
      <c r="C3491" s="189">
        <f>'7.ONT'!C1565*0.3</f>
        <v>1800</v>
      </c>
      <c r="D3491" s="189">
        <f>'7.ONT'!C1565*0.25</f>
        <v>1500</v>
      </c>
    </row>
    <row r="3492" spans="1:4" x14ac:dyDescent="0.25">
      <c r="A3492" s="623" t="s">
        <v>2102</v>
      </c>
      <c r="B3492" s="143" t="s">
        <v>2103</v>
      </c>
      <c r="C3492" s="189">
        <f>'7.ONT'!C1566*0.3</f>
        <v>0</v>
      </c>
      <c r="D3492" s="189">
        <f>'7.ONT'!C1566*0.25</f>
        <v>0</v>
      </c>
    </row>
    <row r="3493" spans="1:4" ht="31.5" x14ac:dyDescent="0.25">
      <c r="A3493" s="624"/>
      <c r="B3493" s="150" t="s">
        <v>2104</v>
      </c>
      <c r="C3493" s="189">
        <f>'7.ONT'!C1567*0.3</f>
        <v>1200</v>
      </c>
      <c r="D3493" s="189">
        <f>'7.ONT'!C1567*0.25</f>
        <v>1000</v>
      </c>
    </row>
    <row r="3494" spans="1:4" x14ac:dyDescent="0.25">
      <c r="A3494" s="623" t="s">
        <v>2105</v>
      </c>
      <c r="B3494" s="143" t="s">
        <v>2106</v>
      </c>
      <c r="C3494" s="189">
        <f>'7.ONT'!C1568*0.3</f>
        <v>0</v>
      </c>
      <c r="D3494" s="189">
        <f>'7.ONT'!C1568*0.25</f>
        <v>0</v>
      </c>
    </row>
    <row r="3495" spans="1:4" x14ac:dyDescent="0.25">
      <c r="A3495" s="625"/>
      <c r="B3495" s="150" t="s">
        <v>2107</v>
      </c>
      <c r="C3495" s="189">
        <f>'7.ONT'!C1569*0.3</f>
        <v>2100</v>
      </c>
      <c r="D3495" s="189">
        <f>'7.ONT'!C1569*0.25</f>
        <v>1750</v>
      </c>
    </row>
    <row r="3496" spans="1:4" x14ac:dyDescent="0.25">
      <c r="A3496" s="623" t="s">
        <v>2108</v>
      </c>
      <c r="B3496" s="143" t="s">
        <v>2109</v>
      </c>
      <c r="C3496" s="189">
        <f>'7.ONT'!C1570*0.3</f>
        <v>0</v>
      </c>
      <c r="D3496" s="189">
        <f>'7.ONT'!C1570*0.25</f>
        <v>0</v>
      </c>
    </row>
    <row r="3497" spans="1:4" ht="31.5" x14ac:dyDescent="0.25">
      <c r="A3497" s="624"/>
      <c r="B3497" s="150" t="s">
        <v>2110</v>
      </c>
      <c r="C3497" s="189">
        <f>'7.ONT'!C1571*0.3</f>
        <v>960</v>
      </c>
      <c r="D3497" s="189">
        <f>'7.ONT'!C1571*0.25</f>
        <v>800</v>
      </c>
    </row>
    <row r="3498" spans="1:4" ht="31.5" x14ac:dyDescent="0.25">
      <c r="A3498" s="625"/>
      <c r="B3498" s="150" t="s">
        <v>2111</v>
      </c>
      <c r="C3498" s="189">
        <f>'7.ONT'!C1572*0.3</f>
        <v>960</v>
      </c>
      <c r="D3498" s="189">
        <f>'7.ONT'!C1572*0.25</f>
        <v>800</v>
      </c>
    </row>
    <row r="3499" spans="1:4" x14ac:dyDescent="0.25">
      <c r="A3499" s="263" t="s">
        <v>2112</v>
      </c>
      <c r="B3499" s="150" t="s">
        <v>2113</v>
      </c>
      <c r="C3499" s="189">
        <f>'7.ONT'!C1573*0.3</f>
        <v>1410</v>
      </c>
      <c r="D3499" s="189">
        <f>'7.ONT'!C1573*0.25</f>
        <v>1175</v>
      </c>
    </row>
    <row r="3500" spans="1:4" x14ac:dyDescent="0.25">
      <c r="A3500" s="263" t="s">
        <v>2114</v>
      </c>
      <c r="B3500" s="150" t="s">
        <v>2115</v>
      </c>
      <c r="C3500" s="189">
        <f>'7.ONT'!C1574*0.3</f>
        <v>1410</v>
      </c>
      <c r="D3500" s="189">
        <f>'7.ONT'!C1574*0.25</f>
        <v>1175</v>
      </c>
    </row>
    <row r="3501" spans="1:4" x14ac:dyDescent="0.25">
      <c r="A3501" s="623" t="s">
        <v>2116</v>
      </c>
      <c r="B3501" s="143" t="s">
        <v>2117</v>
      </c>
      <c r="C3501" s="189">
        <f>'7.ONT'!C1575*0.3</f>
        <v>0</v>
      </c>
      <c r="D3501" s="189">
        <f>'7.ONT'!C1575*0.25</f>
        <v>0</v>
      </c>
    </row>
    <row r="3502" spans="1:4" x14ac:dyDescent="0.25">
      <c r="A3502" s="624"/>
      <c r="B3502" s="150" t="s">
        <v>2118</v>
      </c>
      <c r="C3502" s="189">
        <f>'7.ONT'!C1576*0.3</f>
        <v>1050</v>
      </c>
      <c r="D3502" s="189">
        <f>'7.ONT'!C1576*0.25</f>
        <v>875</v>
      </c>
    </row>
    <row r="3503" spans="1:4" x14ac:dyDescent="0.25">
      <c r="A3503" s="624"/>
      <c r="B3503" s="150" t="s">
        <v>2119</v>
      </c>
      <c r="C3503" s="189">
        <f>'7.ONT'!C1577*0.3</f>
        <v>810</v>
      </c>
      <c r="D3503" s="189">
        <f>'7.ONT'!C1577*0.25</f>
        <v>675</v>
      </c>
    </row>
    <row r="3504" spans="1:4" x14ac:dyDescent="0.25">
      <c r="A3504" s="624"/>
      <c r="B3504" s="150" t="s">
        <v>2120</v>
      </c>
      <c r="C3504" s="189">
        <f>'7.ONT'!C1578*0.3</f>
        <v>900</v>
      </c>
      <c r="D3504" s="189">
        <f>'7.ONT'!C1578*0.25</f>
        <v>750</v>
      </c>
    </row>
    <row r="3505" spans="1:4" x14ac:dyDescent="0.25">
      <c r="A3505" s="624"/>
      <c r="B3505" s="150" t="s">
        <v>2121</v>
      </c>
      <c r="C3505" s="189">
        <f>'7.ONT'!C1579*0.3</f>
        <v>900</v>
      </c>
      <c r="D3505" s="189">
        <f>'7.ONT'!C1579*0.25</f>
        <v>750</v>
      </c>
    </row>
    <row r="3506" spans="1:4" x14ac:dyDescent="0.25">
      <c r="A3506" s="625"/>
      <c r="B3506" s="150" t="s">
        <v>2122</v>
      </c>
      <c r="C3506" s="189">
        <f>'7.ONT'!C1580*0.3</f>
        <v>810</v>
      </c>
      <c r="D3506" s="189">
        <f>'7.ONT'!C1580*0.25</f>
        <v>675</v>
      </c>
    </row>
    <row r="3507" spans="1:4" ht="31.5" x14ac:dyDescent="0.25">
      <c r="A3507" s="623" t="s">
        <v>2123</v>
      </c>
      <c r="B3507" s="143" t="s">
        <v>2124</v>
      </c>
      <c r="C3507" s="189">
        <f>'7.ONT'!C1581*0.3</f>
        <v>0</v>
      </c>
      <c r="D3507" s="189">
        <f>'7.ONT'!C1581*0.25</f>
        <v>0</v>
      </c>
    </row>
    <row r="3508" spans="1:4" x14ac:dyDescent="0.25">
      <c r="A3508" s="624"/>
      <c r="B3508" s="150" t="s">
        <v>2125</v>
      </c>
      <c r="C3508" s="189">
        <f>'7.ONT'!C1582*0.3</f>
        <v>600</v>
      </c>
      <c r="D3508" s="189">
        <f>'7.ONT'!C1582*0.25</f>
        <v>500</v>
      </c>
    </row>
    <row r="3509" spans="1:4" x14ac:dyDescent="0.25">
      <c r="A3509" s="624"/>
      <c r="B3509" s="150" t="s">
        <v>2126</v>
      </c>
      <c r="C3509" s="189">
        <f>'7.ONT'!C1583*0.3</f>
        <v>480</v>
      </c>
      <c r="D3509" s="189">
        <f>'7.ONT'!C1583*0.25</f>
        <v>400</v>
      </c>
    </row>
    <row r="3510" spans="1:4" x14ac:dyDescent="0.25">
      <c r="A3510" s="625"/>
      <c r="B3510" s="150" t="s">
        <v>2127</v>
      </c>
      <c r="C3510" s="189">
        <f>'7.ONT'!C1584*0.3</f>
        <v>420</v>
      </c>
      <c r="D3510" s="189">
        <f>'7.ONT'!C1584*0.25</f>
        <v>350</v>
      </c>
    </row>
    <row r="3511" spans="1:4" x14ac:dyDescent="0.25">
      <c r="A3511" s="623" t="s">
        <v>2128</v>
      </c>
      <c r="B3511" s="143" t="s">
        <v>2129</v>
      </c>
      <c r="C3511" s="189">
        <f>'7.ONT'!C1585*0.3</f>
        <v>0</v>
      </c>
      <c r="D3511" s="189">
        <f>'7.ONT'!C1585*0.25</f>
        <v>0</v>
      </c>
    </row>
    <row r="3512" spans="1:4" ht="31.5" x14ac:dyDescent="0.25">
      <c r="A3512" s="625"/>
      <c r="B3512" s="150" t="s">
        <v>2130</v>
      </c>
      <c r="C3512" s="189">
        <f>'7.ONT'!C1586*0.3</f>
        <v>1050</v>
      </c>
      <c r="D3512" s="189">
        <f>'7.ONT'!C1586*0.25</f>
        <v>875</v>
      </c>
    </row>
    <row r="3513" spans="1:4" x14ac:dyDescent="0.25">
      <c r="A3513" s="263" t="s">
        <v>2131</v>
      </c>
      <c r="B3513" s="152" t="s">
        <v>2132</v>
      </c>
      <c r="C3513" s="189">
        <f>'7.ONT'!C1587*0.3</f>
        <v>600</v>
      </c>
      <c r="D3513" s="189">
        <f>'7.ONT'!C1587*0.25</f>
        <v>500</v>
      </c>
    </row>
    <row r="3514" spans="1:4" x14ac:dyDescent="0.25">
      <c r="A3514" s="263" t="s">
        <v>2133</v>
      </c>
      <c r="B3514" s="152" t="s">
        <v>2134</v>
      </c>
      <c r="C3514" s="189">
        <f>'7.ONT'!C1588*0.3</f>
        <v>420</v>
      </c>
      <c r="D3514" s="189">
        <f>'7.ONT'!C1588*0.25</f>
        <v>350</v>
      </c>
    </row>
    <row r="3515" spans="1:4" ht="31.5" x14ac:dyDescent="0.25">
      <c r="A3515" s="623" t="s">
        <v>2135</v>
      </c>
      <c r="B3515" s="143" t="s">
        <v>2136</v>
      </c>
      <c r="C3515" s="189">
        <f>'7.ONT'!C1589*0.3</f>
        <v>0</v>
      </c>
      <c r="D3515" s="189">
        <f>'7.ONT'!C1589*0.25</f>
        <v>0</v>
      </c>
    </row>
    <row r="3516" spans="1:4" x14ac:dyDescent="0.25">
      <c r="A3516" s="624"/>
      <c r="B3516" s="150" t="s">
        <v>2137</v>
      </c>
      <c r="C3516" s="189">
        <f>'7.ONT'!C1590*0.3</f>
        <v>1050</v>
      </c>
      <c r="D3516" s="189">
        <f>'7.ONT'!C1590*0.25</f>
        <v>875</v>
      </c>
    </row>
    <row r="3517" spans="1:4" x14ac:dyDescent="0.25">
      <c r="A3517" s="625"/>
      <c r="B3517" s="150" t="s">
        <v>2138</v>
      </c>
      <c r="C3517" s="189">
        <f>'7.ONT'!C1591*0.3</f>
        <v>810</v>
      </c>
      <c r="D3517" s="189">
        <f>'7.ONT'!C1591*0.25</f>
        <v>675</v>
      </c>
    </row>
    <row r="3518" spans="1:4" x14ac:dyDescent="0.25">
      <c r="A3518" s="263" t="s">
        <v>2139</v>
      </c>
      <c r="B3518" s="119" t="s">
        <v>2140</v>
      </c>
      <c r="C3518" s="189">
        <f>'7.ONT'!C1592*0.3</f>
        <v>480</v>
      </c>
      <c r="D3518" s="189">
        <f>'7.ONT'!C1592*0.25</f>
        <v>400</v>
      </c>
    </row>
    <row r="3519" spans="1:4" x14ac:dyDescent="0.25">
      <c r="A3519" s="263" t="s">
        <v>2141</v>
      </c>
      <c r="B3519" s="119" t="s">
        <v>2142</v>
      </c>
      <c r="C3519" s="189">
        <f>'7.ONT'!C1593*0.3</f>
        <v>1050</v>
      </c>
      <c r="D3519" s="189">
        <f>'7.ONT'!C1593*0.25</f>
        <v>875</v>
      </c>
    </row>
    <row r="3520" spans="1:4" x14ac:dyDescent="0.25">
      <c r="A3520" s="263" t="s">
        <v>2143</v>
      </c>
      <c r="B3520" s="119" t="s">
        <v>2144</v>
      </c>
      <c r="C3520" s="189">
        <f>'7.ONT'!C1594*0.3</f>
        <v>360</v>
      </c>
      <c r="D3520" s="189">
        <f>'7.ONT'!C1594*0.25</f>
        <v>300</v>
      </c>
    </row>
    <row r="3521" spans="1:4" x14ac:dyDescent="0.25">
      <c r="A3521" s="263" t="s">
        <v>2145</v>
      </c>
      <c r="B3521" s="152" t="s">
        <v>2146</v>
      </c>
      <c r="C3521" s="189">
        <f>'7.ONT'!C1595*0.3</f>
        <v>360</v>
      </c>
      <c r="D3521" s="189">
        <f>'7.ONT'!C1595*0.25</f>
        <v>300</v>
      </c>
    </row>
    <row r="3522" spans="1:4" x14ac:dyDescent="0.25">
      <c r="A3522" s="263" t="s">
        <v>2147</v>
      </c>
      <c r="B3522" s="152" t="s">
        <v>2148</v>
      </c>
      <c r="C3522" s="189">
        <f>'7.ONT'!C1596*0.3</f>
        <v>600</v>
      </c>
      <c r="D3522" s="189">
        <f>'7.ONT'!C1596*0.25</f>
        <v>500</v>
      </c>
    </row>
    <row r="3523" spans="1:4" x14ac:dyDescent="0.25">
      <c r="A3523" s="263" t="s">
        <v>2149</v>
      </c>
      <c r="B3523" s="152" t="s">
        <v>2150</v>
      </c>
      <c r="C3523" s="189">
        <f>'7.ONT'!C1597*0.3</f>
        <v>750</v>
      </c>
      <c r="D3523" s="189">
        <f>'7.ONT'!C1597*0.25</f>
        <v>625</v>
      </c>
    </row>
    <row r="3524" spans="1:4" x14ac:dyDescent="0.25">
      <c r="A3524" s="263" t="s">
        <v>2151</v>
      </c>
      <c r="B3524" s="152" t="s">
        <v>2152</v>
      </c>
      <c r="C3524" s="189">
        <f>'7.ONT'!C1598*0.3</f>
        <v>480</v>
      </c>
      <c r="D3524" s="189">
        <f>'7.ONT'!C1598*0.25</f>
        <v>400</v>
      </c>
    </row>
    <row r="3525" spans="1:4" x14ac:dyDescent="0.25">
      <c r="A3525" s="263" t="s">
        <v>2153</v>
      </c>
      <c r="B3525" s="152" t="s">
        <v>2154</v>
      </c>
      <c r="C3525" s="189">
        <f>'7.ONT'!C1599*0.3</f>
        <v>900</v>
      </c>
      <c r="D3525" s="189">
        <f>'7.ONT'!C1599*0.25</f>
        <v>750</v>
      </c>
    </row>
    <row r="3526" spans="1:4" x14ac:dyDescent="0.25">
      <c r="A3526" s="263" t="s">
        <v>2155</v>
      </c>
      <c r="B3526" s="152" t="s">
        <v>2156</v>
      </c>
      <c r="C3526" s="189">
        <f>'7.ONT'!C1600*0.3</f>
        <v>750</v>
      </c>
      <c r="D3526" s="189">
        <f>'7.ONT'!C1600*0.25</f>
        <v>625</v>
      </c>
    </row>
    <row r="3527" spans="1:4" x14ac:dyDescent="0.25">
      <c r="A3527" s="263" t="s">
        <v>2157</v>
      </c>
      <c r="B3527" s="152" t="s">
        <v>2158</v>
      </c>
      <c r="C3527" s="189">
        <f>'7.ONT'!C1601*0.3</f>
        <v>810</v>
      </c>
      <c r="D3527" s="189">
        <f>'7.ONT'!C1601*0.25</f>
        <v>675</v>
      </c>
    </row>
    <row r="3528" spans="1:4" x14ac:dyDescent="0.25">
      <c r="A3528" s="263" t="s">
        <v>2159</v>
      </c>
      <c r="B3528" s="152" t="s">
        <v>2160</v>
      </c>
      <c r="C3528" s="189">
        <f>'7.ONT'!C1602*0.3</f>
        <v>540</v>
      </c>
      <c r="D3528" s="189">
        <f>'7.ONT'!C1602*0.25</f>
        <v>450</v>
      </c>
    </row>
    <row r="3529" spans="1:4" x14ac:dyDescent="0.25">
      <c r="A3529" s="263" t="s">
        <v>2161</v>
      </c>
      <c r="B3529" s="152" t="s">
        <v>2162</v>
      </c>
      <c r="C3529" s="189">
        <f>'7.ONT'!C1603*0.3</f>
        <v>540</v>
      </c>
      <c r="D3529" s="189">
        <f>'7.ONT'!C1603*0.25</f>
        <v>450</v>
      </c>
    </row>
    <row r="3530" spans="1:4" x14ac:dyDescent="0.25">
      <c r="A3530" s="263" t="s">
        <v>2163</v>
      </c>
      <c r="B3530" s="151" t="s">
        <v>2164</v>
      </c>
      <c r="C3530" s="189">
        <f>'7.ONT'!C1604*0.3</f>
        <v>0</v>
      </c>
      <c r="D3530" s="189">
        <f>'7.ONT'!C1604*0.25</f>
        <v>0</v>
      </c>
    </row>
    <row r="3531" spans="1:4" x14ac:dyDescent="0.25">
      <c r="A3531" s="623" t="s">
        <v>2165</v>
      </c>
      <c r="B3531" s="151" t="s">
        <v>352</v>
      </c>
      <c r="C3531" s="189">
        <f>'7.ONT'!C1605*0.3</f>
        <v>0</v>
      </c>
      <c r="D3531" s="189">
        <f>'7.ONT'!C1605*0.25</f>
        <v>0</v>
      </c>
    </row>
    <row r="3532" spans="1:4" x14ac:dyDescent="0.25">
      <c r="A3532" s="624"/>
      <c r="B3532" s="150" t="s">
        <v>353</v>
      </c>
      <c r="C3532" s="189">
        <f>'7.ONT'!C1606*0.3</f>
        <v>360</v>
      </c>
      <c r="D3532" s="189">
        <f>'7.ONT'!C1606*0.25</f>
        <v>300</v>
      </c>
    </row>
    <row r="3533" spans="1:4" x14ac:dyDescent="0.25">
      <c r="A3533" s="624"/>
      <c r="B3533" s="150" t="s">
        <v>354</v>
      </c>
      <c r="C3533" s="189">
        <f>'7.ONT'!C1607*0.3</f>
        <v>300</v>
      </c>
      <c r="D3533" s="189">
        <f>'7.ONT'!C1607*0.25</f>
        <v>250</v>
      </c>
    </row>
    <row r="3534" spans="1:4" x14ac:dyDescent="0.25">
      <c r="A3534" s="625"/>
      <c r="B3534" s="150" t="s">
        <v>355</v>
      </c>
      <c r="C3534" s="189">
        <f>'7.ONT'!C1608*0.3</f>
        <v>255</v>
      </c>
      <c r="D3534" s="189">
        <f>'7.ONT'!C1608*0.25</f>
        <v>212.5</v>
      </c>
    </row>
    <row r="3535" spans="1:4" x14ac:dyDescent="0.25">
      <c r="A3535" s="623" t="s">
        <v>2166</v>
      </c>
      <c r="B3535" s="151" t="s">
        <v>357</v>
      </c>
      <c r="C3535" s="189">
        <f>'7.ONT'!C1609*0.3</f>
        <v>0</v>
      </c>
      <c r="D3535" s="189">
        <f>'7.ONT'!C1609*0.25</f>
        <v>0</v>
      </c>
    </row>
    <row r="3536" spans="1:4" x14ac:dyDescent="0.25">
      <c r="A3536" s="624"/>
      <c r="B3536" s="150" t="s">
        <v>353</v>
      </c>
      <c r="C3536" s="189">
        <f>'7.ONT'!C1610*0.3</f>
        <v>300</v>
      </c>
      <c r="D3536" s="189">
        <f>'7.ONT'!C1610*0.25</f>
        <v>250</v>
      </c>
    </row>
    <row r="3537" spans="1:4" x14ac:dyDescent="0.25">
      <c r="A3537" s="624"/>
      <c r="B3537" s="152" t="s">
        <v>354</v>
      </c>
      <c r="C3537" s="189">
        <f>'7.ONT'!C1611*0.3</f>
        <v>240</v>
      </c>
      <c r="D3537" s="189">
        <f>'7.ONT'!C1611*0.25</f>
        <v>200</v>
      </c>
    </row>
    <row r="3538" spans="1:4" x14ac:dyDescent="0.25">
      <c r="A3538" s="625"/>
      <c r="B3538" s="152" t="s">
        <v>926</v>
      </c>
      <c r="C3538" s="189">
        <f>'7.ONT'!C1612*0.3</f>
        <v>195</v>
      </c>
      <c r="D3538" s="189">
        <f>'7.ONT'!C1612*0.25</f>
        <v>162.5</v>
      </c>
    </row>
    <row r="3539" spans="1:4" x14ac:dyDescent="0.25">
      <c r="A3539" s="263">
        <v>13</v>
      </c>
      <c r="B3539" s="264" t="s">
        <v>70</v>
      </c>
      <c r="C3539" s="189">
        <f>'7.ONT'!C1613*0.3</f>
        <v>0</v>
      </c>
      <c r="D3539" s="189">
        <f>'7.ONT'!C1613*0.25</f>
        <v>0</v>
      </c>
    </row>
    <row r="3540" spans="1:4" x14ac:dyDescent="0.25">
      <c r="A3540" s="623" t="s">
        <v>2167</v>
      </c>
      <c r="B3540" s="151" t="s">
        <v>2168</v>
      </c>
      <c r="C3540" s="189">
        <f>'7.ONT'!C1614*0.3</f>
        <v>0</v>
      </c>
      <c r="D3540" s="189">
        <f>'7.ONT'!C1614*0.25</f>
        <v>0</v>
      </c>
    </row>
    <row r="3541" spans="1:4" x14ac:dyDescent="0.25">
      <c r="A3541" s="624"/>
      <c r="B3541" s="147" t="s">
        <v>2169</v>
      </c>
      <c r="C3541" s="189">
        <f>'7.ONT'!C1615*0.3</f>
        <v>1500</v>
      </c>
      <c r="D3541" s="189">
        <f>'7.ONT'!C1615*0.25</f>
        <v>1250</v>
      </c>
    </row>
    <row r="3542" spans="1:4" x14ac:dyDescent="0.25">
      <c r="A3542" s="624"/>
      <c r="B3542" s="166" t="s">
        <v>2170</v>
      </c>
      <c r="C3542" s="189">
        <f>'7.ONT'!C1616*0.3</f>
        <v>4800</v>
      </c>
      <c r="D3542" s="189">
        <f>'7.ONT'!C1616*0.25</f>
        <v>4000</v>
      </c>
    </row>
    <row r="3543" spans="1:4" x14ac:dyDescent="0.25">
      <c r="A3543" s="624"/>
      <c r="B3543" s="166" t="s">
        <v>2171</v>
      </c>
      <c r="C3543" s="189">
        <f>'7.ONT'!C1617*0.3</f>
        <v>6600</v>
      </c>
      <c r="D3543" s="189">
        <f>'7.ONT'!C1617*0.25</f>
        <v>5500</v>
      </c>
    </row>
    <row r="3544" spans="1:4" x14ac:dyDescent="0.25">
      <c r="A3544" s="263" t="s">
        <v>2172</v>
      </c>
      <c r="B3544" s="264" t="s">
        <v>2173</v>
      </c>
      <c r="C3544" s="189">
        <f>'7.ONT'!C1618*0.3</f>
        <v>1800</v>
      </c>
      <c r="D3544" s="189">
        <f>'7.ONT'!C1618*0.25</f>
        <v>1500</v>
      </c>
    </row>
    <row r="3545" spans="1:4" x14ac:dyDescent="0.25">
      <c r="A3545" s="263" t="s">
        <v>2174</v>
      </c>
      <c r="B3545" s="264" t="s">
        <v>2175</v>
      </c>
      <c r="C3545" s="189">
        <f>'7.ONT'!C1619*0.3</f>
        <v>1050</v>
      </c>
      <c r="D3545" s="189">
        <f>'7.ONT'!C1619*0.25</f>
        <v>875</v>
      </c>
    </row>
    <row r="3546" spans="1:4" x14ac:dyDescent="0.25">
      <c r="A3546" s="83" t="s">
        <v>2176</v>
      </c>
      <c r="B3546" s="264" t="s">
        <v>2177</v>
      </c>
      <c r="C3546" s="189">
        <f>'7.ONT'!C1620*0.3</f>
        <v>0</v>
      </c>
      <c r="D3546" s="189">
        <f>'7.ONT'!C1620*0.25</f>
        <v>0</v>
      </c>
    </row>
    <row r="3547" spans="1:4" x14ac:dyDescent="0.25">
      <c r="A3547" s="466" t="s">
        <v>2178</v>
      </c>
      <c r="B3547" s="265" t="s">
        <v>2179</v>
      </c>
      <c r="C3547" s="189">
        <f>'7.ONT'!C1621*0.3</f>
        <v>0</v>
      </c>
      <c r="D3547" s="189">
        <f>'7.ONT'!C1621*0.25</f>
        <v>0</v>
      </c>
    </row>
    <row r="3548" spans="1:4" x14ac:dyDescent="0.25">
      <c r="A3548" s="461"/>
      <c r="B3548" s="266" t="s">
        <v>2180</v>
      </c>
      <c r="C3548" s="189">
        <f>'7.ONT'!C1622*0.3</f>
        <v>3150</v>
      </c>
      <c r="D3548" s="189">
        <f>'7.ONT'!C1622*0.25</f>
        <v>2625</v>
      </c>
    </row>
    <row r="3549" spans="1:4" x14ac:dyDescent="0.25">
      <c r="A3549" s="461"/>
      <c r="B3549" s="147" t="s">
        <v>2181</v>
      </c>
      <c r="C3549" s="189">
        <f>'7.ONT'!C1623*0.3</f>
        <v>4800</v>
      </c>
      <c r="D3549" s="189">
        <f>'7.ONT'!C1623*0.25</f>
        <v>4000</v>
      </c>
    </row>
    <row r="3550" spans="1:4" x14ac:dyDescent="0.25">
      <c r="A3550" s="461"/>
      <c r="B3550" s="147" t="s">
        <v>2182</v>
      </c>
      <c r="C3550" s="189">
        <f>'7.ONT'!C1624*0.3</f>
        <v>3450</v>
      </c>
      <c r="D3550" s="189">
        <f>'7.ONT'!C1624*0.25</f>
        <v>2875</v>
      </c>
    </row>
    <row r="3551" spans="1:4" x14ac:dyDescent="0.25">
      <c r="A3551" s="461"/>
      <c r="B3551" s="267" t="s">
        <v>2183</v>
      </c>
      <c r="C3551" s="189">
        <f>'7.ONT'!C1625*0.3</f>
        <v>0</v>
      </c>
      <c r="D3551" s="189">
        <f>'7.ONT'!C1625*0.25</f>
        <v>0</v>
      </c>
    </row>
    <row r="3552" spans="1:4" x14ac:dyDescent="0.25">
      <c r="A3552" s="461"/>
      <c r="B3552" s="268" t="s">
        <v>2184</v>
      </c>
      <c r="C3552" s="189">
        <f>'7.ONT'!C1626*0.3</f>
        <v>4800</v>
      </c>
      <c r="D3552" s="189">
        <f>'7.ONT'!C1626*0.25</f>
        <v>4000</v>
      </c>
    </row>
    <row r="3553" spans="1:4" ht="31.5" x14ac:dyDescent="0.25">
      <c r="A3553" s="462"/>
      <c r="B3553" s="268" t="s">
        <v>2185</v>
      </c>
      <c r="C3553" s="189">
        <f>'7.ONT'!C1627*0.3</f>
        <v>6000</v>
      </c>
      <c r="D3553" s="189">
        <f>'7.ONT'!C1627*0.25</f>
        <v>5000</v>
      </c>
    </row>
    <row r="3554" spans="1:4" x14ac:dyDescent="0.25">
      <c r="A3554" s="83" t="s">
        <v>2186</v>
      </c>
      <c r="B3554" s="157" t="s">
        <v>2187</v>
      </c>
      <c r="C3554" s="189">
        <f>'7.ONT'!C1628*0.3</f>
        <v>3300</v>
      </c>
      <c r="D3554" s="189">
        <f>'7.ONT'!C1628*0.25</f>
        <v>2750</v>
      </c>
    </row>
    <row r="3555" spans="1:4" x14ac:dyDescent="0.25">
      <c r="A3555" s="466" t="s">
        <v>2188</v>
      </c>
      <c r="B3555" s="269" t="s">
        <v>2189</v>
      </c>
      <c r="C3555" s="189">
        <f>'7.ONT'!C1629*0.3</f>
        <v>0</v>
      </c>
      <c r="D3555" s="189">
        <f>'7.ONT'!C1629*0.25</f>
        <v>0</v>
      </c>
    </row>
    <row r="3556" spans="1:4" x14ac:dyDescent="0.25">
      <c r="A3556" s="461"/>
      <c r="B3556" s="270" t="s">
        <v>2190</v>
      </c>
      <c r="C3556" s="189">
        <f>'7.ONT'!C1630*0.3</f>
        <v>2400</v>
      </c>
      <c r="D3556" s="189">
        <f>'7.ONT'!C1630*0.25</f>
        <v>2000</v>
      </c>
    </row>
    <row r="3557" spans="1:4" x14ac:dyDescent="0.25">
      <c r="A3557" s="462"/>
      <c r="B3557" s="270" t="s">
        <v>2191</v>
      </c>
      <c r="C3557" s="189">
        <f>'7.ONT'!C1631*0.3</f>
        <v>1800</v>
      </c>
      <c r="D3557" s="189">
        <f>'7.ONT'!C1631*0.25</f>
        <v>1500</v>
      </c>
    </row>
    <row r="3558" spans="1:4" x14ac:dyDescent="0.25">
      <c r="A3558" s="466" t="s">
        <v>2192</v>
      </c>
      <c r="B3558" s="143" t="s">
        <v>2193</v>
      </c>
      <c r="C3558" s="189">
        <f>'7.ONT'!C1632*0.3</f>
        <v>0</v>
      </c>
      <c r="D3558" s="189">
        <f>'7.ONT'!C1632*0.25</f>
        <v>0</v>
      </c>
    </row>
    <row r="3559" spans="1:4" x14ac:dyDescent="0.25">
      <c r="A3559" s="461"/>
      <c r="B3559" s="150" t="s">
        <v>2194</v>
      </c>
      <c r="C3559" s="189">
        <f>'7.ONT'!C1633*0.3</f>
        <v>2100</v>
      </c>
      <c r="D3559" s="189">
        <f>'7.ONT'!C1633*0.25</f>
        <v>1750</v>
      </c>
    </row>
    <row r="3560" spans="1:4" x14ac:dyDescent="0.25">
      <c r="A3560" s="462"/>
      <c r="B3560" s="150" t="s">
        <v>2195</v>
      </c>
      <c r="C3560" s="189">
        <f>'7.ONT'!C1634*0.3</f>
        <v>1500</v>
      </c>
      <c r="D3560" s="189">
        <f>'7.ONT'!C1634*0.25</f>
        <v>1250</v>
      </c>
    </row>
    <row r="3561" spans="1:4" x14ac:dyDescent="0.25">
      <c r="A3561" s="466" t="s">
        <v>2196</v>
      </c>
      <c r="B3561" s="143" t="s">
        <v>2197</v>
      </c>
      <c r="C3561" s="189">
        <f>'7.ONT'!C1635*0.3</f>
        <v>0</v>
      </c>
      <c r="D3561" s="189">
        <f>'7.ONT'!C1635*0.25</f>
        <v>0</v>
      </c>
    </row>
    <row r="3562" spans="1:4" x14ac:dyDescent="0.25">
      <c r="A3562" s="461"/>
      <c r="B3562" s="150" t="s">
        <v>2198</v>
      </c>
      <c r="C3562" s="189">
        <f>'7.ONT'!C1636*0.3</f>
        <v>2400</v>
      </c>
      <c r="D3562" s="189">
        <f>'7.ONT'!C1636*0.25</f>
        <v>2000</v>
      </c>
    </row>
    <row r="3563" spans="1:4" x14ac:dyDescent="0.25">
      <c r="A3563" s="461"/>
      <c r="B3563" s="150" t="s">
        <v>2199</v>
      </c>
      <c r="C3563" s="189">
        <f>'7.ONT'!C1637*0.3</f>
        <v>1800</v>
      </c>
      <c r="D3563" s="189">
        <f>'7.ONT'!C1637*0.25</f>
        <v>1500</v>
      </c>
    </row>
    <row r="3564" spans="1:4" x14ac:dyDescent="0.25">
      <c r="A3564" s="462"/>
      <c r="B3564" s="150" t="s">
        <v>2195</v>
      </c>
      <c r="C3564" s="189">
        <f>'7.ONT'!C1638*0.3</f>
        <v>1650</v>
      </c>
      <c r="D3564" s="189">
        <f>'7.ONT'!C1638*0.25</f>
        <v>1375</v>
      </c>
    </row>
    <row r="3565" spans="1:4" x14ac:dyDescent="0.25">
      <c r="A3565" s="466" t="s">
        <v>2200</v>
      </c>
      <c r="B3565" s="143" t="s">
        <v>2201</v>
      </c>
      <c r="C3565" s="189">
        <f>'7.ONT'!C1639*0.3</f>
        <v>0</v>
      </c>
      <c r="D3565" s="189">
        <f>'7.ONT'!C1639*0.25</f>
        <v>0</v>
      </c>
    </row>
    <row r="3566" spans="1:4" x14ac:dyDescent="0.25">
      <c r="A3566" s="461"/>
      <c r="B3566" s="150" t="s">
        <v>2194</v>
      </c>
      <c r="C3566" s="189">
        <f>'7.ONT'!C1640*0.3</f>
        <v>1800</v>
      </c>
      <c r="D3566" s="189">
        <f>'7.ONT'!C1640*0.25</f>
        <v>1500</v>
      </c>
    </row>
    <row r="3567" spans="1:4" x14ac:dyDescent="0.25">
      <c r="A3567" s="462"/>
      <c r="B3567" s="150" t="s">
        <v>2202</v>
      </c>
      <c r="C3567" s="189">
        <f>'7.ONT'!C1641*0.3</f>
        <v>1350</v>
      </c>
      <c r="D3567" s="189">
        <f>'7.ONT'!C1641*0.25</f>
        <v>1125</v>
      </c>
    </row>
    <row r="3568" spans="1:4" x14ac:dyDescent="0.25">
      <c r="A3568" s="466" t="s">
        <v>2203</v>
      </c>
      <c r="B3568" s="143" t="s">
        <v>2204</v>
      </c>
      <c r="C3568" s="189">
        <f>'7.ONT'!C1642*0.3</f>
        <v>0</v>
      </c>
      <c r="D3568" s="189">
        <f>'7.ONT'!C1642*0.25</f>
        <v>0</v>
      </c>
    </row>
    <row r="3569" spans="1:4" x14ac:dyDescent="0.25">
      <c r="A3569" s="461"/>
      <c r="B3569" s="150" t="s">
        <v>2199</v>
      </c>
      <c r="C3569" s="189">
        <f>'7.ONT'!C1643*0.3</f>
        <v>1350</v>
      </c>
      <c r="D3569" s="189">
        <f>'7.ONT'!C1643*0.25</f>
        <v>1125</v>
      </c>
    </row>
    <row r="3570" spans="1:4" x14ac:dyDescent="0.25">
      <c r="A3570" s="462"/>
      <c r="B3570" s="150" t="s">
        <v>2205</v>
      </c>
      <c r="C3570" s="189">
        <f>'7.ONT'!C1644*0.3</f>
        <v>1050</v>
      </c>
      <c r="D3570" s="189">
        <f>'7.ONT'!C1644*0.25</f>
        <v>875</v>
      </c>
    </row>
    <row r="3571" spans="1:4" x14ac:dyDescent="0.25">
      <c r="A3571" s="83" t="s">
        <v>2206</v>
      </c>
      <c r="B3571" s="150" t="s">
        <v>2207</v>
      </c>
      <c r="C3571" s="189">
        <f>'7.ONT'!C1645*0.3</f>
        <v>1500</v>
      </c>
      <c r="D3571" s="189">
        <f>'7.ONT'!C1645*0.25</f>
        <v>1250</v>
      </c>
    </row>
    <row r="3572" spans="1:4" x14ac:dyDescent="0.25">
      <c r="A3572" s="83" t="s">
        <v>2208</v>
      </c>
      <c r="B3572" s="147" t="s">
        <v>2209</v>
      </c>
      <c r="C3572" s="189">
        <f>'7.ONT'!C1646*0.3</f>
        <v>3600</v>
      </c>
      <c r="D3572" s="189">
        <f>'7.ONT'!C1646*0.25</f>
        <v>3000</v>
      </c>
    </row>
    <row r="3573" spans="1:4" ht="31.5" x14ac:dyDescent="0.25">
      <c r="A3573" s="83" t="s">
        <v>2210</v>
      </c>
      <c r="B3573" s="147" t="s">
        <v>2211</v>
      </c>
      <c r="C3573" s="189">
        <f>'7.ONT'!C1647*0.3</f>
        <v>3000</v>
      </c>
      <c r="D3573" s="189">
        <f>'7.ONT'!C1647*0.25</f>
        <v>2500</v>
      </c>
    </row>
    <row r="3574" spans="1:4" ht="31.5" x14ac:dyDescent="0.25">
      <c r="A3574" s="466" t="s">
        <v>2212</v>
      </c>
      <c r="B3574" s="159" t="s">
        <v>2213</v>
      </c>
      <c r="C3574" s="189">
        <f>'7.ONT'!C1648*0.3</f>
        <v>0</v>
      </c>
      <c r="D3574" s="189">
        <f>'7.ONT'!C1648*0.25</f>
        <v>0</v>
      </c>
    </row>
    <row r="3575" spans="1:4" x14ac:dyDescent="0.25">
      <c r="A3575" s="461"/>
      <c r="B3575" s="119" t="s">
        <v>2214</v>
      </c>
      <c r="C3575" s="189">
        <f>'7.ONT'!C1649*0.3</f>
        <v>6600</v>
      </c>
      <c r="D3575" s="189">
        <f>'7.ONT'!C1649*0.25</f>
        <v>5500</v>
      </c>
    </row>
    <row r="3576" spans="1:4" x14ac:dyDescent="0.25">
      <c r="A3576" s="462"/>
      <c r="B3576" s="119" t="s">
        <v>2215</v>
      </c>
      <c r="C3576" s="189">
        <f>'7.ONT'!C1650*0.3</f>
        <v>5100</v>
      </c>
      <c r="D3576" s="189">
        <f>'7.ONT'!C1650*0.25</f>
        <v>4250</v>
      </c>
    </row>
    <row r="3577" spans="1:4" x14ac:dyDescent="0.25">
      <c r="A3577" s="83" t="s">
        <v>2216</v>
      </c>
      <c r="B3577" s="157" t="s">
        <v>2217</v>
      </c>
      <c r="C3577" s="189">
        <f>'7.ONT'!C1651*0.3</f>
        <v>6000</v>
      </c>
      <c r="D3577" s="189">
        <f>'7.ONT'!C1651*0.25</f>
        <v>5000</v>
      </c>
    </row>
    <row r="3578" spans="1:4" x14ac:dyDescent="0.25">
      <c r="A3578" s="83" t="s">
        <v>2218</v>
      </c>
      <c r="B3578" s="157" t="s">
        <v>2219</v>
      </c>
      <c r="C3578" s="189">
        <f>'7.ONT'!C1652*0.3</f>
        <v>6600</v>
      </c>
      <c r="D3578" s="189">
        <f>'7.ONT'!C1652*0.25</f>
        <v>5500</v>
      </c>
    </row>
    <row r="3579" spans="1:4" x14ac:dyDescent="0.25">
      <c r="A3579" s="466" t="s">
        <v>2220</v>
      </c>
      <c r="B3579" s="157" t="s">
        <v>2221</v>
      </c>
      <c r="C3579" s="189">
        <f>'7.ONT'!C1653*0.3</f>
        <v>0</v>
      </c>
      <c r="D3579" s="189">
        <f>'7.ONT'!C1653*0.25</f>
        <v>0</v>
      </c>
    </row>
    <row r="3580" spans="1:4" x14ac:dyDescent="0.25">
      <c r="A3580" s="461"/>
      <c r="B3580" s="147" t="s">
        <v>2222</v>
      </c>
      <c r="C3580" s="189">
        <f>'7.ONT'!C1654*0.3</f>
        <v>4800</v>
      </c>
      <c r="D3580" s="189">
        <f>'7.ONT'!C1654*0.25</f>
        <v>4000</v>
      </c>
    </row>
    <row r="3581" spans="1:4" x14ac:dyDescent="0.25">
      <c r="A3581" s="462"/>
      <c r="B3581" s="147" t="s">
        <v>2223</v>
      </c>
      <c r="C3581" s="189">
        <f>'7.ONT'!C1655*0.3</f>
        <v>6000</v>
      </c>
      <c r="D3581" s="189">
        <f>'7.ONT'!C1655*0.25</f>
        <v>5000</v>
      </c>
    </row>
    <row r="3582" spans="1:4" x14ac:dyDescent="0.25">
      <c r="A3582" s="83" t="s">
        <v>2224</v>
      </c>
      <c r="B3582" s="157" t="s">
        <v>2225</v>
      </c>
      <c r="C3582" s="189">
        <f>'7.ONT'!C1656*0.3</f>
        <v>3000</v>
      </c>
      <c r="D3582" s="189">
        <f>'7.ONT'!C1656*0.25</f>
        <v>2500</v>
      </c>
    </row>
    <row r="3583" spans="1:4" x14ac:dyDescent="0.25">
      <c r="A3583" s="83" t="s">
        <v>2226</v>
      </c>
      <c r="B3583" s="157" t="s">
        <v>2227</v>
      </c>
      <c r="C3583" s="189">
        <f>'7.ONT'!C1657*0.3</f>
        <v>6600</v>
      </c>
      <c r="D3583" s="189">
        <f>'7.ONT'!C1657*0.25</f>
        <v>5500</v>
      </c>
    </row>
    <row r="3584" spans="1:4" x14ac:dyDescent="0.25">
      <c r="A3584" s="466" t="s">
        <v>2228</v>
      </c>
      <c r="B3584" s="265" t="s">
        <v>2229</v>
      </c>
      <c r="C3584" s="189">
        <f>'7.ONT'!C1658*0.3</f>
        <v>0</v>
      </c>
      <c r="D3584" s="189">
        <f>'7.ONT'!C1658*0.25</f>
        <v>0</v>
      </c>
    </row>
    <row r="3585" spans="1:4" x14ac:dyDescent="0.25">
      <c r="A3585" s="461"/>
      <c r="B3585" s="266" t="s">
        <v>2230</v>
      </c>
      <c r="C3585" s="189">
        <f>'7.ONT'!C1659*0.3</f>
        <v>3600</v>
      </c>
      <c r="D3585" s="189">
        <f>'7.ONT'!C1659*0.25</f>
        <v>3000</v>
      </c>
    </row>
    <row r="3586" spans="1:4" x14ac:dyDescent="0.25">
      <c r="A3586" s="461"/>
      <c r="B3586" s="266" t="s">
        <v>2231</v>
      </c>
      <c r="C3586" s="189">
        <f>'7.ONT'!C1660*0.3</f>
        <v>3000</v>
      </c>
      <c r="D3586" s="189">
        <f>'7.ONT'!C1660*0.25</f>
        <v>2500</v>
      </c>
    </row>
    <row r="3587" spans="1:4" x14ac:dyDescent="0.25">
      <c r="A3587" s="461"/>
      <c r="B3587" s="266" t="s">
        <v>2232</v>
      </c>
      <c r="C3587" s="189">
        <f>'7.ONT'!C1661*0.3</f>
        <v>1500</v>
      </c>
      <c r="D3587" s="189">
        <f>'7.ONT'!C1661*0.25</f>
        <v>1250</v>
      </c>
    </row>
    <row r="3588" spans="1:4" x14ac:dyDescent="0.25">
      <c r="A3588" s="461"/>
      <c r="B3588" s="266" t="s">
        <v>2233</v>
      </c>
      <c r="C3588" s="189">
        <f>'7.ONT'!C1662*0.3</f>
        <v>3300</v>
      </c>
      <c r="D3588" s="189">
        <f>'7.ONT'!C1662*0.25</f>
        <v>2750</v>
      </c>
    </row>
    <row r="3589" spans="1:4" x14ac:dyDescent="0.25">
      <c r="A3589" s="461"/>
      <c r="B3589" s="266" t="s">
        <v>2234</v>
      </c>
      <c r="C3589" s="189">
        <f>'7.ONT'!C1663*0.3</f>
        <v>2100</v>
      </c>
      <c r="D3589" s="189">
        <f>'7.ONT'!C1663*0.25</f>
        <v>1750</v>
      </c>
    </row>
    <row r="3590" spans="1:4" x14ac:dyDescent="0.25">
      <c r="A3590" s="466" t="s">
        <v>2235</v>
      </c>
      <c r="B3590" s="151" t="s">
        <v>2236</v>
      </c>
      <c r="C3590" s="189">
        <f>'7.ONT'!C1664*0.3</f>
        <v>0</v>
      </c>
      <c r="D3590" s="189">
        <f>'7.ONT'!C1664*0.25</f>
        <v>0</v>
      </c>
    </row>
    <row r="3591" spans="1:4" x14ac:dyDescent="0.25">
      <c r="A3591" s="461"/>
      <c r="B3591" s="152" t="s">
        <v>2237</v>
      </c>
      <c r="C3591" s="189">
        <f>'7.ONT'!C1665*0.3</f>
        <v>1806</v>
      </c>
      <c r="D3591" s="189">
        <f>'7.ONT'!C1665*0.25</f>
        <v>1505</v>
      </c>
    </row>
    <row r="3592" spans="1:4" x14ac:dyDescent="0.25">
      <c r="A3592" s="461"/>
      <c r="B3592" s="152" t="s">
        <v>2238</v>
      </c>
      <c r="C3592" s="189">
        <f>'7.ONT'!C1666*0.3</f>
        <v>1659</v>
      </c>
      <c r="D3592" s="189">
        <f>'7.ONT'!C1666*0.25</f>
        <v>1382.5</v>
      </c>
    </row>
    <row r="3593" spans="1:4" x14ac:dyDescent="0.25">
      <c r="A3593" s="461"/>
      <c r="B3593" s="152" t="s">
        <v>2239</v>
      </c>
      <c r="C3593" s="189">
        <f>'7.ONT'!C1667*0.3</f>
        <v>1650</v>
      </c>
      <c r="D3593" s="189">
        <f>'7.ONT'!C1667*0.25</f>
        <v>1375</v>
      </c>
    </row>
    <row r="3594" spans="1:4" x14ac:dyDescent="0.25">
      <c r="A3594" s="462"/>
      <c r="B3594" s="152" t="s">
        <v>2240</v>
      </c>
      <c r="C3594" s="189">
        <f>'7.ONT'!C1668*0.3</f>
        <v>1659</v>
      </c>
      <c r="D3594" s="189">
        <f>'7.ONT'!C1668*0.25</f>
        <v>1382.5</v>
      </c>
    </row>
    <row r="3595" spans="1:4" ht="31.5" x14ac:dyDescent="0.25">
      <c r="A3595" s="83" t="s">
        <v>2241</v>
      </c>
      <c r="B3595" s="264" t="s">
        <v>2242</v>
      </c>
      <c r="C3595" s="189">
        <f>'7.ONT'!C1669*0.3</f>
        <v>0</v>
      </c>
      <c r="D3595" s="189">
        <f>'7.ONT'!C1669*0.25</f>
        <v>0</v>
      </c>
    </row>
    <row r="3596" spans="1:4" x14ac:dyDescent="0.25">
      <c r="A3596" s="466" t="s">
        <v>2243</v>
      </c>
      <c r="B3596" s="265" t="s">
        <v>352</v>
      </c>
      <c r="C3596" s="189">
        <f>'7.ONT'!C1670*0.3</f>
        <v>0</v>
      </c>
      <c r="D3596" s="189">
        <f>'7.ONT'!C1670*0.25</f>
        <v>0</v>
      </c>
    </row>
    <row r="3597" spans="1:4" x14ac:dyDescent="0.25">
      <c r="A3597" s="461"/>
      <c r="B3597" s="167" t="s">
        <v>353</v>
      </c>
      <c r="C3597" s="189">
        <f>'7.ONT'!C1671*0.3</f>
        <v>1050</v>
      </c>
      <c r="D3597" s="189">
        <f>'7.ONT'!C1671*0.25</f>
        <v>875</v>
      </c>
    </row>
    <row r="3598" spans="1:4" x14ac:dyDescent="0.25">
      <c r="A3598" s="461"/>
      <c r="B3598" s="167" t="s">
        <v>354</v>
      </c>
      <c r="C3598" s="189">
        <f>'7.ONT'!C1672*0.3</f>
        <v>900</v>
      </c>
      <c r="D3598" s="189">
        <f>'7.ONT'!C1672*0.25</f>
        <v>750</v>
      </c>
    </row>
    <row r="3599" spans="1:4" x14ac:dyDescent="0.25">
      <c r="A3599" s="462"/>
      <c r="B3599" s="167" t="s">
        <v>355</v>
      </c>
      <c r="C3599" s="189">
        <f>'7.ONT'!C1673*0.3</f>
        <v>600</v>
      </c>
      <c r="D3599" s="189">
        <f>'7.ONT'!C1673*0.25</f>
        <v>500</v>
      </c>
    </row>
    <row r="3600" spans="1:4" x14ac:dyDescent="0.25">
      <c r="A3600" s="466" t="s">
        <v>2244</v>
      </c>
      <c r="B3600" s="265" t="s">
        <v>357</v>
      </c>
      <c r="C3600" s="189">
        <f>'7.ONT'!C1674*0.3</f>
        <v>0</v>
      </c>
      <c r="D3600" s="189">
        <f>'7.ONT'!C1674*0.25</f>
        <v>0</v>
      </c>
    </row>
    <row r="3601" spans="1:4" x14ac:dyDescent="0.25">
      <c r="A3601" s="461"/>
      <c r="B3601" s="167" t="s">
        <v>353</v>
      </c>
      <c r="C3601" s="189">
        <f>'7.ONT'!C1675*0.3</f>
        <v>900</v>
      </c>
      <c r="D3601" s="189">
        <f>'7.ONT'!C1675*0.25</f>
        <v>750</v>
      </c>
    </row>
    <row r="3602" spans="1:4" x14ac:dyDescent="0.25">
      <c r="A3602" s="461"/>
      <c r="B3602" s="167" t="s">
        <v>354</v>
      </c>
      <c r="C3602" s="189">
        <f>'7.ONT'!C1676*0.3</f>
        <v>750</v>
      </c>
      <c r="D3602" s="189">
        <f>'7.ONT'!C1676*0.25</f>
        <v>625</v>
      </c>
    </row>
    <row r="3603" spans="1:4" x14ac:dyDescent="0.25">
      <c r="A3603" s="462"/>
      <c r="B3603" s="167" t="s">
        <v>355</v>
      </c>
      <c r="C3603" s="189">
        <f>'7.ONT'!C1677*0.3</f>
        <v>450</v>
      </c>
      <c r="D3603" s="189">
        <f>'7.ONT'!C1677*0.25</f>
        <v>375</v>
      </c>
    </row>
    <row r="3604" spans="1:4" x14ac:dyDescent="0.25">
      <c r="A3604" s="83" t="s">
        <v>2245</v>
      </c>
      <c r="B3604" s="264" t="s">
        <v>2246</v>
      </c>
      <c r="C3604" s="189">
        <f>'7.ONT'!C1678*0.3</f>
        <v>0</v>
      </c>
      <c r="D3604" s="189">
        <f>'7.ONT'!C1678*0.25</f>
        <v>0</v>
      </c>
    </row>
    <row r="3605" spans="1:4" x14ac:dyDescent="0.25">
      <c r="A3605" s="466" t="s">
        <v>2247</v>
      </c>
      <c r="B3605" s="265" t="s">
        <v>352</v>
      </c>
      <c r="C3605" s="189">
        <f>'7.ONT'!C1679*0.3</f>
        <v>0</v>
      </c>
      <c r="D3605" s="189">
        <f>'7.ONT'!C1679*0.25</f>
        <v>0</v>
      </c>
    </row>
    <row r="3606" spans="1:4" x14ac:dyDescent="0.25">
      <c r="A3606" s="461"/>
      <c r="B3606" s="167" t="s">
        <v>353</v>
      </c>
      <c r="C3606" s="189">
        <f>'7.ONT'!C1680*0.3</f>
        <v>900</v>
      </c>
      <c r="D3606" s="189">
        <f>'7.ONT'!C1680*0.25</f>
        <v>750</v>
      </c>
    </row>
    <row r="3607" spans="1:4" x14ac:dyDescent="0.25">
      <c r="A3607" s="461"/>
      <c r="B3607" s="167" t="s">
        <v>354</v>
      </c>
      <c r="C3607" s="189">
        <f>'7.ONT'!C1681*0.3</f>
        <v>750</v>
      </c>
      <c r="D3607" s="189">
        <f>'7.ONT'!C1681*0.25</f>
        <v>625</v>
      </c>
    </row>
    <row r="3608" spans="1:4" x14ac:dyDescent="0.25">
      <c r="A3608" s="462"/>
      <c r="B3608" s="167" t="s">
        <v>355</v>
      </c>
      <c r="C3608" s="189">
        <f>'7.ONT'!C1682*0.3</f>
        <v>450</v>
      </c>
      <c r="D3608" s="189">
        <f>'7.ONT'!C1682*0.25</f>
        <v>375</v>
      </c>
    </row>
    <row r="3609" spans="1:4" x14ac:dyDescent="0.25">
      <c r="A3609" s="466" t="s">
        <v>2248</v>
      </c>
      <c r="B3609" s="265" t="s">
        <v>357</v>
      </c>
      <c r="C3609" s="189">
        <f>'7.ONT'!C1683*0.3</f>
        <v>0</v>
      </c>
      <c r="D3609" s="189">
        <f>'7.ONT'!C1683*0.25</f>
        <v>0</v>
      </c>
    </row>
    <row r="3610" spans="1:4" x14ac:dyDescent="0.25">
      <c r="A3610" s="461"/>
      <c r="B3610" s="167" t="s">
        <v>353</v>
      </c>
      <c r="C3610" s="189">
        <f>'7.ONT'!C1684*0.3</f>
        <v>750</v>
      </c>
      <c r="D3610" s="189">
        <f>'7.ONT'!C1684*0.25</f>
        <v>625</v>
      </c>
    </row>
    <row r="3611" spans="1:4" x14ac:dyDescent="0.25">
      <c r="A3611" s="461"/>
      <c r="B3611" s="167" t="s">
        <v>354</v>
      </c>
      <c r="C3611" s="189">
        <f>'7.ONT'!C1685*0.3</f>
        <v>600</v>
      </c>
      <c r="D3611" s="189">
        <f>'7.ONT'!C1685*0.25</f>
        <v>500</v>
      </c>
    </row>
    <row r="3612" spans="1:4" x14ac:dyDescent="0.25">
      <c r="A3612" s="462"/>
      <c r="B3612" s="167" t="s">
        <v>355</v>
      </c>
      <c r="C3612" s="189">
        <f>'7.ONT'!C1686*0.3</f>
        <v>300</v>
      </c>
      <c r="D3612" s="189">
        <f>'7.ONT'!C1686*0.25</f>
        <v>250</v>
      </c>
    </row>
    <row r="3613" spans="1:4" x14ac:dyDescent="0.25">
      <c r="A3613" s="83" t="s">
        <v>2249</v>
      </c>
      <c r="B3613" s="264" t="s">
        <v>2250</v>
      </c>
      <c r="C3613" s="189">
        <f>'7.ONT'!C1687*0.3</f>
        <v>2250</v>
      </c>
      <c r="D3613" s="189">
        <f>'7.ONT'!C1687*0.25</f>
        <v>1875</v>
      </c>
    </row>
    <row r="3614" spans="1:4" x14ac:dyDescent="0.25">
      <c r="A3614" s="83" t="s">
        <v>2251</v>
      </c>
      <c r="B3614" s="143" t="s">
        <v>2252</v>
      </c>
      <c r="C3614" s="189">
        <f>'7.ONT'!C1688*0.3</f>
        <v>0</v>
      </c>
      <c r="D3614" s="189">
        <f>'7.ONT'!C1688*0.25</f>
        <v>0</v>
      </c>
    </row>
    <row r="3615" spans="1:4" x14ac:dyDescent="0.25">
      <c r="A3615" s="623" t="s">
        <v>2253</v>
      </c>
      <c r="B3615" s="151" t="s">
        <v>2254</v>
      </c>
      <c r="C3615" s="189">
        <f>'7.ONT'!C1689*0.3</f>
        <v>0</v>
      </c>
      <c r="D3615" s="189">
        <f>'7.ONT'!C1689*0.25</f>
        <v>0</v>
      </c>
    </row>
    <row r="3616" spans="1:4" x14ac:dyDescent="0.25">
      <c r="A3616" s="624"/>
      <c r="B3616" s="150" t="s">
        <v>2255</v>
      </c>
      <c r="C3616" s="189">
        <f>'7.ONT'!C1690*0.3</f>
        <v>3600</v>
      </c>
      <c r="D3616" s="189">
        <f>'7.ONT'!C1690*0.25</f>
        <v>3000</v>
      </c>
    </row>
    <row r="3617" spans="1:4" x14ac:dyDescent="0.25">
      <c r="A3617" s="624"/>
      <c r="B3617" s="150" t="s">
        <v>2256</v>
      </c>
      <c r="C3617" s="189">
        <f>'7.ONT'!C1691*0.3</f>
        <v>3000</v>
      </c>
      <c r="D3617" s="189">
        <f>'7.ONT'!C1691*0.25</f>
        <v>2500</v>
      </c>
    </row>
    <row r="3618" spans="1:4" ht="31.5" x14ac:dyDescent="0.25">
      <c r="A3618" s="624"/>
      <c r="B3618" s="150" t="s">
        <v>2257</v>
      </c>
      <c r="C3618" s="189">
        <f>'7.ONT'!C1692*0.3</f>
        <v>2700</v>
      </c>
      <c r="D3618" s="189">
        <f>'7.ONT'!C1692*0.25</f>
        <v>2250</v>
      </c>
    </row>
    <row r="3619" spans="1:4" x14ac:dyDescent="0.25">
      <c r="A3619" s="624"/>
      <c r="B3619" s="150" t="s">
        <v>2258</v>
      </c>
      <c r="C3619" s="189">
        <f>'7.ONT'!C1693*0.3</f>
        <v>2400</v>
      </c>
      <c r="D3619" s="189">
        <f>'7.ONT'!C1693*0.25</f>
        <v>2000</v>
      </c>
    </row>
    <row r="3620" spans="1:4" x14ac:dyDescent="0.25">
      <c r="A3620" s="624"/>
      <c r="B3620" s="150" t="s">
        <v>2259</v>
      </c>
      <c r="C3620" s="189">
        <f>'7.ONT'!C1694*0.3</f>
        <v>3000</v>
      </c>
      <c r="D3620" s="189">
        <f>'7.ONT'!C1694*0.25</f>
        <v>2500</v>
      </c>
    </row>
    <row r="3621" spans="1:4" ht="31.5" x14ac:dyDescent="0.25">
      <c r="A3621" s="625"/>
      <c r="B3621" s="150" t="s">
        <v>2260</v>
      </c>
      <c r="C3621" s="189">
        <f>'7.ONT'!C1695*0.3</f>
        <v>2400</v>
      </c>
      <c r="D3621" s="189">
        <f>'7.ONT'!C1695*0.25</f>
        <v>2000</v>
      </c>
    </row>
    <row r="3622" spans="1:4" x14ac:dyDescent="0.25">
      <c r="A3622" s="263" t="s">
        <v>2261</v>
      </c>
      <c r="B3622" s="152" t="s">
        <v>2262</v>
      </c>
      <c r="C3622" s="189">
        <f>'7.ONT'!C1696*0.3</f>
        <v>420</v>
      </c>
      <c r="D3622" s="189">
        <f>'7.ONT'!C1696*0.25</f>
        <v>350</v>
      </c>
    </row>
    <row r="3623" spans="1:4" x14ac:dyDescent="0.25">
      <c r="A3623" s="263" t="s">
        <v>2263</v>
      </c>
      <c r="B3623" s="152" t="s">
        <v>2264</v>
      </c>
      <c r="C3623" s="189">
        <f>'7.ONT'!C1697*0.3</f>
        <v>420</v>
      </c>
      <c r="D3623" s="189">
        <f>'7.ONT'!C1697*0.25</f>
        <v>350</v>
      </c>
    </row>
    <row r="3624" spans="1:4" x14ac:dyDescent="0.25">
      <c r="A3624" s="263" t="s">
        <v>2265</v>
      </c>
      <c r="B3624" s="150" t="s">
        <v>2266</v>
      </c>
      <c r="C3624" s="189">
        <f>'7.ONT'!C1698*0.3</f>
        <v>1200</v>
      </c>
      <c r="D3624" s="189">
        <f>'7.ONT'!C1698*0.25</f>
        <v>1000</v>
      </c>
    </row>
    <row r="3625" spans="1:4" x14ac:dyDescent="0.25">
      <c r="A3625" s="263" t="s">
        <v>2267</v>
      </c>
      <c r="B3625" s="150" t="s">
        <v>2268</v>
      </c>
      <c r="C3625" s="189">
        <f>'7.ONT'!C1699*0.3</f>
        <v>660</v>
      </c>
      <c r="D3625" s="189">
        <f>'7.ONT'!C1699*0.25</f>
        <v>550</v>
      </c>
    </row>
    <row r="3626" spans="1:4" x14ac:dyDescent="0.25">
      <c r="A3626" s="263" t="s">
        <v>2269</v>
      </c>
      <c r="B3626" s="143" t="s">
        <v>10663</v>
      </c>
      <c r="C3626" s="189">
        <f>'7.ONT'!C1700*0.3</f>
        <v>1710</v>
      </c>
      <c r="D3626" s="189">
        <f>'7.ONT'!C1700*0.25</f>
        <v>1425</v>
      </c>
    </row>
    <row r="3627" spans="1:4" ht="31.5" x14ac:dyDescent="0.25">
      <c r="A3627" s="263" t="s">
        <v>2270</v>
      </c>
      <c r="B3627" s="150" t="s">
        <v>2271</v>
      </c>
      <c r="C3627" s="189">
        <f>'7.ONT'!C1701*0.3</f>
        <v>1290</v>
      </c>
      <c r="D3627" s="189">
        <f>'7.ONT'!C1701*0.25</f>
        <v>1075</v>
      </c>
    </row>
    <row r="3628" spans="1:4" x14ac:dyDescent="0.25">
      <c r="A3628" s="263" t="s">
        <v>2272</v>
      </c>
      <c r="B3628" s="150" t="s">
        <v>2273</v>
      </c>
      <c r="C3628" s="189">
        <f>'7.ONT'!C1702*0.3</f>
        <v>510</v>
      </c>
      <c r="D3628" s="189">
        <f>'7.ONT'!C1702*0.25</f>
        <v>425</v>
      </c>
    </row>
    <row r="3629" spans="1:4" x14ac:dyDescent="0.25">
      <c r="A3629" s="623" t="s">
        <v>2274</v>
      </c>
      <c r="B3629" s="151" t="s">
        <v>2275</v>
      </c>
      <c r="C3629" s="189">
        <f>'7.ONT'!C1703*0.3</f>
        <v>0</v>
      </c>
      <c r="D3629" s="189">
        <f>'7.ONT'!C1703*0.25</f>
        <v>0</v>
      </c>
    </row>
    <row r="3630" spans="1:4" x14ac:dyDescent="0.25">
      <c r="A3630" s="624"/>
      <c r="B3630" s="152" t="s">
        <v>2276</v>
      </c>
      <c r="C3630" s="189">
        <f>'7.ONT'!C1704*0.3</f>
        <v>1050</v>
      </c>
      <c r="D3630" s="189">
        <f>'7.ONT'!C1704*0.25</f>
        <v>875</v>
      </c>
    </row>
    <row r="3631" spans="1:4" x14ac:dyDescent="0.25">
      <c r="A3631" s="263" t="s">
        <v>2277</v>
      </c>
      <c r="B3631" s="152" t="s">
        <v>2278</v>
      </c>
      <c r="C3631" s="189">
        <f>'7.ONT'!C1705*0.3</f>
        <v>600</v>
      </c>
      <c r="D3631" s="189">
        <f>'7.ONT'!C1705*0.25</f>
        <v>500</v>
      </c>
    </row>
    <row r="3632" spans="1:4" x14ac:dyDescent="0.25">
      <c r="A3632" s="623" t="s">
        <v>2279</v>
      </c>
      <c r="B3632" s="151" t="s">
        <v>2280</v>
      </c>
      <c r="C3632" s="189">
        <f>'7.ONT'!C1706*0.3</f>
        <v>0</v>
      </c>
      <c r="D3632" s="189">
        <f>'7.ONT'!C1706*0.25</f>
        <v>0</v>
      </c>
    </row>
    <row r="3633" spans="1:4" x14ac:dyDescent="0.25">
      <c r="A3633" s="625"/>
      <c r="B3633" s="150" t="s">
        <v>2281</v>
      </c>
      <c r="C3633" s="189">
        <f>'7.ONT'!C1707*0.3</f>
        <v>1290</v>
      </c>
      <c r="D3633" s="189">
        <f>'7.ONT'!C1707*0.25</f>
        <v>1075</v>
      </c>
    </row>
    <row r="3634" spans="1:4" x14ac:dyDescent="0.25">
      <c r="A3634" s="623" t="s">
        <v>2282</v>
      </c>
      <c r="B3634" s="143" t="s">
        <v>2283</v>
      </c>
      <c r="C3634" s="189">
        <f>'7.ONT'!C1708*0.3</f>
        <v>0</v>
      </c>
      <c r="D3634" s="189">
        <f>'7.ONT'!C1708*0.25</f>
        <v>0</v>
      </c>
    </row>
    <row r="3635" spans="1:4" x14ac:dyDescent="0.25">
      <c r="A3635" s="625"/>
      <c r="B3635" s="150" t="s">
        <v>2284</v>
      </c>
      <c r="C3635" s="189">
        <f>'7.ONT'!C1709*0.3</f>
        <v>840</v>
      </c>
      <c r="D3635" s="189">
        <f>'7.ONT'!C1709*0.25</f>
        <v>700</v>
      </c>
    </row>
    <row r="3636" spans="1:4" x14ac:dyDescent="0.25">
      <c r="A3636" s="623" t="s">
        <v>2285</v>
      </c>
      <c r="B3636" s="143" t="s">
        <v>2286</v>
      </c>
      <c r="C3636" s="189">
        <f>'7.ONT'!C1710*0.3</f>
        <v>0</v>
      </c>
      <c r="D3636" s="189">
        <f>'7.ONT'!C1710*0.25</f>
        <v>0</v>
      </c>
    </row>
    <row r="3637" spans="1:4" x14ac:dyDescent="0.25">
      <c r="A3637" s="624"/>
      <c r="B3637" s="150" t="s">
        <v>2287</v>
      </c>
      <c r="C3637" s="189">
        <f>'7.ONT'!C1711*0.3</f>
        <v>1050</v>
      </c>
      <c r="D3637" s="189">
        <f>'7.ONT'!C1711*0.25</f>
        <v>875</v>
      </c>
    </row>
    <row r="3638" spans="1:4" x14ac:dyDescent="0.25">
      <c r="A3638" s="263" t="s">
        <v>2288</v>
      </c>
      <c r="B3638" s="151" t="s">
        <v>2289</v>
      </c>
      <c r="C3638" s="189">
        <f>'7.ONT'!C1712*0.3</f>
        <v>1710</v>
      </c>
      <c r="D3638" s="189">
        <f>'7.ONT'!C1712*0.25</f>
        <v>1425</v>
      </c>
    </row>
    <row r="3639" spans="1:4" x14ac:dyDescent="0.25">
      <c r="A3639" s="623" t="s">
        <v>2290</v>
      </c>
      <c r="B3639" s="151" t="s">
        <v>2291</v>
      </c>
      <c r="C3639" s="189">
        <f>'7.ONT'!C1713*0.3</f>
        <v>0</v>
      </c>
      <c r="D3639" s="189">
        <f>'7.ONT'!C1713*0.25</f>
        <v>0</v>
      </c>
    </row>
    <row r="3640" spans="1:4" x14ac:dyDescent="0.25">
      <c r="A3640" s="624"/>
      <c r="B3640" s="152" t="s">
        <v>2292</v>
      </c>
      <c r="C3640" s="189">
        <f>'7.ONT'!C1714*0.3</f>
        <v>750</v>
      </c>
      <c r="D3640" s="189">
        <f>'7.ONT'!C1714*0.25</f>
        <v>625</v>
      </c>
    </row>
    <row r="3641" spans="1:4" x14ac:dyDescent="0.25">
      <c r="A3641" s="625"/>
      <c r="B3641" s="152" t="s">
        <v>2293</v>
      </c>
      <c r="C3641" s="189">
        <f>'7.ONT'!C1715*0.3</f>
        <v>750</v>
      </c>
      <c r="D3641" s="189">
        <f>'7.ONT'!C1715*0.25</f>
        <v>625</v>
      </c>
    </row>
    <row r="3642" spans="1:4" x14ac:dyDescent="0.25">
      <c r="A3642" s="623" t="s">
        <v>2294</v>
      </c>
      <c r="B3642" s="151" t="s">
        <v>352</v>
      </c>
      <c r="C3642" s="189">
        <f>'7.ONT'!C1716*0.3</f>
        <v>0</v>
      </c>
      <c r="D3642" s="189">
        <f>'7.ONT'!C1716*0.25</f>
        <v>0</v>
      </c>
    </row>
    <row r="3643" spans="1:4" x14ac:dyDescent="0.25">
      <c r="A3643" s="624"/>
      <c r="B3643" s="152" t="s">
        <v>2295</v>
      </c>
      <c r="C3643" s="189">
        <f>'7.ONT'!C1717*0.3</f>
        <v>600</v>
      </c>
      <c r="D3643" s="189">
        <f>'7.ONT'!C1717*0.25</f>
        <v>500</v>
      </c>
    </row>
    <row r="3644" spans="1:4" x14ac:dyDescent="0.25">
      <c r="A3644" s="624"/>
      <c r="B3644" s="152" t="s">
        <v>354</v>
      </c>
      <c r="C3644" s="189">
        <f>'7.ONT'!C1718*0.3</f>
        <v>480</v>
      </c>
      <c r="D3644" s="189">
        <f>'7.ONT'!C1718*0.25</f>
        <v>400</v>
      </c>
    </row>
    <row r="3645" spans="1:4" x14ac:dyDescent="0.25">
      <c r="A3645" s="625"/>
      <c r="B3645" s="152" t="s">
        <v>926</v>
      </c>
      <c r="C3645" s="189">
        <f>'7.ONT'!C1719*0.3</f>
        <v>360</v>
      </c>
      <c r="D3645" s="189">
        <f>'7.ONT'!C1719*0.25</f>
        <v>300</v>
      </c>
    </row>
    <row r="3646" spans="1:4" x14ac:dyDescent="0.25">
      <c r="A3646" s="623" t="s">
        <v>2296</v>
      </c>
      <c r="B3646" s="151" t="s">
        <v>357</v>
      </c>
      <c r="C3646" s="189">
        <f>'7.ONT'!C1720*0.3</f>
        <v>0</v>
      </c>
      <c r="D3646" s="189">
        <f>'7.ONT'!C1720*0.25</f>
        <v>0</v>
      </c>
    </row>
    <row r="3647" spans="1:4" x14ac:dyDescent="0.25">
      <c r="A3647" s="624"/>
      <c r="B3647" s="152" t="s">
        <v>2295</v>
      </c>
      <c r="C3647" s="189">
        <f>'7.ONT'!C1721*0.3</f>
        <v>480</v>
      </c>
      <c r="D3647" s="189">
        <f>'7.ONT'!C1721*0.25</f>
        <v>400</v>
      </c>
    </row>
    <row r="3648" spans="1:4" x14ac:dyDescent="0.25">
      <c r="A3648" s="624"/>
      <c r="B3648" s="152" t="s">
        <v>354</v>
      </c>
      <c r="C3648" s="189">
        <f>'7.ONT'!C1722*0.3</f>
        <v>360</v>
      </c>
      <c r="D3648" s="189">
        <f>'7.ONT'!C1722*0.25</f>
        <v>300</v>
      </c>
    </row>
    <row r="3649" spans="1:4" x14ac:dyDescent="0.25">
      <c r="A3649" s="625"/>
      <c r="B3649" s="152" t="s">
        <v>926</v>
      </c>
      <c r="C3649" s="189">
        <f>'7.ONT'!C1723*0.3</f>
        <v>300</v>
      </c>
      <c r="D3649" s="189">
        <f>'7.ONT'!C1723*0.25</f>
        <v>250</v>
      </c>
    </row>
    <row r="3650" spans="1:4" x14ac:dyDescent="0.25">
      <c r="A3650" s="83" t="s">
        <v>2297</v>
      </c>
      <c r="B3650" s="143" t="s">
        <v>2298</v>
      </c>
      <c r="C3650" s="189">
        <f>'7.ONT'!C1724*0.3</f>
        <v>0</v>
      </c>
      <c r="D3650" s="189">
        <f>'7.ONT'!C1724*0.25</f>
        <v>0</v>
      </c>
    </row>
    <row r="3651" spans="1:4" x14ac:dyDescent="0.25">
      <c r="A3651" s="623" t="s">
        <v>2299</v>
      </c>
      <c r="B3651" s="151" t="s">
        <v>2300</v>
      </c>
      <c r="C3651" s="189">
        <f>'7.ONT'!C1725*0.3</f>
        <v>0</v>
      </c>
      <c r="D3651" s="189">
        <f>'7.ONT'!C1725*0.25</f>
        <v>0</v>
      </c>
    </row>
    <row r="3652" spans="1:4" x14ac:dyDescent="0.25">
      <c r="A3652" s="624"/>
      <c r="B3652" s="152" t="s">
        <v>2301</v>
      </c>
      <c r="C3652" s="189">
        <f>'7.ONT'!C1726*0.3</f>
        <v>3450</v>
      </c>
      <c r="D3652" s="189">
        <f>'7.ONT'!C1726*0.25</f>
        <v>2875</v>
      </c>
    </row>
    <row r="3653" spans="1:4" x14ac:dyDescent="0.25">
      <c r="A3653" s="624"/>
      <c r="B3653" s="152" t="s">
        <v>2302</v>
      </c>
      <c r="C3653" s="189">
        <f>'7.ONT'!C1727*0.3</f>
        <v>3900</v>
      </c>
      <c r="D3653" s="189">
        <f>'7.ONT'!C1727*0.25</f>
        <v>3250</v>
      </c>
    </row>
    <row r="3654" spans="1:4" x14ac:dyDescent="0.25">
      <c r="A3654" s="624"/>
      <c r="B3654" s="152" t="s">
        <v>2303</v>
      </c>
      <c r="C3654" s="189">
        <f>'7.ONT'!C1728*0.3</f>
        <v>4200</v>
      </c>
      <c r="D3654" s="189">
        <f>'7.ONT'!C1728*0.25</f>
        <v>3500</v>
      </c>
    </row>
    <row r="3655" spans="1:4" x14ac:dyDescent="0.25">
      <c r="A3655" s="624"/>
      <c r="B3655" s="152" t="s">
        <v>2304</v>
      </c>
      <c r="C3655" s="189">
        <f>'7.ONT'!C1729*0.3</f>
        <v>3900</v>
      </c>
      <c r="D3655" s="189">
        <f>'7.ONT'!C1729*0.25</f>
        <v>3250</v>
      </c>
    </row>
    <row r="3656" spans="1:4" x14ac:dyDescent="0.25">
      <c r="A3656" s="624"/>
      <c r="B3656" s="152" t="s">
        <v>2305</v>
      </c>
      <c r="C3656" s="189">
        <f>'7.ONT'!C1730*0.3</f>
        <v>3000</v>
      </c>
      <c r="D3656" s="189">
        <f>'7.ONT'!C1730*0.25</f>
        <v>2500</v>
      </c>
    </row>
    <row r="3657" spans="1:4" ht="31.5" x14ac:dyDescent="0.25">
      <c r="A3657" s="624"/>
      <c r="B3657" s="152" t="s">
        <v>2306</v>
      </c>
      <c r="C3657" s="189">
        <f>'7.ONT'!C1731*0.3</f>
        <v>6600</v>
      </c>
      <c r="D3657" s="189">
        <f>'7.ONT'!C1731*0.25</f>
        <v>5500</v>
      </c>
    </row>
    <row r="3658" spans="1:4" ht="31.5" x14ac:dyDescent="0.25">
      <c r="A3658" s="625"/>
      <c r="B3658" s="152" t="s">
        <v>2307</v>
      </c>
      <c r="C3658" s="189">
        <f>'7.ONT'!C1732*0.3</f>
        <v>5400</v>
      </c>
      <c r="D3658" s="189">
        <f>'7.ONT'!C1732*0.25</f>
        <v>4500</v>
      </c>
    </row>
    <row r="3659" spans="1:4" ht="31.5" x14ac:dyDescent="0.25">
      <c r="A3659" s="260" t="s">
        <v>2308</v>
      </c>
      <c r="B3659" s="152" t="s">
        <v>2309</v>
      </c>
      <c r="C3659" s="189">
        <f>'7.ONT'!C1733*0.3</f>
        <v>4500</v>
      </c>
      <c r="D3659" s="189">
        <f>'7.ONT'!C1733*0.25</f>
        <v>3750</v>
      </c>
    </row>
    <row r="3660" spans="1:4" x14ac:dyDescent="0.25">
      <c r="A3660" s="623" t="s">
        <v>2310</v>
      </c>
      <c r="B3660" s="151" t="s">
        <v>2311</v>
      </c>
      <c r="C3660" s="189">
        <f>'7.ONT'!C1734*0.3</f>
        <v>0</v>
      </c>
      <c r="D3660" s="189">
        <f>'7.ONT'!C1734*0.25</f>
        <v>0</v>
      </c>
    </row>
    <row r="3661" spans="1:4" x14ac:dyDescent="0.25">
      <c r="A3661" s="624"/>
      <c r="B3661" s="152" t="s">
        <v>2312</v>
      </c>
      <c r="C3661" s="189">
        <f>'7.ONT'!C1735*0.3</f>
        <v>6000</v>
      </c>
      <c r="D3661" s="189">
        <f>'7.ONT'!C1735*0.25</f>
        <v>5000</v>
      </c>
    </row>
    <row r="3662" spans="1:4" x14ac:dyDescent="0.25">
      <c r="A3662" s="625"/>
      <c r="B3662" s="152" t="s">
        <v>2313</v>
      </c>
      <c r="C3662" s="189">
        <f>'7.ONT'!C1736*0.3</f>
        <v>5100</v>
      </c>
      <c r="D3662" s="189">
        <f>'7.ONT'!C1736*0.25</f>
        <v>4250</v>
      </c>
    </row>
    <row r="3663" spans="1:4" x14ac:dyDescent="0.25">
      <c r="A3663" s="263" t="s">
        <v>2314</v>
      </c>
      <c r="B3663" s="143" t="s">
        <v>2315</v>
      </c>
      <c r="C3663" s="189">
        <f>'7.ONT'!C1737*0.3</f>
        <v>2100</v>
      </c>
      <c r="D3663" s="189">
        <f>'7.ONT'!C1737*0.25</f>
        <v>1750</v>
      </c>
    </row>
    <row r="3664" spans="1:4" x14ac:dyDescent="0.25">
      <c r="A3664" s="623" t="s">
        <v>2316</v>
      </c>
      <c r="B3664" s="143" t="s">
        <v>2317</v>
      </c>
      <c r="C3664" s="189">
        <f>'7.ONT'!C1738*0.3</f>
        <v>0</v>
      </c>
      <c r="D3664" s="189">
        <f>'7.ONT'!C1738*0.25</f>
        <v>0</v>
      </c>
    </row>
    <row r="3665" spans="1:4" x14ac:dyDescent="0.25">
      <c r="A3665" s="624"/>
      <c r="B3665" s="150" t="s">
        <v>2318</v>
      </c>
      <c r="C3665" s="189">
        <f>'7.ONT'!C1739*0.3</f>
        <v>6600</v>
      </c>
      <c r="D3665" s="189">
        <f>'7.ONT'!C1739*0.25</f>
        <v>5500</v>
      </c>
    </row>
    <row r="3666" spans="1:4" x14ac:dyDescent="0.25">
      <c r="A3666" s="625"/>
      <c r="B3666" s="150" t="s">
        <v>2319</v>
      </c>
      <c r="C3666" s="189">
        <f>'7.ONT'!C1740*0.3</f>
        <v>4800</v>
      </c>
      <c r="D3666" s="189">
        <f>'7.ONT'!C1740*0.25</f>
        <v>4000</v>
      </c>
    </row>
    <row r="3667" spans="1:4" x14ac:dyDescent="0.25">
      <c r="A3667" s="263" t="s">
        <v>2320</v>
      </c>
      <c r="B3667" s="143" t="s">
        <v>2321</v>
      </c>
      <c r="C3667" s="189">
        <f>'7.ONT'!C1741*0.3</f>
        <v>2700</v>
      </c>
      <c r="D3667" s="189">
        <f>'7.ONT'!C1741*0.25</f>
        <v>2250</v>
      </c>
    </row>
    <row r="3668" spans="1:4" x14ac:dyDescent="0.25">
      <c r="A3668" s="623" t="s">
        <v>2322</v>
      </c>
      <c r="B3668" s="143" t="s">
        <v>2323</v>
      </c>
      <c r="C3668" s="189">
        <f>'7.ONT'!C1742*0.3</f>
        <v>0</v>
      </c>
      <c r="D3668" s="189">
        <f>'7.ONT'!C1742*0.25</f>
        <v>0</v>
      </c>
    </row>
    <row r="3669" spans="1:4" x14ac:dyDescent="0.25">
      <c r="A3669" s="624"/>
      <c r="B3669" s="150" t="s">
        <v>2324</v>
      </c>
      <c r="C3669" s="189">
        <f>'7.ONT'!C1743*0.3</f>
        <v>3150</v>
      </c>
      <c r="D3669" s="189">
        <f>'7.ONT'!C1743*0.25</f>
        <v>2625</v>
      </c>
    </row>
    <row r="3670" spans="1:4" x14ac:dyDescent="0.25">
      <c r="A3670" s="624"/>
      <c r="B3670" s="150" t="s">
        <v>2325</v>
      </c>
      <c r="C3670" s="189">
        <f>'7.ONT'!C1744*0.3</f>
        <v>2250</v>
      </c>
      <c r="D3670" s="189">
        <f>'7.ONT'!C1744*0.25</f>
        <v>1875</v>
      </c>
    </row>
    <row r="3671" spans="1:4" x14ac:dyDescent="0.25">
      <c r="A3671" s="625"/>
      <c r="B3671" s="150" t="s">
        <v>2326</v>
      </c>
      <c r="C3671" s="189">
        <f>'7.ONT'!C1745*0.3</f>
        <v>1950</v>
      </c>
      <c r="D3671" s="189">
        <f>'7.ONT'!C1745*0.25</f>
        <v>1625</v>
      </c>
    </row>
    <row r="3672" spans="1:4" ht="31.5" x14ac:dyDescent="0.25">
      <c r="A3672" s="623" t="s">
        <v>2327</v>
      </c>
      <c r="B3672" s="143" t="s">
        <v>2328</v>
      </c>
      <c r="C3672" s="189">
        <f>'7.ONT'!C1746*0.3</f>
        <v>0</v>
      </c>
      <c r="D3672" s="189">
        <f>'7.ONT'!C1746*0.25</f>
        <v>0</v>
      </c>
    </row>
    <row r="3673" spans="1:4" x14ac:dyDescent="0.25">
      <c r="A3673" s="624"/>
      <c r="B3673" s="150" t="s">
        <v>2329</v>
      </c>
      <c r="C3673" s="189">
        <f>'7.ONT'!C1747*0.3</f>
        <v>4500</v>
      </c>
      <c r="D3673" s="189">
        <f>'7.ONT'!C1747*0.25</f>
        <v>3750</v>
      </c>
    </row>
    <row r="3674" spans="1:4" x14ac:dyDescent="0.25">
      <c r="A3674" s="624"/>
      <c r="B3674" s="150" t="s">
        <v>2330</v>
      </c>
      <c r="C3674" s="189">
        <f>'7.ONT'!C1748*0.3</f>
        <v>3000</v>
      </c>
      <c r="D3674" s="189">
        <f>'7.ONT'!C1748*0.25</f>
        <v>2500</v>
      </c>
    </row>
    <row r="3675" spans="1:4" x14ac:dyDescent="0.25">
      <c r="A3675" s="624"/>
      <c r="B3675" s="150" t="s">
        <v>2331</v>
      </c>
      <c r="C3675" s="189">
        <f>'7.ONT'!C1749*0.3</f>
        <v>2850</v>
      </c>
      <c r="D3675" s="189">
        <f>'7.ONT'!C1749*0.25</f>
        <v>2375</v>
      </c>
    </row>
    <row r="3676" spans="1:4" x14ac:dyDescent="0.25">
      <c r="A3676" s="625"/>
      <c r="B3676" s="150" t="s">
        <v>2332</v>
      </c>
      <c r="C3676" s="189">
        <f>'7.ONT'!C1750*0.3</f>
        <v>3150</v>
      </c>
      <c r="D3676" s="189">
        <f>'7.ONT'!C1750*0.25</f>
        <v>2625</v>
      </c>
    </row>
    <row r="3677" spans="1:4" x14ac:dyDescent="0.25">
      <c r="A3677" s="263" t="s">
        <v>2333</v>
      </c>
      <c r="B3677" s="152" t="s">
        <v>2334</v>
      </c>
      <c r="C3677" s="189">
        <f>'7.ONT'!C1751*0.3</f>
        <v>1320</v>
      </c>
      <c r="D3677" s="189">
        <f>'7.ONT'!C1751*0.25</f>
        <v>1100</v>
      </c>
    </row>
    <row r="3678" spans="1:4" x14ac:dyDescent="0.25">
      <c r="A3678" s="263" t="s">
        <v>2335</v>
      </c>
      <c r="B3678" s="152" t="s">
        <v>2336</v>
      </c>
      <c r="C3678" s="189">
        <f>'7.ONT'!C1752*0.3</f>
        <v>1320</v>
      </c>
      <c r="D3678" s="189">
        <f>'7.ONT'!C1752*0.25</f>
        <v>1100</v>
      </c>
    </row>
    <row r="3679" spans="1:4" x14ac:dyDescent="0.25">
      <c r="A3679" s="623" t="s">
        <v>2337</v>
      </c>
      <c r="B3679" s="151" t="s">
        <v>352</v>
      </c>
      <c r="C3679" s="189">
        <f>'7.ONT'!C1753*0.3</f>
        <v>0</v>
      </c>
      <c r="D3679" s="189">
        <f>'7.ONT'!C1753*0.25</f>
        <v>0</v>
      </c>
    </row>
    <row r="3680" spans="1:4" x14ac:dyDescent="0.25">
      <c r="A3680" s="624"/>
      <c r="B3680" s="150" t="s">
        <v>353</v>
      </c>
      <c r="C3680" s="189">
        <f>'7.ONT'!C1754*0.3</f>
        <v>2100</v>
      </c>
      <c r="D3680" s="189">
        <f>'7.ONT'!C1754*0.25</f>
        <v>1750</v>
      </c>
    </row>
    <row r="3681" spans="1:4" x14ac:dyDescent="0.25">
      <c r="A3681" s="624"/>
      <c r="B3681" s="150" t="s">
        <v>354</v>
      </c>
      <c r="C3681" s="189">
        <f>'7.ONT'!C1755*0.3</f>
        <v>1500</v>
      </c>
      <c r="D3681" s="189">
        <f>'7.ONT'!C1755*0.25</f>
        <v>1250</v>
      </c>
    </row>
    <row r="3682" spans="1:4" x14ac:dyDescent="0.25">
      <c r="A3682" s="625"/>
      <c r="B3682" s="150" t="s">
        <v>355</v>
      </c>
      <c r="C3682" s="189">
        <f>'7.ONT'!C1756*0.3</f>
        <v>450</v>
      </c>
      <c r="D3682" s="189">
        <f>'7.ONT'!C1756*0.25</f>
        <v>375</v>
      </c>
    </row>
    <row r="3683" spans="1:4" x14ac:dyDescent="0.25">
      <c r="A3683" s="623" t="s">
        <v>2338</v>
      </c>
      <c r="B3683" s="151" t="s">
        <v>357</v>
      </c>
      <c r="C3683" s="189">
        <f>'7.ONT'!C1757*0.3</f>
        <v>0</v>
      </c>
      <c r="D3683" s="189">
        <f>'7.ONT'!C1757*0.25</f>
        <v>0</v>
      </c>
    </row>
    <row r="3684" spans="1:4" x14ac:dyDescent="0.25">
      <c r="A3684" s="624"/>
      <c r="B3684" s="150" t="s">
        <v>353</v>
      </c>
      <c r="C3684" s="189">
        <f>'7.ONT'!C1758*0.3</f>
        <v>1500</v>
      </c>
      <c r="D3684" s="189">
        <f>'7.ONT'!C1758*0.25</f>
        <v>1250</v>
      </c>
    </row>
    <row r="3685" spans="1:4" x14ac:dyDescent="0.25">
      <c r="A3685" s="624"/>
      <c r="B3685" s="150" t="s">
        <v>354</v>
      </c>
      <c r="C3685" s="189">
        <f>'7.ONT'!C1759*0.3</f>
        <v>1200</v>
      </c>
      <c r="D3685" s="189">
        <f>'7.ONT'!C1759*0.25</f>
        <v>1000</v>
      </c>
    </row>
    <row r="3686" spans="1:4" x14ac:dyDescent="0.25">
      <c r="A3686" s="625"/>
      <c r="B3686" s="150" t="s">
        <v>355</v>
      </c>
      <c r="C3686" s="189">
        <f>'7.ONT'!C1760*0.3</f>
        <v>300</v>
      </c>
      <c r="D3686" s="189">
        <f>'7.ONT'!C1760*0.25</f>
        <v>250</v>
      </c>
    </row>
    <row r="3687" spans="1:4" x14ac:dyDescent="0.25">
      <c r="A3687" s="263">
        <v>14</v>
      </c>
      <c r="B3687" s="143" t="s">
        <v>2339</v>
      </c>
      <c r="C3687" s="189">
        <f>'7.ONT'!C1761*0.3</f>
        <v>0</v>
      </c>
      <c r="D3687" s="189">
        <f>'7.ONT'!C1761*0.25</f>
        <v>0</v>
      </c>
    </row>
    <row r="3688" spans="1:4" x14ac:dyDescent="0.25">
      <c r="A3688" s="623" t="s">
        <v>2340</v>
      </c>
      <c r="B3688" s="151" t="s">
        <v>2097</v>
      </c>
      <c r="C3688" s="189">
        <f>'7.ONT'!C1762*0.3</f>
        <v>0</v>
      </c>
      <c r="D3688" s="189">
        <f>'7.ONT'!C1762*0.25</f>
        <v>0</v>
      </c>
    </row>
    <row r="3689" spans="1:4" x14ac:dyDescent="0.25">
      <c r="A3689" s="624"/>
      <c r="B3689" s="152" t="s">
        <v>2341</v>
      </c>
      <c r="C3689" s="189">
        <f>'7.ONT'!C1763*0.3</f>
        <v>2250</v>
      </c>
      <c r="D3689" s="189">
        <f>'7.ONT'!C1763*0.25</f>
        <v>1875</v>
      </c>
    </row>
    <row r="3690" spans="1:4" x14ac:dyDescent="0.25">
      <c r="A3690" s="624"/>
      <c r="B3690" s="152" t="s">
        <v>2342</v>
      </c>
      <c r="C3690" s="189">
        <f>'7.ONT'!C1764*0.3</f>
        <v>1800</v>
      </c>
      <c r="D3690" s="189">
        <f>'7.ONT'!C1764*0.25</f>
        <v>1500</v>
      </c>
    </row>
    <row r="3691" spans="1:4" ht="31.5" x14ac:dyDescent="0.25">
      <c r="A3691" s="624"/>
      <c r="B3691" s="152" t="s">
        <v>2343</v>
      </c>
      <c r="C3691" s="189">
        <f>'7.ONT'!C1765*0.3</f>
        <v>1950</v>
      </c>
      <c r="D3691" s="189">
        <f>'7.ONT'!C1765*0.25</f>
        <v>1625</v>
      </c>
    </row>
    <row r="3692" spans="1:4" ht="31.5" x14ac:dyDescent="0.25">
      <c r="A3692" s="624"/>
      <c r="B3692" s="152" t="s">
        <v>2344</v>
      </c>
      <c r="C3692" s="189">
        <f>'7.ONT'!C1766*0.3</f>
        <v>1200</v>
      </c>
      <c r="D3692" s="189">
        <f>'7.ONT'!C1766*0.25</f>
        <v>1000</v>
      </c>
    </row>
    <row r="3693" spans="1:4" x14ac:dyDescent="0.25">
      <c r="A3693" s="624"/>
      <c r="B3693" s="152" t="s">
        <v>2345</v>
      </c>
      <c r="C3693" s="189">
        <f>'7.ONT'!C1767*0.3</f>
        <v>930</v>
      </c>
      <c r="D3693" s="189">
        <f>'7.ONT'!C1767*0.25</f>
        <v>775</v>
      </c>
    </row>
    <row r="3694" spans="1:4" x14ac:dyDescent="0.25">
      <c r="A3694" s="625"/>
      <c r="B3694" s="152" t="s">
        <v>2346</v>
      </c>
      <c r="C3694" s="189">
        <f>'7.ONT'!C1768*0.3</f>
        <v>480</v>
      </c>
      <c r="D3694" s="189">
        <f>'7.ONT'!C1768*0.25</f>
        <v>400</v>
      </c>
    </row>
    <row r="3695" spans="1:4" x14ac:dyDescent="0.25">
      <c r="A3695" s="623" t="s">
        <v>2347</v>
      </c>
      <c r="B3695" s="143" t="s">
        <v>2348</v>
      </c>
      <c r="C3695" s="189">
        <f>'7.ONT'!C1769*0.3</f>
        <v>0</v>
      </c>
      <c r="D3695" s="189">
        <f>'7.ONT'!C1769*0.25</f>
        <v>0</v>
      </c>
    </row>
    <row r="3696" spans="1:4" x14ac:dyDescent="0.25">
      <c r="A3696" s="624"/>
      <c r="B3696" s="150" t="s">
        <v>2349</v>
      </c>
      <c r="C3696" s="189">
        <f>'7.ONT'!C1770*0.3</f>
        <v>1650</v>
      </c>
      <c r="D3696" s="189">
        <f>'7.ONT'!C1770*0.25</f>
        <v>1375</v>
      </c>
    </row>
    <row r="3697" spans="1:4" x14ac:dyDescent="0.25">
      <c r="A3697" s="624"/>
      <c r="B3697" s="150" t="s">
        <v>2350</v>
      </c>
      <c r="C3697" s="189">
        <f>'7.ONT'!C1771*0.3</f>
        <v>900</v>
      </c>
      <c r="D3697" s="189">
        <f>'7.ONT'!C1771*0.25</f>
        <v>750</v>
      </c>
    </row>
    <row r="3698" spans="1:4" x14ac:dyDescent="0.25">
      <c r="A3698" s="625"/>
      <c r="B3698" s="150" t="s">
        <v>2351</v>
      </c>
      <c r="C3698" s="189">
        <f>'7.ONT'!C1772*0.3</f>
        <v>900</v>
      </c>
      <c r="D3698" s="189">
        <f>'7.ONT'!C1772*0.25</f>
        <v>750</v>
      </c>
    </row>
    <row r="3699" spans="1:4" x14ac:dyDescent="0.25">
      <c r="A3699" s="263" t="s">
        <v>2352</v>
      </c>
      <c r="B3699" s="143" t="s">
        <v>2353</v>
      </c>
      <c r="C3699" s="189">
        <f>'7.ONT'!C1773*0.3</f>
        <v>0</v>
      </c>
      <c r="D3699" s="189">
        <f>'7.ONT'!C1773*0.25</f>
        <v>0</v>
      </c>
    </row>
    <row r="3700" spans="1:4" x14ac:dyDescent="0.25">
      <c r="A3700" s="623" t="s">
        <v>2354</v>
      </c>
      <c r="B3700" s="143" t="s">
        <v>2355</v>
      </c>
      <c r="C3700" s="189">
        <f>'7.ONT'!C1774*0.3</f>
        <v>0</v>
      </c>
      <c r="D3700" s="189">
        <f>'7.ONT'!C1774*0.25</f>
        <v>0</v>
      </c>
    </row>
    <row r="3701" spans="1:4" x14ac:dyDescent="0.25">
      <c r="A3701" s="624"/>
      <c r="B3701" s="150" t="s">
        <v>2356</v>
      </c>
      <c r="C3701" s="189">
        <f>'7.ONT'!C1775*0.3</f>
        <v>1800</v>
      </c>
      <c r="D3701" s="189">
        <f>'7.ONT'!C1775*0.25</f>
        <v>1500</v>
      </c>
    </row>
    <row r="3702" spans="1:4" x14ac:dyDescent="0.25">
      <c r="A3702" s="625"/>
      <c r="B3702" s="150" t="s">
        <v>2357</v>
      </c>
      <c r="C3702" s="189">
        <f>'7.ONT'!C1776*0.3</f>
        <v>1650</v>
      </c>
      <c r="D3702" s="189">
        <f>'7.ONT'!C1776*0.25</f>
        <v>1375</v>
      </c>
    </row>
    <row r="3703" spans="1:4" x14ac:dyDescent="0.25">
      <c r="A3703" s="623" t="s">
        <v>2358</v>
      </c>
      <c r="B3703" s="143" t="s">
        <v>2359</v>
      </c>
      <c r="C3703" s="189">
        <f>'7.ONT'!C1777*0.3</f>
        <v>0</v>
      </c>
      <c r="D3703" s="189">
        <f>'7.ONT'!C1777*0.25</f>
        <v>0</v>
      </c>
    </row>
    <row r="3704" spans="1:4" x14ac:dyDescent="0.25">
      <c r="A3704" s="624"/>
      <c r="B3704" s="150" t="s">
        <v>2360</v>
      </c>
      <c r="C3704" s="189">
        <f>'7.ONT'!C1778*0.3</f>
        <v>1200</v>
      </c>
      <c r="D3704" s="189">
        <f>'7.ONT'!C1778*0.25</f>
        <v>1000</v>
      </c>
    </row>
    <row r="3705" spans="1:4" x14ac:dyDescent="0.25">
      <c r="A3705" s="625"/>
      <c r="B3705" s="147" t="s">
        <v>2361</v>
      </c>
      <c r="C3705" s="189">
        <f>'7.ONT'!C1779*0.3</f>
        <v>1020</v>
      </c>
      <c r="D3705" s="189">
        <f>'7.ONT'!C1779*0.25</f>
        <v>850</v>
      </c>
    </row>
    <row r="3706" spans="1:4" x14ac:dyDescent="0.25">
      <c r="A3706" s="263" t="s">
        <v>2362</v>
      </c>
      <c r="B3706" s="150" t="s">
        <v>2363</v>
      </c>
      <c r="C3706" s="189">
        <f>'7.ONT'!C1780*0.3</f>
        <v>690</v>
      </c>
      <c r="D3706" s="189">
        <f>'7.ONT'!C1780*0.25</f>
        <v>575</v>
      </c>
    </row>
    <row r="3707" spans="1:4" x14ac:dyDescent="0.25">
      <c r="A3707" s="263" t="s">
        <v>2364</v>
      </c>
      <c r="B3707" s="150" t="s">
        <v>2365</v>
      </c>
      <c r="C3707" s="189">
        <f>'7.ONT'!C1781*0.3</f>
        <v>1020</v>
      </c>
      <c r="D3707" s="189">
        <f>'7.ONT'!C1781*0.25</f>
        <v>850</v>
      </c>
    </row>
    <row r="3708" spans="1:4" x14ac:dyDescent="0.25">
      <c r="A3708" s="263" t="s">
        <v>2366</v>
      </c>
      <c r="B3708" s="150" t="s">
        <v>2367</v>
      </c>
      <c r="C3708" s="189">
        <f>'7.ONT'!C1782*0.3</f>
        <v>360</v>
      </c>
      <c r="D3708" s="189">
        <f>'7.ONT'!C1782*0.25</f>
        <v>300</v>
      </c>
    </row>
    <row r="3709" spans="1:4" x14ac:dyDescent="0.25">
      <c r="A3709" s="263" t="s">
        <v>2368</v>
      </c>
      <c r="B3709" s="143" t="s">
        <v>2369</v>
      </c>
      <c r="C3709" s="189">
        <f>'7.ONT'!C1783*0.3</f>
        <v>0</v>
      </c>
      <c r="D3709" s="189">
        <f>'7.ONT'!C1783*0.25</f>
        <v>0</v>
      </c>
    </row>
    <row r="3710" spans="1:4" x14ac:dyDescent="0.25">
      <c r="A3710" s="623" t="s">
        <v>2370</v>
      </c>
      <c r="B3710" s="151" t="s">
        <v>2371</v>
      </c>
      <c r="C3710" s="189">
        <f>'7.ONT'!C1784*0.3</f>
        <v>0</v>
      </c>
      <c r="D3710" s="189">
        <f>'7.ONT'!C1784*0.25</f>
        <v>0</v>
      </c>
    </row>
    <row r="3711" spans="1:4" x14ac:dyDescent="0.25">
      <c r="A3711" s="624"/>
      <c r="B3711" s="150" t="s">
        <v>2372</v>
      </c>
      <c r="C3711" s="189">
        <f>'7.ONT'!C1785*0.3</f>
        <v>900</v>
      </c>
      <c r="D3711" s="189">
        <f>'7.ONT'!C1785*0.25</f>
        <v>750</v>
      </c>
    </row>
    <row r="3712" spans="1:4" ht="31.5" x14ac:dyDescent="0.25">
      <c r="A3712" s="624"/>
      <c r="B3712" s="150" t="s">
        <v>2373</v>
      </c>
      <c r="C3712" s="189">
        <f>'7.ONT'!C1786*0.3</f>
        <v>1200</v>
      </c>
      <c r="D3712" s="189">
        <f>'7.ONT'!C1786*0.25</f>
        <v>1000</v>
      </c>
    </row>
    <row r="3713" spans="1:4" ht="31.5" x14ac:dyDescent="0.25">
      <c r="A3713" s="624"/>
      <c r="B3713" s="150" t="s">
        <v>2374</v>
      </c>
      <c r="C3713" s="189">
        <f>'7.ONT'!C1787*0.3</f>
        <v>1500</v>
      </c>
      <c r="D3713" s="189">
        <f>'7.ONT'!C1787*0.25</f>
        <v>1250</v>
      </c>
    </row>
    <row r="3714" spans="1:4" x14ac:dyDescent="0.25">
      <c r="A3714" s="624"/>
      <c r="B3714" s="150" t="s">
        <v>2375</v>
      </c>
      <c r="C3714" s="189">
        <f>'7.ONT'!C1788*0.3</f>
        <v>1800</v>
      </c>
      <c r="D3714" s="189">
        <f>'7.ONT'!C1788*0.25</f>
        <v>1500</v>
      </c>
    </row>
    <row r="3715" spans="1:4" x14ac:dyDescent="0.25">
      <c r="A3715" s="625"/>
      <c r="B3715" s="150" t="s">
        <v>2376</v>
      </c>
      <c r="C3715" s="189">
        <f>'7.ONT'!C1789*0.3</f>
        <v>1950</v>
      </c>
      <c r="D3715" s="189">
        <f>'7.ONT'!C1789*0.25</f>
        <v>1625</v>
      </c>
    </row>
    <row r="3716" spans="1:4" x14ac:dyDescent="0.25">
      <c r="A3716" s="263" t="s">
        <v>2377</v>
      </c>
      <c r="B3716" s="143" t="s">
        <v>2378</v>
      </c>
      <c r="C3716" s="189">
        <f>'7.ONT'!C1790*0.3</f>
        <v>750</v>
      </c>
      <c r="D3716" s="189">
        <f>'7.ONT'!C1790*0.25</f>
        <v>625</v>
      </c>
    </row>
    <row r="3717" spans="1:4" ht="31.5" x14ac:dyDescent="0.25">
      <c r="A3717" s="263" t="s">
        <v>2379</v>
      </c>
      <c r="B3717" s="152" t="s">
        <v>2380</v>
      </c>
      <c r="C3717" s="189">
        <f>'7.ONT'!C1791*0.3</f>
        <v>450</v>
      </c>
      <c r="D3717" s="189">
        <f>'7.ONT'!C1791*0.25</f>
        <v>375</v>
      </c>
    </row>
    <row r="3718" spans="1:4" ht="31.5" x14ac:dyDescent="0.25">
      <c r="A3718" s="263" t="s">
        <v>2381</v>
      </c>
      <c r="B3718" s="152" t="s">
        <v>2382</v>
      </c>
      <c r="C3718" s="189">
        <f>'7.ONT'!C1792*0.3</f>
        <v>660</v>
      </c>
      <c r="D3718" s="189">
        <f>'7.ONT'!C1792*0.25</f>
        <v>550</v>
      </c>
    </row>
    <row r="3719" spans="1:4" x14ac:dyDescent="0.25">
      <c r="A3719" s="623" t="s">
        <v>2383</v>
      </c>
      <c r="B3719" s="151" t="s">
        <v>2384</v>
      </c>
      <c r="C3719" s="189">
        <f>'7.ONT'!C1793*0.3</f>
        <v>0</v>
      </c>
      <c r="D3719" s="189">
        <f>'7.ONT'!C1793*0.25</f>
        <v>0</v>
      </c>
    </row>
    <row r="3720" spans="1:4" x14ac:dyDescent="0.25">
      <c r="A3720" s="624"/>
      <c r="B3720" s="152" t="s">
        <v>2385</v>
      </c>
      <c r="C3720" s="189">
        <f>'7.ONT'!C1794*0.3</f>
        <v>420</v>
      </c>
      <c r="D3720" s="189">
        <f>'7.ONT'!C1794*0.25</f>
        <v>350</v>
      </c>
    </row>
    <row r="3721" spans="1:4" x14ac:dyDescent="0.25">
      <c r="A3721" s="625"/>
      <c r="B3721" s="152" t="s">
        <v>2205</v>
      </c>
      <c r="C3721" s="189">
        <f>'7.ONT'!C1795*0.3</f>
        <v>330</v>
      </c>
      <c r="D3721" s="189">
        <f>'7.ONT'!C1795*0.25</f>
        <v>275</v>
      </c>
    </row>
    <row r="3722" spans="1:4" x14ac:dyDescent="0.25">
      <c r="A3722" s="263" t="s">
        <v>2386</v>
      </c>
      <c r="B3722" s="152" t="s">
        <v>2387</v>
      </c>
      <c r="C3722" s="189">
        <f>'7.ONT'!C1796*0.3</f>
        <v>330</v>
      </c>
      <c r="D3722" s="189">
        <f>'7.ONT'!C1796*0.25</f>
        <v>275</v>
      </c>
    </row>
    <row r="3723" spans="1:4" x14ac:dyDescent="0.25">
      <c r="A3723" s="263" t="s">
        <v>2386</v>
      </c>
      <c r="B3723" s="152" t="s">
        <v>2388</v>
      </c>
      <c r="C3723" s="189">
        <f>'7.ONT'!C1797*0.3</f>
        <v>330</v>
      </c>
      <c r="D3723" s="189">
        <f>'7.ONT'!C1797*0.25</f>
        <v>275</v>
      </c>
    </row>
    <row r="3724" spans="1:4" x14ac:dyDescent="0.25">
      <c r="A3724" s="263" t="s">
        <v>2389</v>
      </c>
      <c r="B3724" s="151" t="s">
        <v>2390</v>
      </c>
      <c r="C3724" s="189">
        <f>'7.ONT'!C1798*0.3</f>
        <v>0</v>
      </c>
      <c r="D3724" s="189">
        <f>'7.ONT'!C1798*0.25</f>
        <v>0</v>
      </c>
    </row>
    <row r="3725" spans="1:4" x14ac:dyDescent="0.25">
      <c r="A3725" s="623" t="s">
        <v>2391</v>
      </c>
      <c r="B3725" s="151" t="s">
        <v>2392</v>
      </c>
      <c r="C3725" s="189">
        <f>'7.ONT'!C1799*0.3</f>
        <v>0</v>
      </c>
      <c r="D3725" s="189">
        <f>'7.ONT'!C1799*0.25</f>
        <v>0</v>
      </c>
    </row>
    <row r="3726" spans="1:4" x14ac:dyDescent="0.25">
      <c r="A3726" s="624"/>
      <c r="B3726" s="152" t="s">
        <v>2393</v>
      </c>
      <c r="C3726" s="189">
        <f>'7.ONT'!C1800*0.3</f>
        <v>510</v>
      </c>
      <c r="D3726" s="189">
        <f>'7.ONT'!C1800*0.25</f>
        <v>425</v>
      </c>
    </row>
    <row r="3727" spans="1:4" x14ac:dyDescent="0.25">
      <c r="A3727" s="624"/>
      <c r="B3727" s="152" t="s">
        <v>2394</v>
      </c>
      <c r="C3727" s="189">
        <f>'7.ONT'!C1801*0.3</f>
        <v>450</v>
      </c>
      <c r="D3727" s="189">
        <f>'7.ONT'!C1801*0.25</f>
        <v>375</v>
      </c>
    </row>
    <row r="3728" spans="1:4" x14ac:dyDescent="0.25">
      <c r="A3728" s="624"/>
      <c r="B3728" s="152" t="s">
        <v>2395</v>
      </c>
      <c r="C3728" s="189">
        <f>'7.ONT'!C1802*0.3</f>
        <v>390</v>
      </c>
      <c r="D3728" s="189">
        <f>'7.ONT'!C1802*0.25</f>
        <v>325</v>
      </c>
    </row>
    <row r="3729" spans="1:4" x14ac:dyDescent="0.25">
      <c r="A3729" s="624"/>
      <c r="B3729" s="152" t="s">
        <v>2396</v>
      </c>
      <c r="C3729" s="189">
        <f>'7.ONT'!C1803*0.3</f>
        <v>450</v>
      </c>
      <c r="D3729" s="189">
        <f>'7.ONT'!C1803*0.25</f>
        <v>375</v>
      </c>
    </row>
    <row r="3730" spans="1:4" x14ac:dyDescent="0.25">
      <c r="A3730" s="625"/>
      <c r="B3730" s="152" t="s">
        <v>2397</v>
      </c>
      <c r="C3730" s="189">
        <f>'7.ONT'!C1804*0.3</f>
        <v>480</v>
      </c>
      <c r="D3730" s="189">
        <f>'7.ONT'!C1804*0.25</f>
        <v>400</v>
      </c>
    </row>
    <row r="3731" spans="1:4" x14ac:dyDescent="0.25">
      <c r="A3731" s="263" t="s">
        <v>2398</v>
      </c>
      <c r="B3731" s="152" t="s">
        <v>2399</v>
      </c>
      <c r="C3731" s="189">
        <f>'7.ONT'!C1805*0.3</f>
        <v>390</v>
      </c>
      <c r="D3731" s="189">
        <f>'7.ONT'!C1805*0.25</f>
        <v>325</v>
      </c>
    </row>
    <row r="3732" spans="1:4" x14ac:dyDescent="0.25">
      <c r="A3732" s="263" t="s">
        <v>2400</v>
      </c>
      <c r="B3732" s="152" t="s">
        <v>2401</v>
      </c>
      <c r="C3732" s="189">
        <f>'7.ONT'!C1806*0.3</f>
        <v>390</v>
      </c>
      <c r="D3732" s="189">
        <f>'7.ONT'!C1806*0.25</f>
        <v>325</v>
      </c>
    </row>
    <row r="3733" spans="1:4" x14ac:dyDescent="0.25">
      <c r="A3733" s="263" t="s">
        <v>2402</v>
      </c>
      <c r="B3733" s="151" t="s">
        <v>2403</v>
      </c>
      <c r="C3733" s="189">
        <f>'7.ONT'!C1807*0.3</f>
        <v>0</v>
      </c>
      <c r="D3733" s="189">
        <f>'7.ONT'!C1807*0.25</f>
        <v>0</v>
      </c>
    </row>
    <row r="3734" spans="1:4" x14ac:dyDescent="0.25">
      <c r="A3734" s="623" t="s">
        <v>2404</v>
      </c>
      <c r="B3734" s="151" t="s">
        <v>352</v>
      </c>
      <c r="C3734" s="189">
        <f>'7.ONT'!C1808*0.3</f>
        <v>0</v>
      </c>
      <c r="D3734" s="189">
        <f>'7.ONT'!C1808*0.25</f>
        <v>0</v>
      </c>
    </row>
    <row r="3735" spans="1:4" x14ac:dyDescent="0.25">
      <c r="A3735" s="624"/>
      <c r="B3735" s="152" t="s">
        <v>2295</v>
      </c>
      <c r="C3735" s="189">
        <f>'7.ONT'!C1809*0.3</f>
        <v>330</v>
      </c>
      <c r="D3735" s="189">
        <f>'7.ONT'!C1809*0.25</f>
        <v>275</v>
      </c>
    </row>
    <row r="3736" spans="1:4" x14ac:dyDescent="0.25">
      <c r="A3736" s="624"/>
      <c r="B3736" s="152" t="s">
        <v>354</v>
      </c>
      <c r="C3736" s="189">
        <f>'7.ONT'!C1810*0.3</f>
        <v>270</v>
      </c>
      <c r="D3736" s="189">
        <f>'7.ONT'!C1810*0.25</f>
        <v>225</v>
      </c>
    </row>
    <row r="3737" spans="1:4" x14ac:dyDescent="0.25">
      <c r="A3737" s="625"/>
      <c r="B3737" s="152" t="s">
        <v>926</v>
      </c>
      <c r="C3737" s="189">
        <f>'7.ONT'!C1811*0.3</f>
        <v>225</v>
      </c>
      <c r="D3737" s="189">
        <f>'7.ONT'!C1811*0.25</f>
        <v>187.5</v>
      </c>
    </row>
    <row r="3738" spans="1:4" x14ac:dyDescent="0.25">
      <c r="A3738" s="623" t="s">
        <v>2405</v>
      </c>
      <c r="B3738" s="151" t="s">
        <v>357</v>
      </c>
      <c r="C3738" s="189">
        <f>'7.ONT'!C1812*0.3</f>
        <v>0</v>
      </c>
      <c r="D3738" s="189">
        <f>'7.ONT'!C1812*0.25</f>
        <v>0</v>
      </c>
    </row>
    <row r="3739" spans="1:4" x14ac:dyDescent="0.25">
      <c r="A3739" s="624"/>
      <c r="B3739" s="152" t="s">
        <v>2295</v>
      </c>
      <c r="C3739" s="189">
        <f>'7.ONT'!C1813*0.3</f>
        <v>270</v>
      </c>
      <c r="D3739" s="189">
        <f>'7.ONT'!C1813*0.25</f>
        <v>225</v>
      </c>
    </row>
    <row r="3740" spans="1:4" x14ac:dyDescent="0.25">
      <c r="A3740" s="624"/>
      <c r="B3740" s="152" t="s">
        <v>354</v>
      </c>
      <c r="C3740" s="189">
        <f>'7.ONT'!C1814*0.3</f>
        <v>225</v>
      </c>
      <c r="D3740" s="189">
        <f>'7.ONT'!C1814*0.25</f>
        <v>187.5</v>
      </c>
    </row>
    <row r="3741" spans="1:4" x14ac:dyDescent="0.25">
      <c r="A3741" s="625"/>
      <c r="B3741" s="152" t="s">
        <v>926</v>
      </c>
      <c r="C3741" s="189">
        <f>'7.ONT'!C1815*0.3</f>
        <v>180</v>
      </c>
      <c r="D3741" s="189">
        <f>'7.ONT'!C1815*0.25</f>
        <v>150</v>
      </c>
    </row>
    <row r="3742" spans="1:4" x14ac:dyDescent="0.25">
      <c r="A3742" s="145">
        <v>15</v>
      </c>
      <c r="B3742" s="143" t="s">
        <v>2406</v>
      </c>
      <c r="C3742" s="189">
        <f>'7.ONT'!C1816*0.3</f>
        <v>0</v>
      </c>
      <c r="D3742" s="189">
        <f>'7.ONT'!C1816*0.25</f>
        <v>0</v>
      </c>
    </row>
    <row r="3743" spans="1:4" x14ac:dyDescent="0.25">
      <c r="A3743" s="142" t="s">
        <v>2407</v>
      </c>
      <c r="B3743" s="151" t="s">
        <v>583</v>
      </c>
      <c r="C3743" s="189">
        <f>'7.ONT'!C1817*0.3</f>
        <v>0</v>
      </c>
      <c r="D3743" s="189">
        <f>'7.ONT'!C1817*0.25</f>
        <v>0</v>
      </c>
    </row>
    <row r="3744" spans="1:4" x14ac:dyDescent="0.25">
      <c r="A3744" s="145" t="s">
        <v>2408</v>
      </c>
      <c r="B3744" s="152" t="s">
        <v>2409</v>
      </c>
      <c r="C3744" s="189">
        <f>'7.ONT'!C1818*0.3</f>
        <v>2551.2356979405031</v>
      </c>
      <c r="D3744" s="189">
        <f>'7.ONT'!C1818*0.25</f>
        <v>2126.0297482837527</v>
      </c>
    </row>
    <row r="3745" spans="1:4" x14ac:dyDescent="0.25">
      <c r="A3745" s="145" t="s">
        <v>2410</v>
      </c>
      <c r="B3745" s="152" t="s">
        <v>2411</v>
      </c>
      <c r="C3745" s="189">
        <f>'7.ONT'!C1819*0.3</f>
        <v>2228.739823618374</v>
      </c>
      <c r="D3745" s="189">
        <f>'7.ONT'!C1819*0.25</f>
        <v>1857.2831863486449</v>
      </c>
    </row>
    <row r="3746" spans="1:4" x14ac:dyDescent="0.25">
      <c r="A3746" s="145" t="s">
        <v>2412</v>
      </c>
      <c r="B3746" s="152" t="s">
        <v>2413</v>
      </c>
      <c r="C3746" s="189">
        <f>'7.ONT'!C1820*0.3</f>
        <v>2776.2664082420533</v>
      </c>
      <c r="D3746" s="189">
        <f>'7.ONT'!C1820*0.25</f>
        <v>2313.5553402017113</v>
      </c>
    </row>
    <row r="3747" spans="1:4" x14ac:dyDescent="0.25">
      <c r="A3747" s="145" t="s">
        <v>2414</v>
      </c>
      <c r="B3747" s="151" t="s">
        <v>2415</v>
      </c>
      <c r="C3747" s="189">
        <f>'7.ONT'!C1821*0.3</f>
        <v>0</v>
      </c>
      <c r="D3747" s="189">
        <f>'7.ONT'!C1821*0.25</f>
        <v>0</v>
      </c>
    </row>
    <row r="3748" spans="1:4" x14ac:dyDescent="0.25">
      <c r="A3748" s="145" t="s">
        <v>2416</v>
      </c>
      <c r="B3748" s="152" t="s">
        <v>2417</v>
      </c>
      <c r="C3748" s="189">
        <f>'7.ONT'!C1822*0.3</f>
        <v>452.39983305509179</v>
      </c>
      <c r="D3748" s="189">
        <f>'7.ONT'!C1822*0.25</f>
        <v>376.99986087924316</v>
      </c>
    </row>
    <row r="3749" spans="1:4" x14ac:dyDescent="0.25">
      <c r="A3749" s="145" t="s">
        <v>2418</v>
      </c>
      <c r="B3749" s="152" t="s">
        <v>2419</v>
      </c>
      <c r="C3749" s="189">
        <f>'7.ONT'!C1823*0.3</f>
        <v>480</v>
      </c>
      <c r="D3749" s="189">
        <f>'7.ONT'!C1823*0.25</f>
        <v>400</v>
      </c>
    </row>
    <row r="3750" spans="1:4" x14ac:dyDescent="0.25">
      <c r="A3750" s="145" t="s">
        <v>2420</v>
      </c>
      <c r="B3750" s="152" t="s">
        <v>2413</v>
      </c>
      <c r="C3750" s="189">
        <f>'7.ONT'!C1824*0.3</f>
        <v>660</v>
      </c>
      <c r="D3750" s="189">
        <f>'7.ONT'!C1824*0.25</f>
        <v>550</v>
      </c>
    </row>
    <row r="3751" spans="1:4" x14ac:dyDescent="0.25">
      <c r="A3751" s="145" t="s">
        <v>2421</v>
      </c>
      <c r="B3751" s="151" t="s">
        <v>2422</v>
      </c>
      <c r="C3751" s="189">
        <f>'7.ONT'!C1825*0.3</f>
        <v>0</v>
      </c>
      <c r="D3751" s="189">
        <f>'7.ONT'!C1825*0.25</f>
        <v>0</v>
      </c>
    </row>
    <row r="3752" spans="1:4" x14ac:dyDescent="0.25">
      <c r="A3752" s="145" t="s">
        <v>2423</v>
      </c>
      <c r="B3752" s="152" t="s">
        <v>2424</v>
      </c>
      <c r="C3752" s="189">
        <f>'7.ONT'!C1826*0.3</f>
        <v>630</v>
      </c>
      <c r="D3752" s="189">
        <f>'7.ONT'!C1826*0.25</f>
        <v>525</v>
      </c>
    </row>
    <row r="3753" spans="1:4" x14ac:dyDescent="0.25">
      <c r="A3753" s="145" t="s">
        <v>2425</v>
      </c>
      <c r="B3753" s="152" t="s">
        <v>2426</v>
      </c>
      <c r="C3753" s="189">
        <f>'7.ONT'!C1827*0.3</f>
        <v>600</v>
      </c>
      <c r="D3753" s="189">
        <f>'7.ONT'!C1827*0.25</f>
        <v>500</v>
      </c>
    </row>
    <row r="3754" spans="1:4" x14ac:dyDescent="0.25">
      <c r="A3754" s="145" t="s">
        <v>2427</v>
      </c>
      <c r="B3754" s="151" t="s">
        <v>2428</v>
      </c>
      <c r="C3754" s="189">
        <f>'7.ONT'!C1828*0.3</f>
        <v>0</v>
      </c>
      <c r="D3754" s="189">
        <f>'7.ONT'!C1828*0.25</f>
        <v>0</v>
      </c>
    </row>
    <row r="3755" spans="1:4" x14ac:dyDescent="0.25">
      <c r="A3755" s="145" t="s">
        <v>2429</v>
      </c>
      <c r="B3755" s="152" t="s">
        <v>2430</v>
      </c>
      <c r="C3755" s="189">
        <f>'7.ONT'!C1829*0.3</f>
        <v>600</v>
      </c>
      <c r="D3755" s="189">
        <f>'7.ONT'!C1829*0.25</f>
        <v>500</v>
      </c>
    </row>
    <row r="3756" spans="1:4" x14ac:dyDescent="0.25">
      <c r="A3756" s="145" t="s">
        <v>2431</v>
      </c>
      <c r="B3756" s="151" t="s">
        <v>2432</v>
      </c>
      <c r="C3756" s="189">
        <f>'7.ONT'!C1830*0.3</f>
        <v>0</v>
      </c>
      <c r="D3756" s="189">
        <f>'7.ONT'!C1830*0.25</f>
        <v>0</v>
      </c>
    </row>
    <row r="3757" spans="1:4" x14ac:dyDescent="0.25">
      <c r="A3757" s="145" t="s">
        <v>2433</v>
      </c>
      <c r="B3757" s="152" t="s">
        <v>2434</v>
      </c>
      <c r="C3757" s="189">
        <f>'7.ONT'!C1831*0.3</f>
        <v>1050</v>
      </c>
      <c r="D3757" s="189">
        <f>'7.ONT'!C1831*0.25</f>
        <v>875</v>
      </c>
    </row>
    <row r="3758" spans="1:4" x14ac:dyDescent="0.25">
      <c r="A3758" s="145" t="s">
        <v>2435</v>
      </c>
      <c r="B3758" s="152" t="s">
        <v>2436</v>
      </c>
      <c r="C3758" s="189">
        <f>'7.ONT'!C1832*0.3</f>
        <v>750</v>
      </c>
      <c r="D3758" s="189">
        <f>'7.ONT'!C1832*0.25</f>
        <v>625</v>
      </c>
    </row>
    <row r="3759" spans="1:4" x14ac:dyDescent="0.25">
      <c r="A3759" s="145" t="s">
        <v>2437</v>
      </c>
      <c r="B3759" s="152" t="s">
        <v>1845</v>
      </c>
      <c r="C3759" s="189">
        <f>'7.ONT'!C1833*0.3</f>
        <v>1050</v>
      </c>
      <c r="D3759" s="189">
        <f>'7.ONT'!C1833*0.25</f>
        <v>875</v>
      </c>
    </row>
    <row r="3760" spans="1:4" x14ac:dyDescent="0.25">
      <c r="A3760" s="145" t="s">
        <v>2438</v>
      </c>
      <c r="B3760" s="152" t="s">
        <v>2439</v>
      </c>
      <c r="C3760" s="189">
        <f>'7.ONT'!C1834*0.3</f>
        <v>750</v>
      </c>
      <c r="D3760" s="189">
        <f>'7.ONT'!C1834*0.25</f>
        <v>625</v>
      </c>
    </row>
    <row r="3761" spans="1:4" x14ac:dyDescent="0.25">
      <c r="A3761" s="145" t="s">
        <v>2440</v>
      </c>
      <c r="B3761" s="152" t="s">
        <v>2441</v>
      </c>
      <c r="C3761" s="189">
        <f>'7.ONT'!C1835*0.3</f>
        <v>750</v>
      </c>
      <c r="D3761" s="189">
        <f>'7.ONT'!C1835*0.25</f>
        <v>625</v>
      </c>
    </row>
    <row r="3762" spans="1:4" x14ac:dyDescent="0.25">
      <c r="A3762" s="145" t="s">
        <v>2442</v>
      </c>
      <c r="B3762" s="151" t="s">
        <v>2443</v>
      </c>
      <c r="C3762" s="189">
        <f>'7.ONT'!C1836*0.3</f>
        <v>360</v>
      </c>
      <c r="D3762" s="189">
        <f>'7.ONT'!C1836*0.25</f>
        <v>300</v>
      </c>
    </row>
    <row r="3763" spans="1:4" x14ac:dyDescent="0.25">
      <c r="A3763" s="145" t="s">
        <v>2444</v>
      </c>
      <c r="B3763" s="143" t="s">
        <v>2445</v>
      </c>
      <c r="C3763" s="189">
        <f>'7.ONT'!C1837*0.3</f>
        <v>0</v>
      </c>
      <c r="D3763" s="189">
        <f>'7.ONT'!C1837*0.25</f>
        <v>0</v>
      </c>
    </row>
    <row r="3764" spans="1:4" x14ac:dyDescent="0.25">
      <c r="A3764" s="145" t="s">
        <v>2446</v>
      </c>
      <c r="B3764" s="150" t="s">
        <v>2447</v>
      </c>
      <c r="C3764" s="189">
        <f>'7.ONT'!C1838*0.3</f>
        <v>548.41777743567468</v>
      </c>
      <c r="D3764" s="189">
        <f>'7.ONT'!C1838*0.25</f>
        <v>457.01481452972894</v>
      </c>
    </row>
    <row r="3765" spans="1:4" x14ac:dyDescent="0.25">
      <c r="A3765" s="145" t="s">
        <v>2448</v>
      </c>
      <c r="B3765" s="150" t="s">
        <v>2413</v>
      </c>
      <c r="C3765" s="189">
        <f>'7.ONT'!C1839*0.3</f>
        <v>360</v>
      </c>
      <c r="D3765" s="189">
        <f>'7.ONT'!C1839*0.25</f>
        <v>300</v>
      </c>
    </row>
    <row r="3766" spans="1:4" x14ac:dyDescent="0.25">
      <c r="A3766" s="145" t="s">
        <v>2449</v>
      </c>
      <c r="B3766" s="152" t="s">
        <v>2450</v>
      </c>
      <c r="C3766" s="189">
        <f>'7.ONT'!C1840*0.3</f>
        <v>480</v>
      </c>
      <c r="D3766" s="189">
        <f>'7.ONT'!C1840*0.25</f>
        <v>400</v>
      </c>
    </row>
    <row r="3767" spans="1:4" x14ac:dyDescent="0.25">
      <c r="A3767" s="145" t="s">
        <v>2451</v>
      </c>
      <c r="B3767" s="143" t="s">
        <v>2452</v>
      </c>
      <c r="C3767" s="189">
        <f>'7.ONT'!C1841*0.3</f>
        <v>0</v>
      </c>
      <c r="D3767" s="189">
        <f>'7.ONT'!C1841*0.25</f>
        <v>0</v>
      </c>
    </row>
    <row r="3768" spans="1:4" x14ac:dyDescent="0.25">
      <c r="A3768" s="145" t="s">
        <v>2453</v>
      </c>
      <c r="B3768" s="150" t="s">
        <v>2454</v>
      </c>
      <c r="C3768" s="189">
        <f>'7.ONT'!C1842*0.3</f>
        <v>847.53231591275073</v>
      </c>
      <c r="D3768" s="189">
        <f>'7.ONT'!C1842*0.25</f>
        <v>706.27692992729226</v>
      </c>
    </row>
    <row r="3769" spans="1:4" x14ac:dyDescent="0.25">
      <c r="A3769" s="145" t="s">
        <v>2455</v>
      </c>
      <c r="B3769" s="150" t="s">
        <v>2456</v>
      </c>
      <c r="C3769" s="189">
        <f>'7.ONT'!C1843*0.3</f>
        <v>624.24128570275604</v>
      </c>
      <c r="D3769" s="189">
        <f>'7.ONT'!C1843*0.25</f>
        <v>520.20107141896335</v>
      </c>
    </row>
    <row r="3770" spans="1:4" x14ac:dyDescent="0.25">
      <c r="A3770" s="145" t="s">
        <v>2457</v>
      </c>
      <c r="B3770" s="143" t="s">
        <v>2458</v>
      </c>
      <c r="C3770" s="189">
        <f>'7.ONT'!C1844*0.3</f>
        <v>0</v>
      </c>
      <c r="D3770" s="189">
        <f>'7.ONT'!C1844*0.25</f>
        <v>0</v>
      </c>
    </row>
    <row r="3771" spans="1:4" x14ac:dyDescent="0.25">
      <c r="A3771" s="145" t="s">
        <v>2459</v>
      </c>
      <c r="B3771" s="150" t="s">
        <v>2454</v>
      </c>
      <c r="C3771" s="189">
        <f>'7.ONT'!C1845*0.3</f>
        <v>750</v>
      </c>
      <c r="D3771" s="189">
        <f>'7.ONT'!C1845*0.25</f>
        <v>625</v>
      </c>
    </row>
    <row r="3772" spans="1:4" x14ac:dyDescent="0.25">
      <c r="A3772" s="145" t="s">
        <v>2460</v>
      </c>
      <c r="B3772" s="152" t="s">
        <v>2456</v>
      </c>
      <c r="C3772" s="189">
        <f>'7.ONT'!C1846*0.3</f>
        <v>737.76614812309765</v>
      </c>
      <c r="D3772" s="189">
        <f>'7.ONT'!C1846*0.25</f>
        <v>614.80512343591477</v>
      </c>
    </row>
    <row r="3773" spans="1:4" x14ac:dyDescent="0.25">
      <c r="A3773" s="142" t="s">
        <v>2407</v>
      </c>
      <c r="B3773" s="143" t="s">
        <v>2461</v>
      </c>
      <c r="C3773" s="189">
        <f>'7.ONT'!C1847*0.3</f>
        <v>0</v>
      </c>
      <c r="D3773" s="189">
        <f>'7.ONT'!C1847*0.25</f>
        <v>0</v>
      </c>
    </row>
    <row r="3774" spans="1:4" ht="31.5" x14ac:dyDescent="0.25">
      <c r="A3774" s="145" t="s">
        <v>2462</v>
      </c>
      <c r="B3774" s="150" t="s">
        <v>2463</v>
      </c>
      <c r="C3774" s="189">
        <f>'7.ONT'!C1848*0.3</f>
        <v>610.83850403739893</v>
      </c>
      <c r="D3774" s="189">
        <f>'7.ONT'!C1848*0.25</f>
        <v>509.03208669783248</v>
      </c>
    </row>
    <row r="3775" spans="1:4" x14ac:dyDescent="0.25">
      <c r="A3775" s="145" t="s">
        <v>2464</v>
      </c>
      <c r="B3775" s="150" t="s">
        <v>2465</v>
      </c>
      <c r="C3775" s="189">
        <f>'7.ONT'!C1849*0.3</f>
        <v>360</v>
      </c>
      <c r="D3775" s="189">
        <f>'7.ONT'!C1849*0.25</f>
        <v>300</v>
      </c>
    </row>
    <row r="3776" spans="1:4" x14ac:dyDescent="0.25">
      <c r="A3776" s="145" t="s">
        <v>2466</v>
      </c>
      <c r="B3776" s="150" t="s">
        <v>2467</v>
      </c>
      <c r="C3776" s="189">
        <f>'7.ONT'!C1850*0.3</f>
        <v>330</v>
      </c>
      <c r="D3776" s="189">
        <f>'7.ONT'!C1850*0.25</f>
        <v>275</v>
      </c>
    </row>
    <row r="3777" spans="1:4" x14ac:dyDescent="0.25">
      <c r="A3777" s="145" t="s">
        <v>2468</v>
      </c>
      <c r="B3777" s="143" t="s">
        <v>2469</v>
      </c>
      <c r="C3777" s="189">
        <f>'7.ONT'!C1851*0.3</f>
        <v>0</v>
      </c>
      <c r="D3777" s="189">
        <f>'7.ONT'!C1851*0.25</f>
        <v>0</v>
      </c>
    </row>
    <row r="3778" spans="1:4" x14ac:dyDescent="0.25">
      <c r="A3778" s="145" t="s">
        <v>2470</v>
      </c>
      <c r="B3778" s="150" t="s">
        <v>2471</v>
      </c>
      <c r="C3778" s="189">
        <f>'7.ONT'!C1852*0.3</f>
        <v>450</v>
      </c>
      <c r="D3778" s="189">
        <f>'7.ONT'!C1852*0.25</f>
        <v>375</v>
      </c>
    </row>
    <row r="3779" spans="1:4" x14ac:dyDescent="0.25">
      <c r="A3779" s="145" t="s">
        <v>2472</v>
      </c>
      <c r="B3779" s="143" t="s">
        <v>2473</v>
      </c>
      <c r="C3779" s="189">
        <f>'7.ONT'!C1853*0.3</f>
        <v>360</v>
      </c>
      <c r="D3779" s="189">
        <f>'7.ONT'!C1853*0.25</f>
        <v>300</v>
      </c>
    </row>
    <row r="3780" spans="1:4" x14ac:dyDescent="0.25">
      <c r="A3780" s="145" t="s">
        <v>2474</v>
      </c>
      <c r="B3780" s="143" t="s">
        <v>10664</v>
      </c>
      <c r="C3780" s="189">
        <f>'7.ONT'!C1854*0.3</f>
        <v>450</v>
      </c>
      <c r="D3780" s="189">
        <f>'7.ONT'!C1854*0.25</f>
        <v>375</v>
      </c>
    </row>
    <row r="3781" spans="1:4" x14ac:dyDescent="0.25">
      <c r="A3781" s="145" t="s">
        <v>2475</v>
      </c>
      <c r="B3781" s="143" t="s">
        <v>10665</v>
      </c>
      <c r="C3781" s="189">
        <f>'7.ONT'!C1855*0.3</f>
        <v>450</v>
      </c>
      <c r="D3781" s="189">
        <f>'7.ONT'!C1855*0.25</f>
        <v>375</v>
      </c>
    </row>
    <row r="3782" spans="1:4" x14ac:dyDescent="0.25">
      <c r="A3782" s="145" t="s">
        <v>2476</v>
      </c>
      <c r="B3782" s="151" t="s">
        <v>10666</v>
      </c>
      <c r="C3782" s="189">
        <f>'7.ONT'!C1856*0.3</f>
        <v>750</v>
      </c>
      <c r="D3782" s="189">
        <f>'7.ONT'!C1856*0.25</f>
        <v>625</v>
      </c>
    </row>
    <row r="3783" spans="1:4" x14ac:dyDescent="0.25">
      <c r="A3783" s="145" t="s">
        <v>2477</v>
      </c>
      <c r="B3783" s="266" t="s">
        <v>2478</v>
      </c>
      <c r="C3783" s="189">
        <f>'7.ONT'!C1857*0.3</f>
        <v>300</v>
      </c>
      <c r="D3783" s="189">
        <f>'7.ONT'!C1857*0.25</f>
        <v>250</v>
      </c>
    </row>
    <row r="3784" spans="1:4" ht="31.5" x14ac:dyDescent="0.25">
      <c r="A3784" s="145" t="s">
        <v>2479</v>
      </c>
      <c r="B3784" s="167" t="s">
        <v>2480</v>
      </c>
      <c r="C3784" s="189">
        <f>'7.ONT'!C1858*0.3</f>
        <v>480</v>
      </c>
      <c r="D3784" s="189">
        <f>'7.ONT'!C1858*0.25</f>
        <v>400</v>
      </c>
    </row>
    <row r="3785" spans="1:4" ht="31.5" x14ac:dyDescent="0.25">
      <c r="A3785" s="145" t="s">
        <v>2481</v>
      </c>
      <c r="B3785" s="167" t="s">
        <v>2482</v>
      </c>
      <c r="C3785" s="189">
        <f>'7.ONT'!C1859*0.3</f>
        <v>566.42966175357878</v>
      </c>
      <c r="D3785" s="189">
        <f>'7.ONT'!C1859*0.25</f>
        <v>472.02471812798234</v>
      </c>
    </row>
    <row r="3786" spans="1:4" ht="31.5" x14ac:dyDescent="0.25">
      <c r="A3786" s="145" t="s">
        <v>2483</v>
      </c>
      <c r="B3786" s="167" t="s">
        <v>2484</v>
      </c>
      <c r="C3786" s="189">
        <f>'7.ONT'!C1860*0.3</f>
        <v>330</v>
      </c>
      <c r="D3786" s="189">
        <f>'7.ONT'!C1860*0.25</f>
        <v>275</v>
      </c>
    </row>
    <row r="3787" spans="1:4" x14ac:dyDescent="0.25">
      <c r="A3787" s="142" t="s">
        <v>2414</v>
      </c>
      <c r="B3787" s="151" t="s">
        <v>2485</v>
      </c>
      <c r="C3787" s="189">
        <f>'7.ONT'!C1861*0.3</f>
        <v>0</v>
      </c>
      <c r="D3787" s="189">
        <f>'7.ONT'!C1861*0.25</f>
        <v>0</v>
      </c>
    </row>
    <row r="3788" spans="1:4" x14ac:dyDescent="0.25">
      <c r="A3788" s="145" t="s">
        <v>2486</v>
      </c>
      <c r="B3788" s="152" t="s">
        <v>2487</v>
      </c>
      <c r="C3788" s="189">
        <f>'7.ONT'!C1862*0.3</f>
        <v>0</v>
      </c>
      <c r="D3788" s="189">
        <f>'7.ONT'!C1862*0.25</f>
        <v>0</v>
      </c>
    </row>
    <row r="3789" spans="1:4" x14ac:dyDescent="0.25">
      <c r="A3789" s="145" t="s">
        <v>2488</v>
      </c>
      <c r="B3789" s="152" t="s">
        <v>2385</v>
      </c>
      <c r="C3789" s="189">
        <f>'7.ONT'!C1863*0.3</f>
        <v>1200</v>
      </c>
      <c r="D3789" s="189">
        <f>'7.ONT'!C1863*0.25</f>
        <v>1000</v>
      </c>
    </row>
    <row r="3790" spans="1:4" ht="31.5" x14ac:dyDescent="0.25">
      <c r="A3790" s="145" t="s">
        <v>2489</v>
      </c>
      <c r="B3790" s="151" t="s">
        <v>10667</v>
      </c>
      <c r="C3790" s="189">
        <f>'7.ONT'!C1864*0.3</f>
        <v>0</v>
      </c>
      <c r="D3790" s="189">
        <f>'7.ONT'!C1864*0.25</f>
        <v>0</v>
      </c>
    </row>
    <row r="3791" spans="1:4" x14ac:dyDescent="0.25">
      <c r="A3791" s="145" t="s">
        <v>2490</v>
      </c>
      <c r="B3791" s="152" t="s">
        <v>2491</v>
      </c>
      <c r="C3791" s="189">
        <f>'7.ONT'!C1865*0.3</f>
        <v>1020</v>
      </c>
      <c r="D3791" s="189">
        <f>'7.ONT'!C1865*0.25</f>
        <v>850</v>
      </c>
    </row>
    <row r="3792" spans="1:4" x14ac:dyDescent="0.25">
      <c r="A3792" s="145" t="s">
        <v>2492</v>
      </c>
      <c r="B3792" s="151" t="s">
        <v>2493</v>
      </c>
      <c r="C3792" s="189">
        <f>'7.ONT'!C1866*0.3</f>
        <v>0</v>
      </c>
      <c r="D3792" s="189">
        <f>'7.ONT'!C1866*0.25</f>
        <v>0</v>
      </c>
    </row>
    <row r="3793" spans="1:4" x14ac:dyDescent="0.25">
      <c r="A3793" s="145" t="s">
        <v>2494</v>
      </c>
      <c r="B3793" s="152" t="s">
        <v>2495</v>
      </c>
      <c r="C3793" s="189">
        <f>'7.ONT'!C1867*0.3</f>
        <v>0</v>
      </c>
      <c r="D3793" s="189">
        <f>'7.ONT'!C1867*0.25</f>
        <v>0</v>
      </c>
    </row>
    <row r="3794" spans="1:4" x14ac:dyDescent="0.25">
      <c r="A3794" s="145" t="s">
        <v>2496</v>
      </c>
      <c r="B3794" s="262" t="s">
        <v>2385</v>
      </c>
      <c r="C3794" s="189">
        <f>'7.ONT'!C1868*0.3</f>
        <v>1350</v>
      </c>
      <c r="D3794" s="189">
        <f>'7.ONT'!C1868*0.25</f>
        <v>1125</v>
      </c>
    </row>
    <row r="3795" spans="1:4" x14ac:dyDescent="0.25">
      <c r="A3795" s="145" t="s">
        <v>2497</v>
      </c>
      <c r="B3795" s="262" t="s">
        <v>2205</v>
      </c>
      <c r="C3795" s="189">
        <f>'7.ONT'!C1869*0.3</f>
        <v>660</v>
      </c>
      <c r="D3795" s="189">
        <f>'7.ONT'!C1869*0.25</f>
        <v>550</v>
      </c>
    </row>
    <row r="3796" spans="1:4" x14ac:dyDescent="0.25">
      <c r="A3796" s="145" t="s">
        <v>2498</v>
      </c>
      <c r="B3796" s="151" t="s">
        <v>2499</v>
      </c>
      <c r="C3796" s="189">
        <f>'7.ONT'!C1870*0.3</f>
        <v>0</v>
      </c>
      <c r="D3796" s="189">
        <f>'7.ONT'!C1870*0.25</f>
        <v>0</v>
      </c>
    </row>
    <row r="3797" spans="1:4" x14ac:dyDescent="0.25">
      <c r="A3797" s="145" t="s">
        <v>2500</v>
      </c>
      <c r="B3797" s="152" t="s">
        <v>2501</v>
      </c>
      <c r="C3797" s="189">
        <f>'7.ONT'!C1871*0.3</f>
        <v>480</v>
      </c>
      <c r="D3797" s="189">
        <f>'7.ONT'!C1871*0.25</f>
        <v>400</v>
      </c>
    </row>
    <row r="3798" spans="1:4" x14ac:dyDescent="0.25">
      <c r="A3798" s="145" t="s">
        <v>2502</v>
      </c>
      <c r="B3798" s="151" t="s">
        <v>2503</v>
      </c>
      <c r="C3798" s="189">
        <f>'7.ONT'!C1872*0.3</f>
        <v>0</v>
      </c>
      <c r="D3798" s="189">
        <f>'7.ONT'!C1872*0.25</f>
        <v>0</v>
      </c>
    </row>
    <row r="3799" spans="1:4" x14ac:dyDescent="0.25">
      <c r="A3799" s="145" t="s">
        <v>2504</v>
      </c>
      <c r="B3799" s="262" t="s">
        <v>2385</v>
      </c>
      <c r="C3799" s="189">
        <f>'7.ONT'!C1873*0.3</f>
        <v>1380</v>
      </c>
      <c r="D3799" s="189">
        <f>'7.ONT'!C1873*0.25</f>
        <v>1150</v>
      </c>
    </row>
    <row r="3800" spans="1:4" x14ac:dyDescent="0.25">
      <c r="A3800" s="145" t="s">
        <v>2505</v>
      </c>
      <c r="B3800" s="262" t="s">
        <v>2205</v>
      </c>
      <c r="C3800" s="189">
        <f>'7.ONT'!C1874*0.3</f>
        <v>750</v>
      </c>
      <c r="D3800" s="189">
        <f>'7.ONT'!C1874*0.25</f>
        <v>625</v>
      </c>
    </row>
    <row r="3801" spans="1:4" x14ac:dyDescent="0.25">
      <c r="A3801" s="145" t="s">
        <v>2506</v>
      </c>
      <c r="B3801" s="150" t="s">
        <v>2507</v>
      </c>
      <c r="C3801" s="189">
        <f>'7.ONT'!C1875*0.3</f>
        <v>1290</v>
      </c>
      <c r="D3801" s="189">
        <f>'7.ONT'!C1875*0.25</f>
        <v>1075</v>
      </c>
    </row>
    <row r="3802" spans="1:4" x14ac:dyDescent="0.25">
      <c r="A3802" s="145" t="s">
        <v>2508</v>
      </c>
      <c r="B3802" s="152" t="s">
        <v>2509</v>
      </c>
      <c r="C3802" s="189">
        <f>'7.ONT'!C1876*0.3</f>
        <v>0</v>
      </c>
      <c r="D3802" s="189">
        <f>'7.ONT'!C1876*0.25</f>
        <v>0</v>
      </c>
    </row>
    <row r="3803" spans="1:4" x14ac:dyDescent="0.25">
      <c r="A3803" s="145" t="s">
        <v>2510</v>
      </c>
      <c r="B3803" s="152" t="s">
        <v>2385</v>
      </c>
      <c r="C3803" s="189">
        <f>'7.ONT'!C1877*0.3</f>
        <v>1260</v>
      </c>
      <c r="D3803" s="189">
        <f>'7.ONT'!C1877*0.25</f>
        <v>1050</v>
      </c>
    </row>
    <row r="3804" spans="1:4" x14ac:dyDescent="0.25">
      <c r="A3804" s="145" t="s">
        <v>2511</v>
      </c>
      <c r="B3804" s="151" t="s">
        <v>2512</v>
      </c>
      <c r="C3804" s="189">
        <f>'7.ONT'!C1878*0.3</f>
        <v>0</v>
      </c>
      <c r="D3804" s="189">
        <f>'7.ONT'!C1878*0.25</f>
        <v>0</v>
      </c>
    </row>
    <row r="3805" spans="1:4" x14ac:dyDescent="0.25">
      <c r="A3805" s="145" t="s">
        <v>2513</v>
      </c>
      <c r="B3805" s="151" t="s">
        <v>2514</v>
      </c>
      <c r="C3805" s="189">
        <f>'7.ONT'!C1879*0.3</f>
        <v>180</v>
      </c>
      <c r="D3805" s="189">
        <f>'7.ONT'!C1879*0.25</f>
        <v>150</v>
      </c>
    </row>
    <row r="3806" spans="1:4" x14ac:dyDescent="0.25">
      <c r="A3806" s="145" t="s">
        <v>2515</v>
      </c>
      <c r="B3806" s="151" t="s">
        <v>2516</v>
      </c>
      <c r="C3806" s="189">
        <f>'7.ONT'!C1880*0.3</f>
        <v>240</v>
      </c>
      <c r="D3806" s="189">
        <f>'7.ONT'!C1880*0.25</f>
        <v>200</v>
      </c>
    </row>
    <row r="3807" spans="1:4" x14ac:dyDescent="0.25">
      <c r="A3807" s="145" t="s">
        <v>2517</v>
      </c>
      <c r="B3807" s="151" t="s">
        <v>2518</v>
      </c>
      <c r="C3807" s="189">
        <f>'7.ONT'!C1881*0.3</f>
        <v>180</v>
      </c>
      <c r="D3807" s="189">
        <f>'7.ONT'!C1881*0.25</f>
        <v>150</v>
      </c>
    </row>
    <row r="3808" spans="1:4" x14ac:dyDescent="0.25">
      <c r="A3808" s="145" t="s">
        <v>2519</v>
      </c>
      <c r="B3808" s="151" t="s">
        <v>2520</v>
      </c>
      <c r="C3808" s="189">
        <f>'7.ONT'!C1882*0.3</f>
        <v>0</v>
      </c>
      <c r="D3808" s="189">
        <f>'7.ONT'!C1882*0.25</f>
        <v>0</v>
      </c>
    </row>
    <row r="3809" spans="1:4" x14ac:dyDescent="0.25">
      <c r="A3809" s="145" t="s">
        <v>2521</v>
      </c>
      <c r="B3809" s="152" t="s">
        <v>2522</v>
      </c>
      <c r="C3809" s="189">
        <f>'7.ONT'!C1883*0.3</f>
        <v>219</v>
      </c>
      <c r="D3809" s="189">
        <f>'7.ONT'!C1883*0.25</f>
        <v>182.5</v>
      </c>
    </row>
    <row r="3810" spans="1:4" x14ac:dyDescent="0.25">
      <c r="A3810" s="145" t="s">
        <v>2523</v>
      </c>
      <c r="B3810" s="152" t="s">
        <v>2524</v>
      </c>
      <c r="C3810" s="189">
        <f>'7.ONT'!C1884*0.3</f>
        <v>224.7</v>
      </c>
      <c r="D3810" s="189">
        <f>'7.ONT'!C1884*0.25</f>
        <v>187.25</v>
      </c>
    </row>
    <row r="3811" spans="1:4" x14ac:dyDescent="0.25">
      <c r="A3811" s="145" t="s">
        <v>2525</v>
      </c>
      <c r="B3811" s="143" t="s">
        <v>2526</v>
      </c>
      <c r="C3811" s="189">
        <f>'7.ONT'!C1885*0.3</f>
        <v>0</v>
      </c>
      <c r="D3811" s="189">
        <f>'7.ONT'!C1885*0.25</f>
        <v>0</v>
      </c>
    </row>
    <row r="3812" spans="1:4" x14ac:dyDescent="0.25">
      <c r="A3812" s="145" t="s">
        <v>2527</v>
      </c>
      <c r="B3812" s="150" t="s">
        <v>2528</v>
      </c>
      <c r="C3812" s="189">
        <f>'7.ONT'!C1886*0.3</f>
        <v>381</v>
      </c>
      <c r="D3812" s="189">
        <f>'7.ONT'!C1886*0.25</f>
        <v>317.5</v>
      </c>
    </row>
    <row r="3813" spans="1:4" x14ac:dyDescent="0.25">
      <c r="A3813" s="145" t="s">
        <v>2529</v>
      </c>
      <c r="B3813" s="150" t="s">
        <v>2530</v>
      </c>
      <c r="C3813" s="189">
        <f>'7.ONT'!C1887*0.3</f>
        <v>408</v>
      </c>
      <c r="D3813" s="189">
        <f>'7.ONT'!C1887*0.25</f>
        <v>340</v>
      </c>
    </row>
    <row r="3814" spans="1:4" x14ac:dyDescent="0.25">
      <c r="A3814" s="145" t="s">
        <v>2531</v>
      </c>
      <c r="B3814" s="151" t="s">
        <v>2532</v>
      </c>
      <c r="C3814" s="189">
        <f>'7.ONT'!C1888*0.3</f>
        <v>0</v>
      </c>
      <c r="D3814" s="189">
        <f>'7.ONT'!C1888*0.25</f>
        <v>0</v>
      </c>
    </row>
    <row r="3815" spans="1:4" x14ac:dyDescent="0.25">
      <c r="A3815" s="145" t="s">
        <v>2533</v>
      </c>
      <c r="B3815" s="152" t="s">
        <v>2534</v>
      </c>
      <c r="C3815" s="189">
        <f>'7.ONT'!C1889*0.3</f>
        <v>1200</v>
      </c>
      <c r="D3815" s="189">
        <f>'7.ONT'!C1889*0.25</f>
        <v>1000</v>
      </c>
    </row>
    <row r="3816" spans="1:4" x14ac:dyDescent="0.25">
      <c r="A3816" s="145" t="s">
        <v>2535</v>
      </c>
      <c r="B3816" s="152" t="s">
        <v>2536</v>
      </c>
      <c r="C3816" s="189">
        <f>'7.ONT'!C1890*0.3</f>
        <v>900</v>
      </c>
      <c r="D3816" s="189">
        <f>'7.ONT'!C1890*0.25</f>
        <v>750</v>
      </c>
    </row>
    <row r="3817" spans="1:4" x14ac:dyDescent="0.25">
      <c r="A3817" s="145" t="s">
        <v>2537</v>
      </c>
      <c r="B3817" s="143" t="s">
        <v>2538</v>
      </c>
      <c r="C3817" s="189">
        <f>'7.ONT'!C1891*0.3</f>
        <v>0</v>
      </c>
      <c r="D3817" s="189">
        <f>'7.ONT'!C1891*0.25</f>
        <v>0</v>
      </c>
    </row>
    <row r="3818" spans="1:4" x14ac:dyDescent="0.25">
      <c r="A3818" s="145" t="s">
        <v>2539</v>
      </c>
      <c r="B3818" s="143" t="s">
        <v>2540</v>
      </c>
      <c r="C3818" s="189">
        <f>'7.ONT'!C1892*0.3</f>
        <v>0</v>
      </c>
      <c r="D3818" s="189">
        <f>'7.ONT'!C1892*0.25</f>
        <v>0</v>
      </c>
    </row>
    <row r="3819" spans="1:4" x14ac:dyDescent="0.25">
      <c r="A3819" s="145" t="s">
        <v>2541</v>
      </c>
      <c r="B3819" s="150" t="s">
        <v>2542</v>
      </c>
      <c r="C3819" s="189">
        <f>'7.ONT'!C1893*0.3</f>
        <v>426</v>
      </c>
      <c r="D3819" s="189">
        <f>'7.ONT'!C1893*0.25</f>
        <v>355</v>
      </c>
    </row>
    <row r="3820" spans="1:4" x14ac:dyDescent="0.25">
      <c r="A3820" s="145" t="s">
        <v>2543</v>
      </c>
      <c r="B3820" s="143" t="s">
        <v>2544</v>
      </c>
      <c r="C3820" s="189">
        <f>'7.ONT'!C1894*0.3</f>
        <v>0</v>
      </c>
      <c r="D3820" s="189">
        <f>'7.ONT'!C1894*0.25</f>
        <v>0</v>
      </c>
    </row>
    <row r="3821" spans="1:4" x14ac:dyDescent="0.25">
      <c r="A3821" s="145" t="s">
        <v>2545</v>
      </c>
      <c r="B3821" s="150" t="s">
        <v>2546</v>
      </c>
      <c r="C3821" s="189">
        <f>'7.ONT'!C1895*0.3</f>
        <v>555</v>
      </c>
      <c r="D3821" s="189">
        <f>'7.ONT'!C1895*0.25</f>
        <v>462.5</v>
      </c>
    </row>
    <row r="3822" spans="1:4" x14ac:dyDescent="0.25">
      <c r="A3822" s="145" t="s">
        <v>2547</v>
      </c>
      <c r="B3822" s="150" t="s">
        <v>2548</v>
      </c>
      <c r="C3822" s="189">
        <f>'7.ONT'!C1896*0.3</f>
        <v>543</v>
      </c>
      <c r="D3822" s="189">
        <f>'7.ONT'!C1896*0.25</f>
        <v>452.5</v>
      </c>
    </row>
    <row r="3823" spans="1:4" x14ac:dyDescent="0.25">
      <c r="A3823" s="145" t="s">
        <v>2549</v>
      </c>
      <c r="B3823" s="150" t="s">
        <v>2550</v>
      </c>
      <c r="C3823" s="189">
        <f>'7.ONT'!C1897*0.3</f>
        <v>480</v>
      </c>
      <c r="D3823" s="189">
        <f>'7.ONT'!C1897*0.25</f>
        <v>400</v>
      </c>
    </row>
    <row r="3824" spans="1:4" x14ac:dyDescent="0.25">
      <c r="A3824" s="145" t="s">
        <v>2543</v>
      </c>
      <c r="B3824" s="143" t="s">
        <v>2551</v>
      </c>
      <c r="C3824" s="189">
        <f>'7.ONT'!C1898*0.3</f>
        <v>0</v>
      </c>
      <c r="D3824" s="189">
        <f>'7.ONT'!C1898*0.25</f>
        <v>0</v>
      </c>
    </row>
    <row r="3825" spans="1:4" x14ac:dyDescent="0.25">
      <c r="A3825" s="145" t="s">
        <v>2545</v>
      </c>
      <c r="B3825" s="150" t="s">
        <v>2552</v>
      </c>
      <c r="C3825" s="189">
        <f>'7.ONT'!C1899*0.3</f>
        <v>606.6</v>
      </c>
      <c r="D3825" s="189">
        <f>'7.ONT'!C1899*0.25</f>
        <v>505.5</v>
      </c>
    </row>
    <row r="3826" spans="1:4" x14ac:dyDescent="0.25">
      <c r="A3826" s="145" t="s">
        <v>2547</v>
      </c>
      <c r="B3826" s="150" t="s">
        <v>2553</v>
      </c>
      <c r="C3826" s="189">
        <f>'7.ONT'!C1900*0.3</f>
        <v>600</v>
      </c>
      <c r="D3826" s="189">
        <f>'7.ONT'!C1900*0.25</f>
        <v>500</v>
      </c>
    </row>
    <row r="3827" spans="1:4" x14ac:dyDescent="0.25">
      <c r="A3827" s="271" t="s">
        <v>2554</v>
      </c>
      <c r="B3827" s="143" t="s">
        <v>2555</v>
      </c>
      <c r="C3827" s="189">
        <f>'7.ONT'!C1901*0.3</f>
        <v>0</v>
      </c>
      <c r="D3827" s="189">
        <f>'7.ONT'!C1901*0.25</f>
        <v>0</v>
      </c>
    </row>
    <row r="3828" spans="1:4" x14ac:dyDescent="0.25">
      <c r="A3828" s="145" t="s">
        <v>2556</v>
      </c>
      <c r="B3828" s="150" t="s">
        <v>2557</v>
      </c>
      <c r="C3828" s="189">
        <f>'7.ONT'!C1902*0.3</f>
        <v>600</v>
      </c>
      <c r="D3828" s="189">
        <f>'7.ONT'!C1902*0.25</f>
        <v>500</v>
      </c>
    </row>
    <row r="3829" spans="1:4" x14ac:dyDescent="0.25">
      <c r="A3829" s="145" t="s">
        <v>2558</v>
      </c>
      <c r="B3829" s="151" t="s">
        <v>2559</v>
      </c>
      <c r="C3829" s="189">
        <f>'7.ONT'!C1903*0.3</f>
        <v>330</v>
      </c>
      <c r="D3829" s="189">
        <f>'7.ONT'!C1903*0.25</f>
        <v>275</v>
      </c>
    </row>
    <row r="3830" spans="1:4" x14ac:dyDescent="0.25">
      <c r="A3830" s="145" t="s">
        <v>2560</v>
      </c>
      <c r="B3830" s="151" t="s">
        <v>2561</v>
      </c>
      <c r="C3830" s="189">
        <f>'7.ONT'!C1904*0.3</f>
        <v>240</v>
      </c>
      <c r="D3830" s="189">
        <f>'7.ONT'!C1904*0.25</f>
        <v>200</v>
      </c>
    </row>
    <row r="3831" spans="1:4" x14ac:dyDescent="0.25">
      <c r="A3831" s="145" t="s">
        <v>2562</v>
      </c>
      <c r="B3831" s="151" t="s">
        <v>2563</v>
      </c>
      <c r="C3831" s="189">
        <f>'7.ONT'!C1905*0.3</f>
        <v>240</v>
      </c>
      <c r="D3831" s="189">
        <f>'7.ONT'!C1905*0.25</f>
        <v>200</v>
      </c>
    </row>
    <row r="3832" spans="1:4" x14ac:dyDescent="0.25">
      <c r="A3832" s="145" t="s">
        <v>2564</v>
      </c>
      <c r="B3832" s="151" t="s">
        <v>2565</v>
      </c>
      <c r="C3832" s="189">
        <f>'7.ONT'!C1906*0.3</f>
        <v>326.74230145867097</v>
      </c>
      <c r="D3832" s="189">
        <f>'7.ONT'!C1906*0.25</f>
        <v>272.28525121555913</v>
      </c>
    </row>
    <row r="3833" spans="1:4" x14ac:dyDescent="0.25">
      <c r="A3833" s="145" t="s">
        <v>2566</v>
      </c>
      <c r="B3833" s="151" t="s">
        <v>2567</v>
      </c>
      <c r="C3833" s="189">
        <f>'7.ONT'!C1907*0.3</f>
        <v>270</v>
      </c>
      <c r="D3833" s="189">
        <f>'7.ONT'!C1907*0.25</f>
        <v>225</v>
      </c>
    </row>
    <row r="3834" spans="1:4" x14ac:dyDescent="0.25">
      <c r="A3834" s="145" t="s">
        <v>2568</v>
      </c>
      <c r="B3834" s="152" t="s">
        <v>2569</v>
      </c>
      <c r="C3834" s="189">
        <f>'7.ONT'!C1908*0.3</f>
        <v>690</v>
      </c>
      <c r="D3834" s="189">
        <f>'7.ONT'!C1908*0.25</f>
        <v>575</v>
      </c>
    </row>
    <row r="3835" spans="1:4" x14ac:dyDescent="0.25">
      <c r="A3835" s="145" t="s">
        <v>2570</v>
      </c>
      <c r="B3835" s="152" t="s">
        <v>2571</v>
      </c>
      <c r="C3835" s="189">
        <f>'7.ONT'!C1909*0.3</f>
        <v>300</v>
      </c>
      <c r="D3835" s="189">
        <f>'7.ONT'!C1909*0.25</f>
        <v>250</v>
      </c>
    </row>
    <row r="3836" spans="1:4" x14ac:dyDescent="0.25">
      <c r="A3836" s="145" t="s">
        <v>2572</v>
      </c>
      <c r="B3836" s="152" t="s">
        <v>2573</v>
      </c>
      <c r="C3836" s="189">
        <f>'7.ONT'!C1910*0.3</f>
        <v>240</v>
      </c>
      <c r="D3836" s="189">
        <f>'7.ONT'!C1910*0.25</f>
        <v>200</v>
      </c>
    </row>
    <row r="3837" spans="1:4" x14ac:dyDescent="0.25">
      <c r="A3837" s="145" t="s">
        <v>2574</v>
      </c>
      <c r="B3837" s="150" t="s">
        <v>2575</v>
      </c>
      <c r="C3837" s="189">
        <f>'7.ONT'!C1911*0.3</f>
        <v>450</v>
      </c>
      <c r="D3837" s="189">
        <f>'7.ONT'!C1911*0.25</f>
        <v>375</v>
      </c>
    </row>
    <row r="3838" spans="1:4" x14ac:dyDescent="0.25">
      <c r="A3838" s="145" t="s">
        <v>2576</v>
      </c>
      <c r="B3838" s="143" t="s">
        <v>2577</v>
      </c>
      <c r="C3838" s="189">
        <f>'7.ONT'!C1912*0.3</f>
        <v>0</v>
      </c>
      <c r="D3838" s="189">
        <f>'7.ONT'!C1912*0.25</f>
        <v>0</v>
      </c>
    </row>
    <row r="3839" spans="1:4" x14ac:dyDescent="0.25">
      <c r="A3839" s="145" t="s">
        <v>2578</v>
      </c>
      <c r="B3839" s="150" t="s">
        <v>2579</v>
      </c>
      <c r="C3839" s="189">
        <f>'7.ONT'!C1913*0.3</f>
        <v>450</v>
      </c>
      <c r="D3839" s="189">
        <f>'7.ONT'!C1913*0.25</f>
        <v>375</v>
      </c>
    </row>
    <row r="3840" spans="1:4" x14ac:dyDescent="0.25">
      <c r="A3840" s="271" t="s">
        <v>2580</v>
      </c>
      <c r="B3840" s="151" t="s">
        <v>352</v>
      </c>
      <c r="C3840" s="189">
        <f>'7.ONT'!C1914*0.3</f>
        <v>0</v>
      </c>
      <c r="D3840" s="189">
        <f>'7.ONT'!C1914*0.25</f>
        <v>0</v>
      </c>
    </row>
    <row r="3841" spans="1:4" x14ac:dyDescent="0.25">
      <c r="A3841" s="145" t="s">
        <v>2581</v>
      </c>
      <c r="B3841" s="150" t="s">
        <v>353</v>
      </c>
      <c r="C3841" s="189">
        <f>'7.ONT'!C1915*0.3</f>
        <v>360</v>
      </c>
      <c r="D3841" s="189">
        <f>'7.ONT'!C1915*0.25</f>
        <v>300</v>
      </c>
    </row>
    <row r="3842" spans="1:4" x14ac:dyDescent="0.25">
      <c r="A3842" s="145" t="s">
        <v>2582</v>
      </c>
      <c r="B3842" s="150" t="s">
        <v>354</v>
      </c>
      <c r="C3842" s="189">
        <f>'7.ONT'!C1916*0.3</f>
        <v>300</v>
      </c>
      <c r="D3842" s="189">
        <f>'7.ONT'!C1916*0.25</f>
        <v>250</v>
      </c>
    </row>
    <row r="3843" spans="1:4" x14ac:dyDescent="0.25">
      <c r="A3843" s="145" t="s">
        <v>2583</v>
      </c>
      <c r="B3843" s="150" t="s">
        <v>355</v>
      </c>
      <c r="C3843" s="189">
        <f>'7.ONT'!C1917*0.3</f>
        <v>240</v>
      </c>
      <c r="D3843" s="189">
        <f>'7.ONT'!C1917*0.25</f>
        <v>200</v>
      </c>
    </row>
    <row r="3844" spans="1:4" x14ac:dyDescent="0.25">
      <c r="A3844" s="145" t="s">
        <v>2584</v>
      </c>
      <c r="B3844" s="151" t="s">
        <v>357</v>
      </c>
      <c r="C3844" s="189">
        <f>'7.ONT'!C1918*0.3</f>
        <v>0</v>
      </c>
      <c r="D3844" s="189">
        <f>'7.ONT'!C1918*0.25</f>
        <v>0</v>
      </c>
    </row>
    <row r="3845" spans="1:4" x14ac:dyDescent="0.25">
      <c r="A3845" s="120" t="s">
        <v>2585</v>
      </c>
      <c r="B3845" s="150" t="s">
        <v>2586</v>
      </c>
      <c r="C3845" s="189">
        <f>'7.ONT'!C1919*0.3</f>
        <v>300</v>
      </c>
      <c r="D3845" s="189">
        <f>'7.ONT'!C1919*0.25</f>
        <v>250</v>
      </c>
    </row>
    <row r="3846" spans="1:4" x14ac:dyDescent="0.25">
      <c r="A3846" s="120" t="s">
        <v>2587</v>
      </c>
      <c r="B3846" s="152" t="s">
        <v>354</v>
      </c>
      <c r="C3846" s="189">
        <f>'7.ONT'!C1920*0.3</f>
        <v>240</v>
      </c>
      <c r="D3846" s="189">
        <f>'7.ONT'!C1920*0.25</f>
        <v>200</v>
      </c>
    </row>
    <row r="3847" spans="1:4" x14ac:dyDescent="0.25">
      <c r="A3847" s="120" t="s">
        <v>2588</v>
      </c>
      <c r="B3847" s="152" t="s">
        <v>926</v>
      </c>
      <c r="C3847" s="189">
        <f>'7.ONT'!C1921*0.3</f>
        <v>210</v>
      </c>
      <c r="D3847" s="189">
        <f>'7.ONT'!C1921*0.25</f>
        <v>175</v>
      </c>
    </row>
    <row r="3848" spans="1:4" x14ac:dyDescent="0.25">
      <c r="A3848" s="145">
        <v>16</v>
      </c>
      <c r="B3848" s="143" t="s">
        <v>15</v>
      </c>
      <c r="C3848" s="189">
        <f>'7.ONT'!C1922*0.3</f>
        <v>0</v>
      </c>
      <c r="D3848" s="189">
        <f>'7.ONT'!C1922*0.25</f>
        <v>0</v>
      </c>
    </row>
    <row r="3849" spans="1:4" x14ac:dyDescent="0.25">
      <c r="A3849" s="145" t="s">
        <v>2589</v>
      </c>
      <c r="B3849" s="143" t="s">
        <v>583</v>
      </c>
      <c r="C3849" s="189">
        <f>'7.ONT'!C1923*0.3</f>
        <v>0</v>
      </c>
      <c r="D3849" s="189">
        <f>'7.ONT'!C1923*0.25</f>
        <v>0</v>
      </c>
    </row>
    <row r="3850" spans="1:4" x14ac:dyDescent="0.25">
      <c r="A3850" s="145" t="s">
        <v>2590</v>
      </c>
      <c r="B3850" s="150" t="s">
        <v>2591</v>
      </c>
      <c r="C3850" s="189">
        <f>'7.ONT'!C1924*0.3</f>
        <v>3600</v>
      </c>
      <c r="D3850" s="189">
        <f>'7.ONT'!C1924*0.25</f>
        <v>3000</v>
      </c>
    </row>
    <row r="3851" spans="1:4" x14ac:dyDescent="0.25">
      <c r="A3851" s="145" t="s">
        <v>2592</v>
      </c>
      <c r="B3851" s="150" t="s">
        <v>2593</v>
      </c>
      <c r="C3851" s="189">
        <f>'7.ONT'!C1925*0.3</f>
        <v>1800</v>
      </c>
      <c r="D3851" s="189">
        <f>'7.ONT'!C1925*0.25</f>
        <v>1500</v>
      </c>
    </row>
    <row r="3852" spans="1:4" x14ac:dyDescent="0.25">
      <c r="A3852" s="145" t="s">
        <v>2594</v>
      </c>
      <c r="B3852" s="143" t="s">
        <v>2595</v>
      </c>
      <c r="C3852" s="189">
        <f>'7.ONT'!C1926*0.3</f>
        <v>0</v>
      </c>
      <c r="D3852" s="189">
        <f>'7.ONT'!C1926*0.25</f>
        <v>0</v>
      </c>
    </row>
    <row r="3853" spans="1:4" x14ac:dyDescent="0.25">
      <c r="A3853" s="145" t="s">
        <v>2596</v>
      </c>
      <c r="B3853" s="150" t="s">
        <v>2597</v>
      </c>
      <c r="C3853" s="189">
        <f>'7.ONT'!C1927*0.3</f>
        <v>480</v>
      </c>
      <c r="D3853" s="189">
        <f>'7.ONT'!C1927*0.25</f>
        <v>400</v>
      </c>
    </row>
    <row r="3854" spans="1:4" x14ac:dyDescent="0.25">
      <c r="A3854" s="145" t="s">
        <v>2598</v>
      </c>
      <c r="B3854" s="150" t="s">
        <v>2599</v>
      </c>
      <c r="C3854" s="189">
        <f>'7.ONT'!C1928*0.3</f>
        <v>900</v>
      </c>
      <c r="D3854" s="189">
        <f>'7.ONT'!C1928*0.25</f>
        <v>750</v>
      </c>
    </row>
    <row r="3855" spans="1:4" x14ac:dyDescent="0.25">
      <c r="A3855" s="145" t="s">
        <v>2600</v>
      </c>
      <c r="B3855" s="150" t="s">
        <v>2601</v>
      </c>
      <c r="C3855" s="189">
        <f>'7.ONT'!C1929*0.3</f>
        <v>900</v>
      </c>
      <c r="D3855" s="189">
        <f>'7.ONT'!C1929*0.25</f>
        <v>750</v>
      </c>
    </row>
    <row r="3856" spans="1:4" x14ac:dyDescent="0.25">
      <c r="A3856" s="145" t="s">
        <v>2602</v>
      </c>
      <c r="B3856" s="143" t="s">
        <v>2603</v>
      </c>
      <c r="C3856" s="189">
        <f>'7.ONT'!C1930*0.3</f>
        <v>0</v>
      </c>
      <c r="D3856" s="189">
        <f>'7.ONT'!C1930*0.25</f>
        <v>0</v>
      </c>
    </row>
    <row r="3857" spans="1:4" x14ac:dyDescent="0.25">
      <c r="A3857" s="145" t="s">
        <v>2604</v>
      </c>
      <c r="B3857" s="150" t="s">
        <v>2605</v>
      </c>
      <c r="C3857" s="189">
        <f>'7.ONT'!C1931*0.3</f>
        <v>1350</v>
      </c>
      <c r="D3857" s="189">
        <f>'7.ONT'!C1931*0.25</f>
        <v>1125</v>
      </c>
    </row>
    <row r="3858" spans="1:4" x14ac:dyDescent="0.25">
      <c r="A3858" s="145" t="s">
        <v>2606</v>
      </c>
      <c r="B3858" s="150" t="s">
        <v>2607</v>
      </c>
      <c r="C3858" s="189">
        <f>'7.ONT'!C1932*0.3</f>
        <v>750</v>
      </c>
      <c r="D3858" s="189">
        <f>'7.ONT'!C1932*0.25</f>
        <v>625</v>
      </c>
    </row>
    <row r="3859" spans="1:4" x14ac:dyDescent="0.25">
      <c r="A3859" s="145" t="s">
        <v>2608</v>
      </c>
      <c r="B3859" s="150" t="s">
        <v>2609</v>
      </c>
      <c r="C3859" s="189">
        <f>'7.ONT'!C1933*0.3</f>
        <v>450</v>
      </c>
      <c r="D3859" s="189">
        <f>'7.ONT'!C1933*0.25</f>
        <v>375</v>
      </c>
    </row>
    <row r="3860" spans="1:4" x14ac:dyDescent="0.25">
      <c r="A3860" s="145" t="s">
        <v>2610</v>
      </c>
      <c r="B3860" s="143" t="s">
        <v>2611</v>
      </c>
      <c r="C3860" s="189">
        <f>'7.ONT'!C1934*0.3</f>
        <v>1350</v>
      </c>
      <c r="D3860" s="189">
        <f>'7.ONT'!C1934*0.25</f>
        <v>1125</v>
      </c>
    </row>
    <row r="3861" spans="1:4" x14ac:dyDescent="0.25">
      <c r="A3861" s="145" t="s">
        <v>2612</v>
      </c>
      <c r="B3861" s="143" t="s">
        <v>2613</v>
      </c>
      <c r="C3861" s="189">
        <f>'7.ONT'!C1935*0.3</f>
        <v>750</v>
      </c>
      <c r="D3861" s="189">
        <f>'7.ONT'!C1935*0.25</f>
        <v>625</v>
      </c>
    </row>
    <row r="3862" spans="1:4" x14ac:dyDescent="0.25">
      <c r="A3862" s="145" t="s">
        <v>2614</v>
      </c>
      <c r="B3862" s="143" t="s">
        <v>2615</v>
      </c>
      <c r="C3862" s="189">
        <f>'7.ONT'!C1936*0.3</f>
        <v>0</v>
      </c>
      <c r="D3862" s="189">
        <f>'7.ONT'!C1936*0.25</f>
        <v>0</v>
      </c>
    </row>
    <row r="3863" spans="1:4" x14ac:dyDescent="0.25">
      <c r="A3863" s="145" t="s">
        <v>2590</v>
      </c>
      <c r="B3863" s="150" t="s">
        <v>2616</v>
      </c>
      <c r="C3863" s="189">
        <f>'7.ONT'!C1937*0.3</f>
        <v>600</v>
      </c>
      <c r="D3863" s="189">
        <f>'7.ONT'!C1937*0.25</f>
        <v>500</v>
      </c>
    </row>
    <row r="3864" spans="1:4" x14ac:dyDescent="0.25">
      <c r="A3864" s="145" t="s">
        <v>2592</v>
      </c>
      <c r="B3864" s="150" t="s">
        <v>2617</v>
      </c>
      <c r="C3864" s="189">
        <f>'7.ONT'!C1938*0.3</f>
        <v>450</v>
      </c>
      <c r="D3864" s="189">
        <f>'7.ONT'!C1938*0.25</f>
        <v>375</v>
      </c>
    </row>
    <row r="3865" spans="1:4" x14ac:dyDescent="0.25">
      <c r="A3865" s="145" t="s">
        <v>2618</v>
      </c>
      <c r="B3865" s="143" t="s">
        <v>2619</v>
      </c>
      <c r="C3865" s="189">
        <f>'7.ONT'!C1939*0.3</f>
        <v>750</v>
      </c>
      <c r="D3865" s="189">
        <f>'7.ONT'!C1939*0.25</f>
        <v>625</v>
      </c>
    </row>
    <row r="3866" spans="1:4" x14ac:dyDescent="0.25">
      <c r="A3866" s="145" t="s">
        <v>2620</v>
      </c>
      <c r="B3866" s="143" t="s">
        <v>2621</v>
      </c>
      <c r="C3866" s="189">
        <f>'7.ONT'!C1940*0.3</f>
        <v>750</v>
      </c>
      <c r="D3866" s="189">
        <f>'7.ONT'!C1940*0.25</f>
        <v>625</v>
      </c>
    </row>
    <row r="3867" spans="1:4" x14ac:dyDescent="0.25">
      <c r="A3867" s="145" t="s">
        <v>2622</v>
      </c>
      <c r="B3867" s="143" t="s">
        <v>2623</v>
      </c>
      <c r="C3867" s="189">
        <f>'7.ONT'!C1941*0.3</f>
        <v>600</v>
      </c>
      <c r="D3867" s="189">
        <f>'7.ONT'!C1941*0.25</f>
        <v>500</v>
      </c>
    </row>
    <row r="3868" spans="1:4" x14ac:dyDescent="0.25">
      <c r="A3868" s="145" t="s">
        <v>2589</v>
      </c>
      <c r="B3868" s="143" t="s">
        <v>2613</v>
      </c>
      <c r="C3868" s="189">
        <f>'7.ONT'!C1942*0.3</f>
        <v>0</v>
      </c>
      <c r="D3868" s="189">
        <f>'7.ONT'!C1942*0.25</f>
        <v>0</v>
      </c>
    </row>
    <row r="3869" spans="1:4" x14ac:dyDescent="0.25">
      <c r="A3869" s="145" t="s">
        <v>2624</v>
      </c>
      <c r="B3869" s="150" t="s">
        <v>2625</v>
      </c>
      <c r="C3869" s="189">
        <f>'7.ONT'!C1943*0.3</f>
        <v>750</v>
      </c>
      <c r="D3869" s="189">
        <f>'7.ONT'!C1943*0.25</f>
        <v>625</v>
      </c>
    </row>
    <row r="3870" spans="1:4" x14ac:dyDescent="0.25">
      <c r="A3870" s="145" t="s">
        <v>2626</v>
      </c>
      <c r="B3870" s="150" t="s">
        <v>2627</v>
      </c>
      <c r="C3870" s="189">
        <f>'7.ONT'!C1944*0.3</f>
        <v>600</v>
      </c>
      <c r="D3870" s="189">
        <f>'7.ONT'!C1944*0.25</f>
        <v>500</v>
      </c>
    </row>
    <row r="3871" spans="1:4" ht="31.5" x14ac:dyDescent="0.25">
      <c r="A3871" s="145">
        <v>16.11</v>
      </c>
      <c r="B3871" s="150" t="s">
        <v>2628</v>
      </c>
      <c r="C3871" s="189">
        <f>'7.ONT'!C1945*0.3</f>
        <v>750</v>
      </c>
      <c r="D3871" s="189">
        <f>'7.ONT'!C1945*0.25</f>
        <v>625</v>
      </c>
    </row>
    <row r="3872" spans="1:4" x14ac:dyDescent="0.25">
      <c r="A3872" s="145" t="s">
        <v>2629</v>
      </c>
      <c r="B3872" s="143" t="s">
        <v>2630</v>
      </c>
      <c r="C3872" s="189">
        <f>'7.ONT'!C1946*0.3</f>
        <v>0</v>
      </c>
      <c r="D3872" s="189">
        <f>'7.ONT'!C1946*0.25</f>
        <v>0</v>
      </c>
    </row>
    <row r="3873" spans="1:4" x14ac:dyDescent="0.25">
      <c r="A3873" s="145" t="s">
        <v>2631</v>
      </c>
      <c r="B3873" s="150" t="s">
        <v>2632</v>
      </c>
      <c r="C3873" s="189">
        <f>'7.ONT'!C1947*0.3</f>
        <v>1500</v>
      </c>
      <c r="D3873" s="189">
        <f>'7.ONT'!C1947*0.25</f>
        <v>1250</v>
      </c>
    </row>
    <row r="3874" spans="1:4" x14ac:dyDescent="0.25">
      <c r="A3874" s="145" t="s">
        <v>2633</v>
      </c>
      <c r="B3874" s="143" t="s">
        <v>2634</v>
      </c>
      <c r="C3874" s="189">
        <f>'7.ONT'!C1948*0.3</f>
        <v>0</v>
      </c>
      <c r="D3874" s="189">
        <f>'7.ONT'!C1948*0.25</f>
        <v>0</v>
      </c>
    </row>
    <row r="3875" spans="1:4" x14ac:dyDescent="0.25">
      <c r="A3875" s="145" t="s">
        <v>2635</v>
      </c>
      <c r="B3875" s="150" t="s">
        <v>2636</v>
      </c>
      <c r="C3875" s="189">
        <f>'7.ONT'!C1949*0.3</f>
        <v>900</v>
      </c>
      <c r="D3875" s="189">
        <f>'7.ONT'!C1949*0.25</f>
        <v>750</v>
      </c>
    </row>
    <row r="3876" spans="1:4" x14ac:dyDescent="0.25">
      <c r="A3876" s="145" t="s">
        <v>2637</v>
      </c>
      <c r="B3876" s="143" t="s">
        <v>2638</v>
      </c>
      <c r="C3876" s="189">
        <f>'7.ONT'!C1950*0.3</f>
        <v>0</v>
      </c>
      <c r="D3876" s="189">
        <f>'7.ONT'!C1950*0.25</f>
        <v>0</v>
      </c>
    </row>
    <row r="3877" spans="1:4" x14ac:dyDescent="0.25">
      <c r="A3877" s="145" t="s">
        <v>2639</v>
      </c>
      <c r="B3877" s="150" t="s">
        <v>2640</v>
      </c>
      <c r="C3877" s="189">
        <f>'7.ONT'!C1951*0.3</f>
        <v>900</v>
      </c>
      <c r="D3877" s="189">
        <f>'7.ONT'!C1951*0.25</f>
        <v>750</v>
      </c>
    </row>
    <row r="3878" spans="1:4" x14ac:dyDescent="0.25">
      <c r="A3878" s="145" t="s">
        <v>2641</v>
      </c>
      <c r="B3878" s="143" t="s">
        <v>2283</v>
      </c>
      <c r="C3878" s="189">
        <f>'7.ONT'!C1952*0.3</f>
        <v>0</v>
      </c>
      <c r="D3878" s="189">
        <f>'7.ONT'!C1952*0.25</f>
        <v>0</v>
      </c>
    </row>
    <row r="3879" spans="1:4" x14ac:dyDescent="0.25">
      <c r="A3879" s="145" t="s">
        <v>2642</v>
      </c>
      <c r="B3879" s="150" t="s">
        <v>2643</v>
      </c>
      <c r="C3879" s="189">
        <f>'7.ONT'!C1953*0.3</f>
        <v>600</v>
      </c>
      <c r="D3879" s="189">
        <f>'7.ONT'!C1953*0.25</f>
        <v>500</v>
      </c>
    </row>
    <row r="3880" spans="1:4" x14ac:dyDescent="0.25">
      <c r="A3880" s="145" t="s">
        <v>2644</v>
      </c>
      <c r="B3880" s="143" t="s">
        <v>2645</v>
      </c>
      <c r="C3880" s="189">
        <f>'7.ONT'!C1954*0.3</f>
        <v>0</v>
      </c>
      <c r="D3880" s="189">
        <f>'7.ONT'!C1954*0.25</f>
        <v>0</v>
      </c>
    </row>
    <row r="3881" spans="1:4" x14ac:dyDescent="0.25">
      <c r="A3881" s="145" t="s">
        <v>2646</v>
      </c>
      <c r="B3881" s="150" t="s">
        <v>2647</v>
      </c>
      <c r="C3881" s="189">
        <f>'7.ONT'!C1955*0.3</f>
        <v>600</v>
      </c>
      <c r="D3881" s="189">
        <f>'7.ONT'!C1955*0.25</f>
        <v>500</v>
      </c>
    </row>
    <row r="3882" spans="1:4" x14ac:dyDescent="0.25">
      <c r="A3882" s="145" t="s">
        <v>2648</v>
      </c>
      <c r="B3882" s="143" t="s">
        <v>2649</v>
      </c>
      <c r="C3882" s="189">
        <f>'7.ONT'!C1956*0.3</f>
        <v>0</v>
      </c>
      <c r="D3882" s="189">
        <f>'7.ONT'!C1956*0.25</f>
        <v>0</v>
      </c>
    </row>
    <row r="3883" spans="1:4" x14ac:dyDescent="0.25">
      <c r="A3883" s="145" t="s">
        <v>2650</v>
      </c>
      <c r="B3883" s="150" t="s">
        <v>2651</v>
      </c>
      <c r="C3883" s="189">
        <f>'7.ONT'!C1957*0.3</f>
        <v>600</v>
      </c>
      <c r="D3883" s="189">
        <f>'7.ONT'!C1957*0.25</f>
        <v>500</v>
      </c>
    </row>
    <row r="3884" spans="1:4" x14ac:dyDescent="0.25">
      <c r="A3884" s="145" t="s">
        <v>2652</v>
      </c>
      <c r="B3884" s="150" t="s">
        <v>2653</v>
      </c>
      <c r="C3884" s="189">
        <f>'7.ONT'!C1958*0.3</f>
        <v>548.58014751243763</v>
      </c>
      <c r="D3884" s="189">
        <f>'7.ONT'!C1958*0.25</f>
        <v>457.15012292703136</v>
      </c>
    </row>
    <row r="3885" spans="1:4" x14ac:dyDescent="0.25">
      <c r="A3885" s="145" t="s">
        <v>2654</v>
      </c>
      <c r="B3885" s="143" t="s">
        <v>2655</v>
      </c>
      <c r="C3885" s="189">
        <f>'7.ONT'!C1959*0.3</f>
        <v>600</v>
      </c>
      <c r="D3885" s="189">
        <f>'7.ONT'!C1959*0.25</f>
        <v>500</v>
      </c>
    </row>
    <row r="3886" spans="1:4" ht="31.5" x14ac:dyDescent="0.25">
      <c r="A3886" s="145" t="s">
        <v>2656</v>
      </c>
      <c r="B3886" s="143" t="s">
        <v>2657</v>
      </c>
      <c r="C3886" s="189">
        <f>'7.ONT'!C1960*0.3</f>
        <v>0</v>
      </c>
      <c r="D3886" s="189">
        <f>'7.ONT'!C1960*0.25</f>
        <v>0</v>
      </c>
    </row>
    <row r="3887" spans="1:4" x14ac:dyDescent="0.25">
      <c r="A3887" s="145" t="s">
        <v>2658</v>
      </c>
      <c r="B3887" s="150" t="s">
        <v>2659</v>
      </c>
      <c r="C3887" s="189">
        <f>'7.ONT'!C1961*0.3</f>
        <v>2100</v>
      </c>
      <c r="D3887" s="189">
        <f>'7.ONT'!C1961*0.25</f>
        <v>1750</v>
      </c>
    </row>
    <row r="3888" spans="1:4" x14ac:dyDescent="0.25">
      <c r="A3888" s="145" t="s">
        <v>2660</v>
      </c>
      <c r="B3888" s="150" t="s">
        <v>2661</v>
      </c>
      <c r="C3888" s="189">
        <f>'7.ONT'!C1962*0.3</f>
        <v>960</v>
      </c>
      <c r="D3888" s="189">
        <f>'7.ONT'!C1962*0.25</f>
        <v>800</v>
      </c>
    </row>
    <row r="3889" spans="1:4" x14ac:dyDescent="0.25">
      <c r="A3889" s="142" t="s">
        <v>2662</v>
      </c>
      <c r="B3889" s="143" t="s">
        <v>2663</v>
      </c>
      <c r="C3889" s="189">
        <f>'7.ONT'!C1963*0.3</f>
        <v>360</v>
      </c>
      <c r="D3889" s="189">
        <f>'7.ONT'!C1963*0.25</f>
        <v>300</v>
      </c>
    </row>
    <row r="3890" spans="1:4" ht="31.5" x14ac:dyDescent="0.25">
      <c r="A3890" s="142" t="s">
        <v>2664</v>
      </c>
      <c r="B3890" s="143" t="s">
        <v>2665</v>
      </c>
      <c r="C3890" s="189">
        <f>'7.ONT'!C1964*0.3</f>
        <v>0</v>
      </c>
      <c r="D3890" s="189">
        <f>'7.ONT'!C1964*0.25</f>
        <v>0</v>
      </c>
    </row>
    <row r="3891" spans="1:4" x14ac:dyDescent="0.25">
      <c r="A3891" s="145" t="s">
        <v>2666</v>
      </c>
      <c r="B3891" s="150" t="s">
        <v>2659</v>
      </c>
      <c r="C3891" s="189">
        <f>'7.ONT'!C1965*0.3</f>
        <v>960</v>
      </c>
      <c r="D3891" s="189">
        <f>'7.ONT'!C1965*0.25</f>
        <v>800</v>
      </c>
    </row>
    <row r="3892" spans="1:4" x14ac:dyDescent="0.25">
      <c r="A3892" s="145" t="s">
        <v>2667</v>
      </c>
      <c r="B3892" s="150" t="s">
        <v>2661</v>
      </c>
      <c r="C3892" s="189">
        <f>'7.ONT'!C1966*0.3</f>
        <v>510</v>
      </c>
      <c r="D3892" s="189">
        <f>'7.ONT'!C1966*0.25</f>
        <v>425</v>
      </c>
    </row>
    <row r="3893" spans="1:4" x14ac:dyDescent="0.25">
      <c r="A3893" s="145" t="s">
        <v>2664</v>
      </c>
      <c r="B3893" s="143" t="s">
        <v>2668</v>
      </c>
      <c r="C3893" s="189">
        <f>'7.ONT'!C1967*0.3</f>
        <v>360</v>
      </c>
      <c r="D3893" s="189">
        <f>'7.ONT'!C1967*0.25</f>
        <v>300</v>
      </c>
    </row>
    <row r="3894" spans="1:4" x14ac:dyDescent="0.25">
      <c r="A3894" s="145" t="s">
        <v>2669</v>
      </c>
      <c r="B3894" s="143" t="s">
        <v>2670</v>
      </c>
      <c r="C3894" s="189">
        <f>'7.ONT'!C1968*0.3</f>
        <v>360</v>
      </c>
      <c r="D3894" s="189">
        <f>'7.ONT'!C1968*0.25</f>
        <v>300</v>
      </c>
    </row>
    <row r="3895" spans="1:4" x14ac:dyDescent="0.25">
      <c r="A3895" s="145" t="s">
        <v>2671</v>
      </c>
      <c r="B3895" s="143" t="s">
        <v>2672</v>
      </c>
      <c r="C3895" s="189">
        <f>'7.ONT'!C1969*0.3</f>
        <v>360</v>
      </c>
      <c r="D3895" s="189">
        <f>'7.ONT'!C1969*0.25</f>
        <v>300</v>
      </c>
    </row>
    <row r="3896" spans="1:4" x14ac:dyDescent="0.25">
      <c r="A3896" s="145" t="s">
        <v>2673</v>
      </c>
      <c r="B3896" s="143" t="s">
        <v>2674</v>
      </c>
      <c r="C3896" s="189">
        <f>'7.ONT'!C1970*0.3</f>
        <v>360</v>
      </c>
      <c r="D3896" s="189">
        <f>'7.ONT'!C1970*0.25</f>
        <v>300</v>
      </c>
    </row>
    <row r="3897" spans="1:4" x14ac:dyDescent="0.25">
      <c r="A3897" s="145" t="s">
        <v>2675</v>
      </c>
      <c r="B3897" s="143" t="s">
        <v>2676</v>
      </c>
      <c r="C3897" s="189">
        <f>'7.ONT'!C1971*0.3</f>
        <v>780</v>
      </c>
      <c r="D3897" s="189">
        <f>'7.ONT'!C1971*0.25</f>
        <v>650</v>
      </c>
    </row>
    <row r="3898" spans="1:4" x14ac:dyDescent="0.25">
      <c r="A3898" s="145" t="s">
        <v>2677</v>
      </c>
      <c r="B3898" s="143" t="s">
        <v>2678</v>
      </c>
      <c r="C3898" s="189">
        <f>'7.ONT'!C1972*0.3</f>
        <v>660</v>
      </c>
      <c r="D3898" s="189">
        <f>'7.ONT'!C1972*0.25</f>
        <v>550</v>
      </c>
    </row>
    <row r="3899" spans="1:4" ht="31.5" x14ac:dyDescent="0.25">
      <c r="A3899" s="145" t="s">
        <v>2679</v>
      </c>
      <c r="B3899" s="143" t="s">
        <v>2680</v>
      </c>
      <c r="C3899" s="189">
        <f>'7.ONT'!C1973*0.3</f>
        <v>0</v>
      </c>
      <c r="D3899" s="189">
        <f>'7.ONT'!C1973*0.25</f>
        <v>0</v>
      </c>
    </row>
    <row r="3900" spans="1:4" x14ac:dyDescent="0.25">
      <c r="A3900" s="145" t="s">
        <v>2681</v>
      </c>
      <c r="B3900" s="150" t="s">
        <v>2659</v>
      </c>
      <c r="C3900" s="189">
        <f>'7.ONT'!C1974*0.3</f>
        <v>1860</v>
      </c>
      <c r="D3900" s="189">
        <f>'7.ONT'!C1974*0.25</f>
        <v>1550</v>
      </c>
    </row>
    <row r="3901" spans="1:4" x14ac:dyDescent="0.25">
      <c r="A3901" s="145" t="s">
        <v>2682</v>
      </c>
      <c r="B3901" s="150" t="s">
        <v>2661</v>
      </c>
      <c r="C3901" s="189">
        <f>'7.ONT'!C1975*0.3</f>
        <v>780</v>
      </c>
      <c r="D3901" s="189">
        <f>'7.ONT'!C1975*0.25</f>
        <v>650</v>
      </c>
    </row>
    <row r="3902" spans="1:4" ht="31.5" x14ac:dyDescent="0.25">
      <c r="A3902" s="145" t="s">
        <v>2683</v>
      </c>
      <c r="B3902" s="143" t="s">
        <v>2684</v>
      </c>
      <c r="C3902" s="189">
        <f>'7.ONT'!C1976*0.3</f>
        <v>0</v>
      </c>
      <c r="D3902" s="189">
        <f>'7.ONT'!C1976*0.25</f>
        <v>0</v>
      </c>
    </row>
    <row r="3903" spans="1:4" x14ac:dyDescent="0.25">
      <c r="A3903" s="145" t="s">
        <v>2685</v>
      </c>
      <c r="B3903" s="150" t="s">
        <v>2659</v>
      </c>
      <c r="C3903" s="189">
        <f>'7.ONT'!C1977*0.3</f>
        <v>600</v>
      </c>
      <c r="D3903" s="189">
        <f>'7.ONT'!C1977*0.25</f>
        <v>500</v>
      </c>
    </row>
    <row r="3904" spans="1:4" x14ac:dyDescent="0.25">
      <c r="A3904" s="145" t="s">
        <v>2686</v>
      </c>
      <c r="B3904" s="150" t="s">
        <v>2661</v>
      </c>
      <c r="C3904" s="189">
        <f>'7.ONT'!C1978*0.3</f>
        <v>480</v>
      </c>
      <c r="D3904" s="189">
        <f>'7.ONT'!C1978*0.25</f>
        <v>400</v>
      </c>
    </row>
    <row r="3905" spans="1:4" ht="31.5" x14ac:dyDescent="0.25">
      <c r="A3905" s="145" t="s">
        <v>2683</v>
      </c>
      <c r="B3905" s="143" t="s">
        <v>2687</v>
      </c>
      <c r="C3905" s="189">
        <f>'7.ONT'!C1979*0.3</f>
        <v>960</v>
      </c>
      <c r="D3905" s="189">
        <f>'7.ONT'!C1979*0.25</f>
        <v>800</v>
      </c>
    </row>
    <row r="3906" spans="1:4" ht="31.5" x14ac:dyDescent="0.25">
      <c r="A3906" s="145" t="s">
        <v>2688</v>
      </c>
      <c r="B3906" s="143" t="s">
        <v>2689</v>
      </c>
      <c r="C3906" s="189">
        <f>'7.ONT'!C1980*0.3</f>
        <v>0</v>
      </c>
      <c r="D3906" s="189">
        <f>'7.ONT'!C1980*0.25</f>
        <v>0</v>
      </c>
    </row>
    <row r="3907" spans="1:4" x14ac:dyDescent="0.25">
      <c r="A3907" s="145" t="s">
        <v>2690</v>
      </c>
      <c r="B3907" s="150" t="s">
        <v>2659</v>
      </c>
      <c r="C3907" s="189">
        <f>'7.ONT'!C1981*0.3</f>
        <v>750</v>
      </c>
      <c r="D3907" s="189">
        <f>'7.ONT'!C1981*0.25</f>
        <v>625</v>
      </c>
    </row>
    <row r="3908" spans="1:4" x14ac:dyDescent="0.25">
      <c r="A3908" s="145" t="s">
        <v>2691</v>
      </c>
      <c r="B3908" s="150" t="s">
        <v>2661</v>
      </c>
      <c r="C3908" s="189">
        <f>'7.ONT'!C1982*0.3</f>
        <v>600</v>
      </c>
      <c r="D3908" s="189">
        <f>'7.ONT'!C1982*0.25</f>
        <v>500</v>
      </c>
    </row>
    <row r="3909" spans="1:4" x14ac:dyDescent="0.25">
      <c r="A3909" s="142" t="s">
        <v>2692</v>
      </c>
      <c r="B3909" s="143" t="s">
        <v>2693</v>
      </c>
      <c r="C3909" s="189">
        <f>'7.ONT'!C1983*0.3</f>
        <v>780</v>
      </c>
      <c r="D3909" s="189">
        <f>'7.ONT'!C1983*0.25</f>
        <v>650</v>
      </c>
    </row>
    <row r="3910" spans="1:4" x14ac:dyDescent="0.25">
      <c r="A3910" s="142" t="s">
        <v>2694</v>
      </c>
      <c r="B3910" s="143" t="s">
        <v>2695</v>
      </c>
      <c r="C3910" s="189">
        <f>'7.ONT'!C1984*0.3</f>
        <v>540</v>
      </c>
      <c r="D3910" s="189">
        <f>'7.ONT'!C1984*0.25</f>
        <v>450</v>
      </c>
    </row>
    <row r="3911" spans="1:4" x14ac:dyDescent="0.25">
      <c r="A3911" s="142" t="s">
        <v>2696</v>
      </c>
      <c r="B3911" s="143" t="s">
        <v>2697</v>
      </c>
      <c r="C3911" s="189">
        <f>'7.ONT'!C1985*0.3</f>
        <v>540</v>
      </c>
      <c r="D3911" s="189">
        <f>'7.ONT'!C1985*0.25</f>
        <v>450</v>
      </c>
    </row>
    <row r="3912" spans="1:4" x14ac:dyDescent="0.25">
      <c r="A3912" s="142" t="s">
        <v>2698</v>
      </c>
      <c r="B3912" s="143" t="s">
        <v>2699</v>
      </c>
      <c r="C3912" s="189">
        <f>'7.ONT'!C1986*0.3</f>
        <v>0</v>
      </c>
      <c r="D3912" s="189">
        <f>'7.ONT'!C1986*0.25</f>
        <v>0</v>
      </c>
    </row>
    <row r="3913" spans="1:4" x14ac:dyDescent="0.25">
      <c r="A3913" s="145" t="s">
        <v>2700</v>
      </c>
      <c r="B3913" s="150" t="s">
        <v>2701</v>
      </c>
      <c r="C3913" s="189">
        <f>'7.ONT'!C1987*0.3</f>
        <v>510</v>
      </c>
      <c r="D3913" s="189">
        <f>'7.ONT'!C1987*0.25</f>
        <v>425</v>
      </c>
    </row>
    <row r="3914" spans="1:4" x14ac:dyDescent="0.25">
      <c r="A3914" s="145" t="s">
        <v>2702</v>
      </c>
      <c r="B3914" s="150" t="s">
        <v>2703</v>
      </c>
      <c r="C3914" s="189">
        <f>'7.ONT'!C1988*0.3</f>
        <v>390</v>
      </c>
      <c r="D3914" s="189">
        <f>'7.ONT'!C1988*0.25</f>
        <v>325</v>
      </c>
    </row>
    <row r="3915" spans="1:4" x14ac:dyDescent="0.25">
      <c r="A3915" s="145" t="s">
        <v>2704</v>
      </c>
      <c r="B3915" s="143" t="s">
        <v>352</v>
      </c>
      <c r="C3915" s="189">
        <f>'7.ONT'!C1989*0.3</f>
        <v>0</v>
      </c>
      <c r="D3915" s="189">
        <f>'7.ONT'!C1989*0.25</f>
        <v>0</v>
      </c>
    </row>
    <row r="3916" spans="1:4" x14ac:dyDescent="0.25">
      <c r="A3916" s="145" t="s">
        <v>2705</v>
      </c>
      <c r="B3916" s="150" t="s">
        <v>2295</v>
      </c>
      <c r="C3916" s="189">
        <f>'7.ONT'!C1990*0.3</f>
        <v>436.49273651146012</v>
      </c>
      <c r="D3916" s="189">
        <f>'7.ONT'!C1990*0.25</f>
        <v>363.74394709288345</v>
      </c>
    </row>
    <row r="3917" spans="1:4" x14ac:dyDescent="0.25">
      <c r="A3917" s="145" t="s">
        <v>2706</v>
      </c>
      <c r="B3917" s="150" t="s">
        <v>354</v>
      </c>
      <c r="C3917" s="189">
        <f>'7.ONT'!C1991*0.3</f>
        <v>325.1823781954534</v>
      </c>
      <c r="D3917" s="189">
        <f>'7.ONT'!C1991*0.25</f>
        <v>270.98531516287784</v>
      </c>
    </row>
    <row r="3918" spans="1:4" x14ac:dyDescent="0.25">
      <c r="A3918" s="145" t="s">
        <v>2707</v>
      </c>
      <c r="B3918" s="150" t="s">
        <v>926</v>
      </c>
      <c r="C3918" s="189">
        <f>'7.ONT'!C1992*0.3</f>
        <v>0</v>
      </c>
      <c r="D3918" s="189">
        <f>'7.ONT'!C1992*0.25</f>
        <v>0</v>
      </c>
    </row>
    <row r="3919" spans="1:4" x14ac:dyDescent="0.25">
      <c r="A3919" s="145" t="s">
        <v>2708</v>
      </c>
      <c r="B3919" s="143" t="s">
        <v>357</v>
      </c>
      <c r="C3919" s="189">
        <f>'7.ONT'!C1993*0.3</f>
        <v>0</v>
      </c>
      <c r="D3919" s="189">
        <f>'7.ONT'!C1993*0.25</f>
        <v>0</v>
      </c>
    </row>
    <row r="3920" spans="1:4" x14ac:dyDescent="0.25">
      <c r="A3920" s="145" t="s">
        <v>2709</v>
      </c>
      <c r="B3920" s="150" t="s">
        <v>2295</v>
      </c>
      <c r="C3920" s="189">
        <f>'7.ONT'!C1994*0.3</f>
        <v>344.30368385730998</v>
      </c>
      <c r="D3920" s="189">
        <f>'7.ONT'!C1994*0.25</f>
        <v>286.9197365477583</v>
      </c>
    </row>
    <row r="3921" spans="1:4" x14ac:dyDescent="0.25">
      <c r="A3921" s="145" t="s">
        <v>2710</v>
      </c>
      <c r="B3921" s="150" t="s">
        <v>354</v>
      </c>
      <c r="C3921" s="189">
        <f>'7.ONT'!C1995*0.3</f>
        <v>316.28871457178781</v>
      </c>
      <c r="D3921" s="189">
        <f>'7.ONT'!C1995*0.25</f>
        <v>263.5739288098232</v>
      </c>
    </row>
    <row r="3922" spans="1:4" x14ac:dyDescent="0.25">
      <c r="A3922" s="145" t="s">
        <v>2711</v>
      </c>
      <c r="B3922" s="150" t="s">
        <v>926</v>
      </c>
      <c r="C3922" s="189">
        <f>'7.ONT'!C1996*0.3</f>
        <v>0</v>
      </c>
      <c r="D3922" s="189">
        <f>'7.ONT'!C1996*0.25</f>
        <v>0</v>
      </c>
    </row>
    <row r="3923" spans="1:4" x14ac:dyDescent="0.25">
      <c r="A3923" s="145" t="s">
        <v>2712</v>
      </c>
      <c r="B3923" s="143" t="s">
        <v>2713</v>
      </c>
      <c r="C3923" s="189">
        <f>'7.ONT'!C1997*0.3</f>
        <v>0</v>
      </c>
      <c r="D3923" s="189">
        <f>'7.ONT'!C1997*0.25</f>
        <v>0</v>
      </c>
    </row>
    <row r="3924" spans="1:4" x14ac:dyDescent="0.25">
      <c r="A3924" s="145">
        <v>17.100000000000001</v>
      </c>
      <c r="B3924" s="150" t="s">
        <v>583</v>
      </c>
      <c r="C3924" s="189">
        <f>'7.ONT'!C1998*0.3</f>
        <v>0</v>
      </c>
      <c r="D3924" s="189">
        <f>'7.ONT'!C1998*0.25</f>
        <v>0</v>
      </c>
    </row>
    <row r="3925" spans="1:4" x14ac:dyDescent="0.25">
      <c r="A3925" s="145" t="s">
        <v>2714</v>
      </c>
      <c r="B3925" s="150" t="s">
        <v>2715</v>
      </c>
      <c r="C3925" s="189">
        <f>'7.ONT'!C1999*0.3</f>
        <v>2850</v>
      </c>
      <c r="D3925" s="189">
        <f>'7.ONT'!C1999*0.25</f>
        <v>2375</v>
      </c>
    </row>
    <row r="3926" spans="1:4" x14ac:dyDescent="0.25">
      <c r="A3926" s="145" t="s">
        <v>2716</v>
      </c>
      <c r="B3926" s="150" t="s">
        <v>2717</v>
      </c>
      <c r="C3926" s="189">
        <f>'7.ONT'!C2000*0.3</f>
        <v>2550</v>
      </c>
      <c r="D3926" s="189">
        <f>'7.ONT'!C2000*0.25</f>
        <v>2125</v>
      </c>
    </row>
    <row r="3927" spans="1:4" x14ac:dyDescent="0.25">
      <c r="A3927" s="145" t="s">
        <v>2718</v>
      </c>
      <c r="B3927" s="150" t="s">
        <v>2719</v>
      </c>
      <c r="C3927" s="189">
        <f>'7.ONT'!C2001*0.3</f>
        <v>1950</v>
      </c>
      <c r="D3927" s="189">
        <f>'7.ONT'!C2001*0.25</f>
        <v>1625</v>
      </c>
    </row>
    <row r="3928" spans="1:4" x14ac:dyDescent="0.25">
      <c r="A3928" s="145" t="s">
        <v>2720</v>
      </c>
      <c r="B3928" s="150" t="s">
        <v>2721</v>
      </c>
      <c r="C3928" s="189">
        <f>'7.ONT'!C2002*0.3</f>
        <v>1350</v>
      </c>
      <c r="D3928" s="189">
        <f>'7.ONT'!C2002*0.25</f>
        <v>1125</v>
      </c>
    </row>
    <row r="3929" spans="1:4" x14ac:dyDescent="0.25">
      <c r="A3929" s="145" t="s">
        <v>2722</v>
      </c>
      <c r="B3929" s="150" t="s">
        <v>2723</v>
      </c>
      <c r="C3929" s="189">
        <f>'7.ONT'!C2003*0.3</f>
        <v>0</v>
      </c>
      <c r="D3929" s="189">
        <f>'7.ONT'!C2003*0.25</f>
        <v>0</v>
      </c>
    </row>
    <row r="3930" spans="1:4" ht="31.5" x14ac:dyDescent="0.25">
      <c r="A3930" s="145" t="s">
        <v>2724</v>
      </c>
      <c r="B3930" s="150" t="s">
        <v>2725</v>
      </c>
      <c r="C3930" s="189">
        <f>'7.ONT'!C2004*0.3</f>
        <v>2100</v>
      </c>
      <c r="D3930" s="189">
        <f>'7.ONT'!C2004*0.25</f>
        <v>1750</v>
      </c>
    </row>
    <row r="3931" spans="1:4" x14ac:dyDescent="0.25">
      <c r="A3931" s="145"/>
      <c r="B3931" s="150" t="s">
        <v>2726</v>
      </c>
      <c r="C3931" s="189">
        <f>'7.ONT'!C2005*0.3</f>
        <v>1950</v>
      </c>
      <c r="D3931" s="189">
        <f>'7.ONT'!C2005*0.25</f>
        <v>1625</v>
      </c>
    </row>
    <row r="3932" spans="1:4" x14ac:dyDescent="0.25">
      <c r="A3932" s="145" t="s">
        <v>2727</v>
      </c>
      <c r="B3932" s="150" t="s">
        <v>2728</v>
      </c>
      <c r="C3932" s="189">
        <f>'7.ONT'!C2006*0.3</f>
        <v>1800</v>
      </c>
      <c r="D3932" s="189">
        <f>'7.ONT'!C2006*0.25</f>
        <v>1500</v>
      </c>
    </row>
    <row r="3933" spans="1:4" x14ac:dyDescent="0.25">
      <c r="A3933" s="145" t="s">
        <v>2729</v>
      </c>
      <c r="B3933" s="150" t="s">
        <v>2730</v>
      </c>
      <c r="C3933" s="189">
        <f>'7.ONT'!C2007*0.3</f>
        <v>1350</v>
      </c>
      <c r="D3933" s="189">
        <f>'7.ONT'!C2007*0.25</f>
        <v>1125</v>
      </c>
    </row>
    <row r="3934" spans="1:4" ht="31.5" x14ac:dyDescent="0.25">
      <c r="A3934" s="145" t="s">
        <v>2731</v>
      </c>
      <c r="B3934" s="150" t="s">
        <v>2732</v>
      </c>
      <c r="C3934" s="189">
        <f>'7.ONT'!C2008*0.3</f>
        <v>0</v>
      </c>
      <c r="D3934" s="189">
        <f>'7.ONT'!C2008*0.25</f>
        <v>0</v>
      </c>
    </row>
    <row r="3935" spans="1:4" x14ac:dyDescent="0.25">
      <c r="A3935" s="145" t="s">
        <v>2733</v>
      </c>
      <c r="B3935" s="150" t="s">
        <v>2734</v>
      </c>
      <c r="C3935" s="189">
        <f>'7.ONT'!C2009*0.3</f>
        <v>1500</v>
      </c>
      <c r="D3935" s="189">
        <f>'7.ONT'!C2009*0.25</f>
        <v>1250</v>
      </c>
    </row>
    <row r="3936" spans="1:4" x14ac:dyDescent="0.25">
      <c r="A3936" s="145" t="s">
        <v>2735</v>
      </c>
      <c r="B3936" s="150" t="s">
        <v>2736</v>
      </c>
      <c r="C3936" s="189">
        <f>'7.ONT'!C2010*0.3</f>
        <v>900</v>
      </c>
      <c r="D3936" s="189">
        <f>'7.ONT'!C2010*0.25</f>
        <v>750</v>
      </c>
    </row>
    <row r="3937" spans="1:4" x14ac:dyDescent="0.25">
      <c r="A3937" s="145" t="s">
        <v>2737</v>
      </c>
      <c r="B3937" s="150" t="s">
        <v>2738</v>
      </c>
      <c r="C3937" s="189">
        <f>'7.ONT'!C2011*0.3</f>
        <v>0</v>
      </c>
      <c r="D3937" s="189">
        <f>'7.ONT'!C2011*0.25</f>
        <v>0</v>
      </c>
    </row>
    <row r="3938" spans="1:4" x14ac:dyDescent="0.25">
      <c r="A3938" s="145" t="s">
        <v>2739</v>
      </c>
      <c r="B3938" s="150" t="s">
        <v>2740</v>
      </c>
      <c r="C3938" s="189">
        <f>'7.ONT'!C2012*0.3</f>
        <v>900</v>
      </c>
      <c r="D3938" s="189">
        <f>'7.ONT'!C2012*0.25</f>
        <v>750</v>
      </c>
    </row>
    <row r="3939" spans="1:4" x14ac:dyDescent="0.25">
      <c r="A3939" s="145" t="s">
        <v>2741</v>
      </c>
      <c r="B3939" s="150" t="s">
        <v>2742</v>
      </c>
      <c r="C3939" s="189">
        <f>'7.ONT'!C2013*0.3</f>
        <v>0</v>
      </c>
      <c r="D3939" s="189">
        <f>'7.ONT'!C2013*0.25</f>
        <v>0</v>
      </c>
    </row>
    <row r="3940" spans="1:4" x14ac:dyDescent="0.25">
      <c r="A3940" s="145" t="s">
        <v>2743</v>
      </c>
      <c r="B3940" s="150" t="s">
        <v>2744</v>
      </c>
      <c r="C3940" s="189">
        <f>'7.ONT'!C2014*0.3</f>
        <v>1950</v>
      </c>
      <c r="D3940" s="189">
        <f>'7.ONT'!C2014*0.25</f>
        <v>1625</v>
      </c>
    </row>
    <row r="3941" spans="1:4" x14ac:dyDescent="0.25">
      <c r="A3941" s="145" t="s">
        <v>2745</v>
      </c>
      <c r="B3941" s="150" t="s">
        <v>2746</v>
      </c>
      <c r="C3941" s="189">
        <f>'7.ONT'!C2015*0.3</f>
        <v>1500</v>
      </c>
      <c r="D3941" s="189">
        <f>'7.ONT'!C2015*0.25</f>
        <v>1250</v>
      </c>
    </row>
    <row r="3942" spans="1:4" x14ac:dyDescent="0.25">
      <c r="A3942" s="145" t="s">
        <v>2747</v>
      </c>
      <c r="B3942" s="150" t="s">
        <v>2748</v>
      </c>
      <c r="C3942" s="189">
        <f>'7.ONT'!C2016*0.3</f>
        <v>1650</v>
      </c>
      <c r="D3942" s="189">
        <f>'7.ONT'!C2016*0.25</f>
        <v>1375</v>
      </c>
    </row>
    <row r="3943" spans="1:4" x14ac:dyDescent="0.25">
      <c r="A3943" s="145" t="s">
        <v>2749</v>
      </c>
      <c r="B3943" s="150" t="s">
        <v>2750</v>
      </c>
      <c r="C3943" s="189">
        <f>'7.ONT'!C2017*0.3</f>
        <v>1800</v>
      </c>
      <c r="D3943" s="189">
        <f>'7.ONT'!C2017*0.25</f>
        <v>1500</v>
      </c>
    </row>
    <row r="3944" spans="1:4" x14ac:dyDescent="0.25">
      <c r="A3944" s="145" t="s">
        <v>2751</v>
      </c>
      <c r="B3944" s="150" t="s">
        <v>2752</v>
      </c>
      <c r="C3944" s="189">
        <f>'7.ONT'!C2018*0.3</f>
        <v>0</v>
      </c>
      <c r="D3944" s="189">
        <f>'7.ONT'!C2018*0.25</f>
        <v>0</v>
      </c>
    </row>
    <row r="3945" spans="1:4" x14ac:dyDescent="0.25">
      <c r="A3945" s="145" t="s">
        <v>2753</v>
      </c>
      <c r="B3945" s="150" t="s">
        <v>2754</v>
      </c>
      <c r="C3945" s="189">
        <f>'7.ONT'!C2019*0.3</f>
        <v>2400</v>
      </c>
      <c r="D3945" s="189">
        <f>'7.ONT'!C2019*0.25</f>
        <v>2000</v>
      </c>
    </row>
    <row r="3946" spans="1:4" x14ac:dyDescent="0.25">
      <c r="A3946" s="145" t="s">
        <v>2755</v>
      </c>
      <c r="B3946" s="150" t="s">
        <v>2756</v>
      </c>
      <c r="C3946" s="189">
        <f>'7.ONT'!C2020*0.3</f>
        <v>1350</v>
      </c>
      <c r="D3946" s="189">
        <f>'7.ONT'!C2020*0.25</f>
        <v>1125</v>
      </c>
    </row>
    <row r="3947" spans="1:4" x14ac:dyDescent="0.25">
      <c r="A3947" s="145" t="s">
        <v>2757</v>
      </c>
      <c r="B3947" s="150" t="s">
        <v>2758</v>
      </c>
      <c r="C3947" s="189">
        <f>'7.ONT'!C2021*0.3</f>
        <v>0</v>
      </c>
      <c r="D3947" s="189">
        <f>'7.ONT'!C2021*0.25</f>
        <v>0</v>
      </c>
    </row>
    <row r="3948" spans="1:4" x14ac:dyDescent="0.25">
      <c r="A3948" s="145" t="s">
        <v>2759</v>
      </c>
      <c r="B3948" s="150" t="s">
        <v>2760</v>
      </c>
      <c r="C3948" s="189">
        <f>'7.ONT'!C2022*0.3</f>
        <v>1200</v>
      </c>
      <c r="D3948" s="189">
        <f>'7.ONT'!C2022*0.25</f>
        <v>1000</v>
      </c>
    </row>
    <row r="3949" spans="1:4" x14ac:dyDescent="0.25">
      <c r="A3949" s="145" t="s">
        <v>2761</v>
      </c>
      <c r="B3949" s="150" t="s">
        <v>2762</v>
      </c>
      <c r="C3949" s="189">
        <f>'7.ONT'!C2023*0.3</f>
        <v>1500</v>
      </c>
      <c r="D3949" s="189">
        <f>'7.ONT'!C2023*0.25</f>
        <v>1250</v>
      </c>
    </row>
    <row r="3950" spans="1:4" ht="31.5" x14ac:dyDescent="0.25">
      <c r="A3950" s="145" t="s">
        <v>2763</v>
      </c>
      <c r="B3950" s="150" t="s">
        <v>2764</v>
      </c>
      <c r="C3950" s="189">
        <f>'7.ONT'!C2024*0.3</f>
        <v>0</v>
      </c>
      <c r="D3950" s="189">
        <f>'7.ONT'!C2024*0.25</f>
        <v>0</v>
      </c>
    </row>
    <row r="3951" spans="1:4" x14ac:dyDescent="0.25">
      <c r="A3951" s="145" t="s">
        <v>2765</v>
      </c>
      <c r="B3951" s="150" t="s">
        <v>2766</v>
      </c>
      <c r="C3951" s="189">
        <f>'7.ONT'!C2025*0.3</f>
        <v>450</v>
      </c>
      <c r="D3951" s="189">
        <f>'7.ONT'!C2025*0.25</f>
        <v>375</v>
      </c>
    </row>
    <row r="3952" spans="1:4" ht="31.5" x14ac:dyDescent="0.25">
      <c r="A3952" s="145" t="s">
        <v>2767</v>
      </c>
      <c r="B3952" s="150" t="s">
        <v>2768</v>
      </c>
      <c r="C3952" s="189">
        <f>'7.ONT'!C2026*0.3</f>
        <v>510</v>
      </c>
      <c r="D3952" s="189">
        <f>'7.ONT'!C2026*0.25</f>
        <v>425</v>
      </c>
    </row>
    <row r="3953" spans="1:4" x14ac:dyDescent="0.25">
      <c r="A3953" s="145" t="s">
        <v>2769</v>
      </c>
      <c r="B3953" s="150" t="s">
        <v>2770</v>
      </c>
      <c r="C3953" s="189">
        <f>'7.ONT'!C2027*0.3</f>
        <v>420</v>
      </c>
      <c r="D3953" s="189">
        <f>'7.ONT'!C2027*0.25</f>
        <v>350</v>
      </c>
    </row>
    <row r="3954" spans="1:4" x14ac:dyDescent="0.25">
      <c r="A3954" s="145" t="s">
        <v>2771</v>
      </c>
      <c r="B3954" s="150" t="s">
        <v>2772</v>
      </c>
      <c r="C3954" s="189">
        <f>'7.ONT'!C2028*0.3</f>
        <v>510</v>
      </c>
      <c r="D3954" s="189">
        <f>'7.ONT'!C2028*0.25</f>
        <v>425</v>
      </c>
    </row>
    <row r="3955" spans="1:4" x14ac:dyDescent="0.25">
      <c r="A3955" s="145" t="s">
        <v>2773</v>
      </c>
      <c r="B3955" s="150" t="s">
        <v>2774</v>
      </c>
      <c r="C3955" s="189">
        <f>'7.ONT'!C2029*0.3</f>
        <v>600</v>
      </c>
      <c r="D3955" s="189">
        <f>'7.ONT'!C2029*0.25</f>
        <v>500</v>
      </c>
    </row>
    <row r="3956" spans="1:4" x14ac:dyDescent="0.25">
      <c r="A3956" s="145" t="s">
        <v>2775</v>
      </c>
      <c r="B3956" s="150" t="s">
        <v>2776</v>
      </c>
      <c r="C3956" s="189">
        <f>'7.ONT'!C2030*0.3</f>
        <v>750</v>
      </c>
      <c r="D3956" s="189">
        <f>'7.ONT'!C2030*0.25</f>
        <v>625</v>
      </c>
    </row>
    <row r="3957" spans="1:4" x14ac:dyDescent="0.25">
      <c r="A3957" s="145" t="s">
        <v>2777</v>
      </c>
      <c r="B3957" s="150" t="s">
        <v>2778</v>
      </c>
      <c r="C3957" s="189">
        <f>'7.ONT'!C2031*0.3</f>
        <v>1050</v>
      </c>
      <c r="D3957" s="189">
        <f>'7.ONT'!C2031*0.25</f>
        <v>875</v>
      </c>
    </row>
    <row r="3958" spans="1:4" x14ac:dyDescent="0.25">
      <c r="A3958" s="145" t="s">
        <v>2779</v>
      </c>
      <c r="B3958" s="150" t="s">
        <v>2780</v>
      </c>
      <c r="C3958" s="189">
        <f>'7.ONT'!C2032*0.3</f>
        <v>0</v>
      </c>
      <c r="D3958" s="189">
        <f>'7.ONT'!C2032*0.25</f>
        <v>0</v>
      </c>
    </row>
    <row r="3959" spans="1:4" x14ac:dyDescent="0.25">
      <c r="A3959" s="145" t="s">
        <v>2781</v>
      </c>
      <c r="B3959" s="150" t="s">
        <v>2199</v>
      </c>
      <c r="C3959" s="189">
        <f>'7.ONT'!C2033*0.3</f>
        <v>840</v>
      </c>
      <c r="D3959" s="189">
        <f>'7.ONT'!C2033*0.25</f>
        <v>700</v>
      </c>
    </row>
    <row r="3960" spans="1:4" x14ac:dyDescent="0.25">
      <c r="A3960" s="145" t="s">
        <v>2782</v>
      </c>
      <c r="B3960" s="150" t="s">
        <v>2783</v>
      </c>
      <c r="C3960" s="189">
        <f>'7.ONT'!C2034*0.3</f>
        <v>0</v>
      </c>
      <c r="D3960" s="189">
        <f>'7.ONT'!C2034*0.25</f>
        <v>0</v>
      </c>
    </row>
    <row r="3961" spans="1:4" x14ac:dyDescent="0.25">
      <c r="A3961" s="145" t="s">
        <v>2784</v>
      </c>
      <c r="B3961" s="150" t="s">
        <v>2199</v>
      </c>
      <c r="C3961" s="189">
        <f>'7.ONT'!C2035*0.3</f>
        <v>1050</v>
      </c>
      <c r="D3961" s="189">
        <f>'7.ONT'!C2035*0.25</f>
        <v>875</v>
      </c>
    </row>
    <row r="3962" spans="1:4" x14ac:dyDescent="0.25">
      <c r="A3962" s="145" t="s">
        <v>2785</v>
      </c>
      <c r="B3962" s="150" t="s">
        <v>2786</v>
      </c>
      <c r="C3962" s="189">
        <f>'7.ONT'!C2036*0.3</f>
        <v>0</v>
      </c>
      <c r="D3962" s="189">
        <f>'7.ONT'!C2036*0.25</f>
        <v>0</v>
      </c>
    </row>
    <row r="3963" spans="1:4" x14ac:dyDescent="0.25">
      <c r="A3963" s="145" t="s">
        <v>2787</v>
      </c>
      <c r="B3963" s="150" t="s">
        <v>2385</v>
      </c>
      <c r="C3963" s="189">
        <f>'7.ONT'!C2037*0.3</f>
        <v>2700</v>
      </c>
      <c r="D3963" s="189">
        <f>'7.ONT'!C2037*0.25</f>
        <v>2250</v>
      </c>
    </row>
    <row r="3964" spans="1:4" x14ac:dyDescent="0.25">
      <c r="A3964" s="145" t="s">
        <v>2788</v>
      </c>
      <c r="B3964" s="150" t="s">
        <v>2789</v>
      </c>
      <c r="C3964" s="189">
        <f>'7.ONT'!C2038*0.3</f>
        <v>0</v>
      </c>
      <c r="D3964" s="189">
        <f>'7.ONT'!C2038*0.25</f>
        <v>0</v>
      </c>
    </row>
    <row r="3965" spans="1:4" x14ac:dyDescent="0.25">
      <c r="A3965" s="145" t="s">
        <v>2790</v>
      </c>
      <c r="B3965" s="150" t="s">
        <v>2385</v>
      </c>
      <c r="C3965" s="189">
        <f>'7.ONT'!C2039*0.3</f>
        <v>1800</v>
      </c>
      <c r="D3965" s="189">
        <f>'7.ONT'!C2039*0.25</f>
        <v>1500</v>
      </c>
    </row>
    <row r="3966" spans="1:4" x14ac:dyDescent="0.25">
      <c r="A3966" s="145" t="s">
        <v>2791</v>
      </c>
      <c r="B3966" s="150" t="s">
        <v>2792</v>
      </c>
      <c r="C3966" s="189">
        <f>'7.ONT'!C2040*0.3</f>
        <v>2700</v>
      </c>
      <c r="D3966" s="189">
        <f>'7.ONT'!C2040*0.25</f>
        <v>2250</v>
      </c>
    </row>
    <row r="3967" spans="1:4" x14ac:dyDescent="0.25">
      <c r="A3967" s="145" t="s">
        <v>2793</v>
      </c>
      <c r="B3967" s="150" t="s">
        <v>2794</v>
      </c>
      <c r="C3967" s="189">
        <f>'7.ONT'!C2041*0.3</f>
        <v>2700</v>
      </c>
      <c r="D3967" s="189">
        <f>'7.ONT'!C2041*0.25</f>
        <v>2250</v>
      </c>
    </row>
    <row r="3968" spans="1:4" x14ac:dyDescent="0.25">
      <c r="A3968" s="145" t="s">
        <v>2795</v>
      </c>
      <c r="B3968" s="150" t="s">
        <v>2796</v>
      </c>
      <c r="C3968" s="189">
        <f>'7.ONT'!C2042*0.3</f>
        <v>1830</v>
      </c>
      <c r="D3968" s="189">
        <f>'7.ONT'!C2042*0.25</f>
        <v>1525</v>
      </c>
    </row>
    <row r="3969" spans="1:4" x14ac:dyDescent="0.25">
      <c r="A3969" s="145" t="s">
        <v>2797</v>
      </c>
      <c r="B3969" s="150" t="s">
        <v>2798</v>
      </c>
      <c r="C3969" s="189">
        <f>'7.ONT'!C2043*0.3</f>
        <v>1290</v>
      </c>
      <c r="D3969" s="189">
        <f>'7.ONT'!C2043*0.25</f>
        <v>1075</v>
      </c>
    </row>
    <row r="3970" spans="1:4" x14ac:dyDescent="0.25">
      <c r="A3970" s="145" t="s">
        <v>2799</v>
      </c>
      <c r="B3970" s="150" t="s">
        <v>2800</v>
      </c>
      <c r="C3970" s="189">
        <f>'7.ONT'!C2044*0.3</f>
        <v>570</v>
      </c>
      <c r="D3970" s="189">
        <f>'7.ONT'!C2044*0.25</f>
        <v>475</v>
      </c>
    </row>
    <row r="3971" spans="1:4" x14ac:dyDescent="0.25">
      <c r="A3971" s="145" t="s">
        <v>2801</v>
      </c>
      <c r="B3971" s="150" t="s">
        <v>2802</v>
      </c>
      <c r="C3971" s="189">
        <f>'7.ONT'!C2045*0.3</f>
        <v>510</v>
      </c>
      <c r="D3971" s="189">
        <f>'7.ONT'!C2045*0.25</f>
        <v>425</v>
      </c>
    </row>
    <row r="3972" spans="1:4" x14ac:dyDescent="0.25">
      <c r="A3972" s="145" t="s">
        <v>2803</v>
      </c>
      <c r="B3972" s="150" t="s">
        <v>2804</v>
      </c>
      <c r="C3972" s="189">
        <f>'7.ONT'!C2046*0.3</f>
        <v>0</v>
      </c>
      <c r="D3972" s="189">
        <f>'7.ONT'!C2046*0.25</f>
        <v>0</v>
      </c>
    </row>
    <row r="3973" spans="1:4" x14ac:dyDescent="0.25">
      <c r="A3973" s="145" t="s">
        <v>2805</v>
      </c>
      <c r="B3973" s="150" t="s">
        <v>2806</v>
      </c>
      <c r="C3973" s="189">
        <f>'7.ONT'!C2047*0.3</f>
        <v>1080</v>
      </c>
      <c r="D3973" s="189">
        <f>'7.ONT'!C2047*0.25</f>
        <v>900</v>
      </c>
    </row>
    <row r="3974" spans="1:4" x14ac:dyDescent="0.25">
      <c r="A3974" s="145" t="s">
        <v>2807</v>
      </c>
      <c r="B3974" s="150" t="s">
        <v>2808</v>
      </c>
      <c r="C3974" s="189">
        <f>'7.ONT'!C2048*0.3</f>
        <v>750</v>
      </c>
      <c r="D3974" s="189">
        <f>'7.ONT'!C2048*0.25</f>
        <v>625</v>
      </c>
    </row>
    <row r="3975" spans="1:4" x14ac:dyDescent="0.25">
      <c r="A3975" s="145" t="s">
        <v>2809</v>
      </c>
      <c r="B3975" s="150" t="s">
        <v>2810</v>
      </c>
      <c r="C3975" s="189">
        <f>'7.ONT'!C2049*0.3</f>
        <v>0</v>
      </c>
      <c r="D3975" s="189">
        <f>'7.ONT'!C2049*0.25</f>
        <v>0</v>
      </c>
    </row>
    <row r="3976" spans="1:4" x14ac:dyDescent="0.25">
      <c r="A3976" s="145" t="s">
        <v>2811</v>
      </c>
      <c r="B3976" s="150" t="s">
        <v>2199</v>
      </c>
      <c r="C3976" s="189">
        <f>'7.ONT'!C2050*0.3</f>
        <v>660</v>
      </c>
      <c r="D3976" s="189">
        <f>'7.ONT'!C2050*0.25</f>
        <v>550</v>
      </c>
    </row>
    <row r="3977" spans="1:4" x14ac:dyDescent="0.25">
      <c r="A3977" s="145" t="s">
        <v>2812</v>
      </c>
      <c r="B3977" s="150" t="s">
        <v>2195</v>
      </c>
      <c r="C3977" s="189">
        <f>'7.ONT'!C2051*0.3</f>
        <v>570</v>
      </c>
      <c r="D3977" s="189">
        <f>'7.ONT'!C2051*0.25</f>
        <v>475</v>
      </c>
    </row>
    <row r="3978" spans="1:4" x14ac:dyDescent="0.25">
      <c r="A3978" s="145" t="s">
        <v>2813</v>
      </c>
      <c r="B3978" s="150" t="s">
        <v>2814</v>
      </c>
      <c r="C3978" s="189">
        <f>'7.ONT'!C2052*0.3</f>
        <v>480</v>
      </c>
      <c r="D3978" s="189">
        <f>'7.ONT'!C2052*0.25</f>
        <v>400</v>
      </c>
    </row>
    <row r="3979" spans="1:4" ht="47.25" x14ac:dyDescent="0.25">
      <c r="A3979" s="142">
        <v>17.3</v>
      </c>
      <c r="B3979" s="143" t="s">
        <v>2815</v>
      </c>
      <c r="C3979" s="189">
        <f>'7.ONT'!C2053*0.3</f>
        <v>0</v>
      </c>
      <c r="D3979" s="189">
        <f>'7.ONT'!C2053*0.25</f>
        <v>0</v>
      </c>
    </row>
    <row r="3980" spans="1:4" x14ac:dyDescent="0.25">
      <c r="A3980" s="145" t="s">
        <v>2816</v>
      </c>
      <c r="B3980" s="150" t="s">
        <v>2295</v>
      </c>
      <c r="C3980" s="189">
        <f>'7.ONT'!C2054*0.3</f>
        <v>450</v>
      </c>
      <c r="D3980" s="189">
        <f>'7.ONT'!C2054*0.25</f>
        <v>375</v>
      </c>
    </row>
    <row r="3981" spans="1:4" x14ac:dyDescent="0.25">
      <c r="A3981" s="145" t="s">
        <v>2817</v>
      </c>
      <c r="B3981" s="150" t="s">
        <v>354</v>
      </c>
      <c r="C3981" s="189">
        <f>'7.ONT'!C2055*0.3</f>
        <v>600</v>
      </c>
      <c r="D3981" s="189">
        <f>'7.ONT'!C2055*0.25</f>
        <v>500</v>
      </c>
    </row>
    <row r="3982" spans="1:4" x14ac:dyDescent="0.25">
      <c r="A3982" s="145" t="s">
        <v>2818</v>
      </c>
      <c r="B3982" s="150" t="s">
        <v>926</v>
      </c>
      <c r="C3982" s="189">
        <f>'7.ONT'!C2056*0.3</f>
        <v>450</v>
      </c>
      <c r="D3982" s="189">
        <f>'7.ONT'!C2056*0.25</f>
        <v>375</v>
      </c>
    </row>
    <row r="3983" spans="1:4" ht="47.25" x14ac:dyDescent="0.25">
      <c r="A3983" s="145" t="s">
        <v>2819</v>
      </c>
      <c r="B3983" s="143" t="s">
        <v>2820</v>
      </c>
      <c r="C3983" s="189">
        <f>'7.ONT'!C2057*0.3</f>
        <v>0</v>
      </c>
      <c r="D3983" s="189">
        <f>'7.ONT'!C2057*0.25</f>
        <v>0</v>
      </c>
    </row>
    <row r="3984" spans="1:4" x14ac:dyDescent="0.25">
      <c r="A3984" s="145" t="s">
        <v>2821</v>
      </c>
      <c r="B3984" s="150" t="s">
        <v>2295</v>
      </c>
      <c r="C3984" s="189">
        <f>'7.ONT'!C2058*0.3</f>
        <v>600</v>
      </c>
      <c r="D3984" s="189">
        <f>'7.ONT'!C2058*0.25</f>
        <v>500</v>
      </c>
    </row>
    <row r="3985" spans="1:4" x14ac:dyDescent="0.25">
      <c r="A3985" s="145" t="s">
        <v>2822</v>
      </c>
      <c r="B3985" s="150" t="s">
        <v>354</v>
      </c>
      <c r="C3985" s="189">
        <f>'7.ONT'!C2059*0.3</f>
        <v>450</v>
      </c>
      <c r="D3985" s="189">
        <f>'7.ONT'!C2059*0.25</f>
        <v>375</v>
      </c>
    </row>
    <row r="3986" spans="1:4" x14ac:dyDescent="0.25">
      <c r="A3986" s="145" t="s">
        <v>2823</v>
      </c>
      <c r="B3986" s="150" t="s">
        <v>926</v>
      </c>
      <c r="C3986" s="189">
        <f>'7.ONT'!C2060*0.3</f>
        <v>300</v>
      </c>
      <c r="D3986" s="189">
        <f>'7.ONT'!C2060*0.25</f>
        <v>250</v>
      </c>
    </row>
    <row r="3987" spans="1:4" x14ac:dyDescent="0.25">
      <c r="A3987" s="145" t="s">
        <v>2824</v>
      </c>
      <c r="B3987" s="143" t="s">
        <v>2825</v>
      </c>
      <c r="C3987" s="189">
        <f>'7.ONT'!C2061*0.3</f>
        <v>0</v>
      </c>
      <c r="D3987" s="189">
        <f>'7.ONT'!C2061*0.25</f>
        <v>0</v>
      </c>
    </row>
    <row r="3988" spans="1:4" x14ac:dyDescent="0.25">
      <c r="A3988" s="145" t="s">
        <v>2826</v>
      </c>
      <c r="B3988" s="150" t="s">
        <v>2295</v>
      </c>
      <c r="C3988" s="189">
        <f>'7.ONT'!C2062*0.3</f>
        <v>450</v>
      </c>
      <c r="D3988" s="189">
        <f>'7.ONT'!C2062*0.25</f>
        <v>375</v>
      </c>
    </row>
    <row r="3989" spans="1:4" x14ac:dyDescent="0.25">
      <c r="A3989" s="145" t="s">
        <v>2827</v>
      </c>
      <c r="B3989" s="150" t="s">
        <v>354</v>
      </c>
      <c r="C3989" s="189">
        <f>'7.ONT'!C2063*0.3</f>
        <v>330</v>
      </c>
      <c r="D3989" s="189">
        <f>'7.ONT'!C2063*0.25</f>
        <v>275</v>
      </c>
    </row>
    <row r="3990" spans="1:4" x14ac:dyDescent="0.25">
      <c r="A3990" s="145" t="s">
        <v>2828</v>
      </c>
      <c r="B3990" s="150" t="s">
        <v>926</v>
      </c>
      <c r="C3990" s="189">
        <f>'7.ONT'!C2064*0.3</f>
        <v>240</v>
      </c>
      <c r="D3990" s="189">
        <f>'7.ONT'!C2064*0.25</f>
        <v>200</v>
      </c>
    </row>
    <row r="3991" spans="1:4" x14ac:dyDescent="0.25">
      <c r="A3991" s="145" t="s">
        <v>2829</v>
      </c>
      <c r="B3991" s="143" t="s">
        <v>2830</v>
      </c>
      <c r="C3991" s="189">
        <f>'7.ONT'!C2065*0.3</f>
        <v>0</v>
      </c>
      <c r="D3991" s="189">
        <f>'7.ONT'!C2065*0.25</f>
        <v>0</v>
      </c>
    </row>
    <row r="3992" spans="1:4" x14ac:dyDescent="0.25">
      <c r="A3992" s="145" t="s">
        <v>2831</v>
      </c>
      <c r="B3992" s="150" t="s">
        <v>2295</v>
      </c>
      <c r="C3992" s="189">
        <f>'7.ONT'!C2066*0.3</f>
        <v>270</v>
      </c>
      <c r="D3992" s="189">
        <f>'7.ONT'!C2066*0.25</f>
        <v>225</v>
      </c>
    </row>
    <row r="3993" spans="1:4" x14ac:dyDescent="0.25">
      <c r="A3993" s="145" t="s">
        <v>2832</v>
      </c>
      <c r="B3993" s="150" t="s">
        <v>354</v>
      </c>
      <c r="C3993" s="189">
        <f>'7.ONT'!C2067*0.3</f>
        <v>210</v>
      </c>
      <c r="D3993" s="189">
        <f>'7.ONT'!C2067*0.25</f>
        <v>175</v>
      </c>
    </row>
    <row r="3994" spans="1:4" x14ac:dyDescent="0.25">
      <c r="A3994" s="145" t="s">
        <v>2833</v>
      </c>
      <c r="B3994" s="150" t="s">
        <v>926</v>
      </c>
      <c r="C3994" s="189">
        <f>'7.ONT'!C2068*0.3</f>
        <v>180</v>
      </c>
      <c r="D3994" s="189">
        <f>'7.ONT'!C2068*0.25</f>
        <v>150</v>
      </c>
    </row>
    <row r="3995" spans="1:4" x14ac:dyDescent="0.25">
      <c r="A3995" s="145">
        <v>18</v>
      </c>
      <c r="B3995" s="143" t="s">
        <v>2834</v>
      </c>
      <c r="C3995" s="189">
        <f>'7.ONT'!C2069*0.3</f>
        <v>0</v>
      </c>
      <c r="D3995" s="189">
        <f>'7.ONT'!C2069*0.25</f>
        <v>0</v>
      </c>
    </row>
    <row r="3996" spans="1:4" x14ac:dyDescent="0.25">
      <c r="A3996" s="145" t="s">
        <v>2835</v>
      </c>
      <c r="B3996" s="151" t="s">
        <v>2311</v>
      </c>
      <c r="C3996" s="189">
        <f>'7.ONT'!C2070*0.3</f>
        <v>0</v>
      </c>
      <c r="D3996" s="189">
        <f>'7.ONT'!C2070*0.25</f>
        <v>0</v>
      </c>
    </row>
    <row r="3997" spans="1:4" x14ac:dyDescent="0.25">
      <c r="A3997" s="145" t="s">
        <v>2836</v>
      </c>
      <c r="B3997" s="150" t="s">
        <v>2837</v>
      </c>
      <c r="C3997" s="189">
        <f>'7.ONT'!C2071*0.3</f>
        <v>1500</v>
      </c>
      <c r="D3997" s="189">
        <f>'7.ONT'!C2071*0.25</f>
        <v>1250</v>
      </c>
    </row>
    <row r="3998" spans="1:4" x14ac:dyDescent="0.25">
      <c r="A3998" s="145" t="s">
        <v>2838</v>
      </c>
      <c r="B3998" s="150" t="s">
        <v>2839</v>
      </c>
      <c r="C3998" s="189">
        <f>'7.ONT'!C2072*0.3</f>
        <v>1650</v>
      </c>
      <c r="D3998" s="189">
        <f>'7.ONT'!C2072*0.25</f>
        <v>1375</v>
      </c>
    </row>
    <row r="3999" spans="1:4" x14ac:dyDescent="0.25">
      <c r="A3999" s="145" t="s">
        <v>2840</v>
      </c>
      <c r="B3999" s="150" t="s">
        <v>2841</v>
      </c>
      <c r="C3999" s="189">
        <f>'7.ONT'!C2073*0.3</f>
        <v>1800</v>
      </c>
      <c r="D3999" s="189">
        <f>'7.ONT'!C2073*0.25</f>
        <v>1500</v>
      </c>
    </row>
    <row r="4000" spans="1:4" x14ac:dyDescent="0.25">
      <c r="A4000" s="145" t="s">
        <v>2842</v>
      </c>
      <c r="B4000" s="150" t="s">
        <v>2843</v>
      </c>
      <c r="C4000" s="189">
        <f>'7.ONT'!C2074*0.3</f>
        <v>1950</v>
      </c>
      <c r="D4000" s="189">
        <f>'7.ONT'!C2074*0.25</f>
        <v>1625</v>
      </c>
    </row>
    <row r="4001" spans="1:4" x14ac:dyDescent="0.25">
      <c r="A4001" s="145" t="s">
        <v>2844</v>
      </c>
      <c r="B4001" s="152" t="s">
        <v>2845</v>
      </c>
      <c r="C4001" s="189">
        <f>'7.ONT'!C2075*0.3</f>
        <v>2550</v>
      </c>
      <c r="D4001" s="189">
        <f>'7.ONT'!C2075*0.25</f>
        <v>2125</v>
      </c>
    </row>
    <row r="4002" spans="1:4" x14ac:dyDescent="0.25">
      <c r="A4002" s="145" t="s">
        <v>2846</v>
      </c>
      <c r="B4002" s="151" t="s">
        <v>2056</v>
      </c>
      <c r="C4002" s="189">
        <f>'7.ONT'!C2076*0.3</f>
        <v>0</v>
      </c>
      <c r="D4002" s="189">
        <f>'7.ONT'!C2076*0.25</f>
        <v>0</v>
      </c>
    </row>
    <row r="4003" spans="1:4" x14ac:dyDescent="0.25">
      <c r="A4003" s="145" t="s">
        <v>2847</v>
      </c>
      <c r="B4003" s="152" t="s">
        <v>2848</v>
      </c>
      <c r="C4003" s="189">
        <f>'7.ONT'!C2077*0.3</f>
        <v>660</v>
      </c>
      <c r="D4003" s="189">
        <f>'7.ONT'!C2077*0.25</f>
        <v>550</v>
      </c>
    </row>
    <row r="4004" spans="1:4" x14ac:dyDescent="0.25">
      <c r="A4004" s="145" t="s">
        <v>2849</v>
      </c>
      <c r="B4004" s="152" t="s">
        <v>2750</v>
      </c>
      <c r="C4004" s="189">
        <f>'7.ONT'!C2078*0.3</f>
        <v>780</v>
      </c>
      <c r="D4004" s="189">
        <f>'7.ONT'!C2078*0.25</f>
        <v>650</v>
      </c>
    </row>
    <row r="4005" spans="1:4" x14ac:dyDescent="0.25">
      <c r="A4005" s="145" t="s">
        <v>2850</v>
      </c>
      <c r="B4005" s="143" t="s">
        <v>2851</v>
      </c>
      <c r="C4005" s="189">
        <f>'7.ONT'!C2079*0.3</f>
        <v>0</v>
      </c>
      <c r="D4005" s="189">
        <f>'7.ONT'!C2079*0.25</f>
        <v>0</v>
      </c>
    </row>
    <row r="4006" spans="1:4" x14ac:dyDescent="0.25">
      <c r="A4006" s="145" t="s">
        <v>2852</v>
      </c>
      <c r="B4006" s="152" t="s">
        <v>2853</v>
      </c>
      <c r="C4006" s="189">
        <f>'7.ONT'!C2080*0.3</f>
        <v>840</v>
      </c>
      <c r="D4006" s="189">
        <f>'7.ONT'!C2080*0.25</f>
        <v>700</v>
      </c>
    </row>
    <row r="4007" spans="1:4" x14ac:dyDescent="0.25">
      <c r="A4007" s="145" t="s">
        <v>2854</v>
      </c>
      <c r="B4007" s="152" t="s">
        <v>2855</v>
      </c>
      <c r="C4007" s="189">
        <f>'7.ONT'!C2081*0.3</f>
        <v>900</v>
      </c>
      <c r="D4007" s="189">
        <f>'7.ONT'!C2081*0.25</f>
        <v>750</v>
      </c>
    </row>
    <row r="4008" spans="1:4" x14ac:dyDescent="0.25">
      <c r="A4008" s="145" t="s">
        <v>2856</v>
      </c>
      <c r="B4008" s="152" t="s">
        <v>2857</v>
      </c>
      <c r="C4008" s="189">
        <f>'7.ONT'!C2082*0.3</f>
        <v>0</v>
      </c>
      <c r="D4008" s="189">
        <f>'7.ONT'!C2082*0.25</f>
        <v>0</v>
      </c>
    </row>
    <row r="4009" spans="1:4" x14ac:dyDescent="0.25">
      <c r="A4009" s="145" t="s">
        <v>2858</v>
      </c>
      <c r="B4009" s="151" t="s">
        <v>2859</v>
      </c>
      <c r="C4009" s="189">
        <f>'7.ONT'!C2083*0.3</f>
        <v>900</v>
      </c>
      <c r="D4009" s="189">
        <f>'7.ONT'!C2083*0.25</f>
        <v>750</v>
      </c>
    </row>
    <row r="4010" spans="1:4" x14ac:dyDescent="0.25">
      <c r="A4010" s="145" t="s">
        <v>2860</v>
      </c>
      <c r="B4010" s="143" t="s">
        <v>2286</v>
      </c>
      <c r="C4010" s="189">
        <f>'7.ONT'!C2084*0.3</f>
        <v>870</v>
      </c>
      <c r="D4010" s="189">
        <f>'7.ONT'!C2084*0.25</f>
        <v>725</v>
      </c>
    </row>
    <row r="4011" spans="1:4" x14ac:dyDescent="0.25">
      <c r="A4011" s="475" t="s">
        <v>2861</v>
      </c>
      <c r="B4011" s="150" t="s">
        <v>2862</v>
      </c>
      <c r="C4011" s="189">
        <f>'7.ONT'!C2085*0.3</f>
        <v>0</v>
      </c>
      <c r="D4011" s="189">
        <f>'7.ONT'!C2085*0.25</f>
        <v>0</v>
      </c>
    </row>
    <row r="4012" spans="1:4" x14ac:dyDescent="0.25">
      <c r="A4012" s="475"/>
      <c r="B4012" s="150" t="s">
        <v>2863</v>
      </c>
      <c r="C4012" s="189">
        <f>'7.ONT'!C2086*0.3</f>
        <v>0</v>
      </c>
      <c r="D4012" s="189">
        <f>'7.ONT'!C2086*0.25</f>
        <v>0</v>
      </c>
    </row>
    <row r="4013" spans="1:4" x14ac:dyDescent="0.25">
      <c r="A4013" s="475"/>
      <c r="B4013" s="150" t="s">
        <v>2864</v>
      </c>
      <c r="C4013" s="189">
        <f>'7.ONT'!C2087*0.3</f>
        <v>0</v>
      </c>
      <c r="D4013" s="189">
        <f>'7.ONT'!C2087*0.25</f>
        <v>0</v>
      </c>
    </row>
    <row r="4014" spans="1:4" x14ac:dyDescent="0.25">
      <c r="A4014" s="475"/>
      <c r="B4014" s="150" t="s">
        <v>2865</v>
      </c>
      <c r="C4014" s="189">
        <f>'7.ONT'!C2088*0.3</f>
        <v>0</v>
      </c>
      <c r="D4014" s="189">
        <f>'7.ONT'!C2088*0.25</f>
        <v>0</v>
      </c>
    </row>
    <row r="4015" spans="1:4" x14ac:dyDescent="0.25">
      <c r="A4015" s="475"/>
      <c r="B4015" s="143" t="s">
        <v>2866</v>
      </c>
      <c r="C4015" s="189">
        <f>'7.ONT'!C2089*0.3</f>
        <v>750</v>
      </c>
      <c r="D4015" s="189">
        <f>'7.ONT'!C2089*0.25</f>
        <v>625</v>
      </c>
    </row>
    <row r="4016" spans="1:4" x14ac:dyDescent="0.25">
      <c r="A4016" s="142" t="s">
        <v>2867</v>
      </c>
      <c r="B4016" s="151" t="s">
        <v>2868</v>
      </c>
      <c r="C4016" s="189">
        <f>'7.ONT'!C2090*0.3</f>
        <v>600</v>
      </c>
      <c r="D4016" s="189">
        <f>'7.ONT'!C2090*0.25</f>
        <v>500</v>
      </c>
    </row>
    <row r="4017" spans="1:4" x14ac:dyDescent="0.25">
      <c r="A4017" s="145" t="s">
        <v>2869</v>
      </c>
      <c r="B4017" s="143" t="s">
        <v>2870</v>
      </c>
      <c r="C4017" s="189">
        <f>'7.ONT'!C2091*0.3</f>
        <v>0</v>
      </c>
      <c r="D4017" s="189">
        <f>'7.ONT'!C2091*0.25</f>
        <v>0</v>
      </c>
    </row>
    <row r="4018" spans="1:4" x14ac:dyDescent="0.25">
      <c r="A4018" s="145" t="s">
        <v>2871</v>
      </c>
      <c r="B4018" s="150" t="s">
        <v>2872</v>
      </c>
      <c r="C4018" s="189">
        <f>'7.ONT'!C2092*0.3</f>
        <v>900</v>
      </c>
      <c r="D4018" s="189">
        <f>'7.ONT'!C2092*0.25</f>
        <v>750</v>
      </c>
    </row>
    <row r="4019" spans="1:4" x14ac:dyDescent="0.25">
      <c r="A4019" s="145" t="s">
        <v>2873</v>
      </c>
      <c r="B4019" s="150" t="s">
        <v>2874</v>
      </c>
      <c r="C4019" s="189">
        <f>'7.ONT'!C2093*0.3</f>
        <v>1050</v>
      </c>
      <c r="D4019" s="189">
        <f>'7.ONT'!C2093*0.25</f>
        <v>875</v>
      </c>
    </row>
    <row r="4020" spans="1:4" x14ac:dyDescent="0.25">
      <c r="A4020" s="145">
        <v>18.899999999999999</v>
      </c>
      <c r="B4020" s="143" t="s">
        <v>2875</v>
      </c>
      <c r="C4020" s="189">
        <f>'7.ONT'!C2094*0.3</f>
        <v>0</v>
      </c>
      <c r="D4020" s="189">
        <f>'7.ONT'!C2094*0.25</f>
        <v>0</v>
      </c>
    </row>
    <row r="4021" spans="1:4" x14ac:dyDescent="0.25">
      <c r="A4021" s="145" t="s">
        <v>2876</v>
      </c>
      <c r="B4021" s="150" t="s">
        <v>2877</v>
      </c>
      <c r="C4021" s="189">
        <f>'7.ONT'!C2095*0.3</f>
        <v>1200</v>
      </c>
      <c r="D4021" s="189">
        <f>'7.ONT'!C2095*0.25</f>
        <v>1000</v>
      </c>
    </row>
    <row r="4022" spans="1:4" x14ac:dyDescent="0.25">
      <c r="A4022" s="145" t="s">
        <v>2878</v>
      </c>
      <c r="B4022" s="150" t="s">
        <v>2879</v>
      </c>
      <c r="C4022" s="189">
        <f>'7.ONT'!C2096*0.3</f>
        <v>900</v>
      </c>
      <c r="D4022" s="189">
        <f>'7.ONT'!C2096*0.25</f>
        <v>750</v>
      </c>
    </row>
    <row r="4023" spans="1:4" x14ac:dyDescent="0.25">
      <c r="A4023" s="142" t="s">
        <v>2835</v>
      </c>
      <c r="B4023" s="151" t="s">
        <v>2880</v>
      </c>
      <c r="C4023" s="189">
        <f>'7.ONT'!C2097*0.3</f>
        <v>750</v>
      </c>
      <c r="D4023" s="189">
        <f>'7.ONT'!C2097*0.25</f>
        <v>625</v>
      </c>
    </row>
    <row r="4024" spans="1:4" x14ac:dyDescent="0.25">
      <c r="A4024" s="145" t="s">
        <v>2881</v>
      </c>
      <c r="B4024" s="143" t="s">
        <v>2882</v>
      </c>
      <c r="C4024" s="189">
        <f>'7.ONT'!C2098*0.3</f>
        <v>750</v>
      </c>
      <c r="D4024" s="189">
        <f>'7.ONT'!C2098*0.25</f>
        <v>625</v>
      </c>
    </row>
    <row r="4025" spans="1:4" x14ac:dyDescent="0.25">
      <c r="A4025" s="145" t="s">
        <v>2883</v>
      </c>
      <c r="B4025" s="151" t="s">
        <v>2884</v>
      </c>
      <c r="C4025" s="189">
        <f>'7.ONT'!C2099*0.3</f>
        <v>1320</v>
      </c>
      <c r="D4025" s="189">
        <f>'7.ONT'!C2099*0.25</f>
        <v>1100</v>
      </c>
    </row>
    <row r="4026" spans="1:4" x14ac:dyDescent="0.25">
      <c r="A4026" s="145" t="s">
        <v>2885</v>
      </c>
      <c r="B4026" s="143" t="s">
        <v>2886</v>
      </c>
      <c r="C4026" s="189">
        <f>'7.ONT'!C2100*0.3</f>
        <v>1200</v>
      </c>
      <c r="D4026" s="189">
        <f>'7.ONT'!C2100*0.25</f>
        <v>1000</v>
      </c>
    </row>
    <row r="4027" spans="1:4" x14ac:dyDescent="0.25">
      <c r="A4027" s="145" t="s">
        <v>2887</v>
      </c>
      <c r="B4027" s="143" t="s">
        <v>2888</v>
      </c>
      <c r="C4027" s="189">
        <f>'7.ONT'!C2101*0.3</f>
        <v>0</v>
      </c>
      <c r="D4027" s="189">
        <f>'7.ONT'!C2101*0.25</f>
        <v>0</v>
      </c>
    </row>
    <row r="4028" spans="1:4" x14ac:dyDescent="0.25">
      <c r="A4028" s="145" t="s">
        <v>2889</v>
      </c>
      <c r="B4028" s="152" t="s">
        <v>2890</v>
      </c>
      <c r="C4028" s="189">
        <f>'7.ONT'!C2102*0.3</f>
        <v>1050</v>
      </c>
      <c r="D4028" s="189">
        <f>'7.ONT'!C2102*0.25</f>
        <v>875</v>
      </c>
    </row>
    <row r="4029" spans="1:4" x14ac:dyDescent="0.25">
      <c r="A4029" s="145" t="s">
        <v>2891</v>
      </c>
      <c r="B4029" s="152" t="s">
        <v>2892</v>
      </c>
      <c r="C4029" s="189">
        <f>'7.ONT'!C2103*0.3</f>
        <v>750</v>
      </c>
      <c r="D4029" s="189">
        <f>'7.ONT'!C2103*0.25</f>
        <v>625</v>
      </c>
    </row>
    <row r="4030" spans="1:4" x14ac:dyDescent="0.25">
      <c r="A4030" s="145" t="s">
        <v>2893</v>
      </c>
      <c r="B4030" s="143" t="s">
        <v>2894</v>
      </c>
      <c r="C4030" s="189">
        <f>'7.ONT'!C2104*0.3</f>
        <v>750</v>
      </c>
      <c r="D4030" s="189">
        <f>'7.ONT'!C2104*0.25</f>
        <v>625</v>
      </c>
    </row>
    <row r="4031" spans="1:4" x14ac:dyDescent="0.25">
      <c r="A4031" s="145" t="s">
        <v>2895</v>
      </c>
      <c r="B4031" s="143" t="s">
        <v>2896</v>
      </c>
      <c r="C4031" s="189">
        <f>'7.ONT'!C2105*0.3</f>
        <v>1200</v>
      </c>
      <c r="D4031" s="189">
        <f>'7.ONT'!C2105*0.25</f>
        <v>1000</v>
      </c>
    </row>
    <row r="4032" spans="1:4" x14ac:dyDescent="0.25">
      <c r="A4032" s="145" t="s">
        <v>2897</v>
      </c>
      <c r="B4032" s="151" t="s">
        <v>2898</v>
      </c>
      <c r="C4032" s="189">
        <f>'7.ONT'!C2106*0.3</f>
        <v>660</v>
      </c>
      <c r="D4032" s="189">
        <f>'7.ONT'!C2106*0.25</f>
        <v>550</v>
      </c>
    </row>
    <row r="4033" spans="1:4" ht="31.5" x14ac:dyDescent="0.25">
      <c r="A4033" s="145" t="s">
        <v>2899</v>
      </c>
      <c r="B4033" s="143" t="s">
        <v>2900</v>
      </c>
      <c r="C4033" s="189">
        <f>'7.ONT'!C2107*0.3</f>
        <v>0</v>
      </c>
      <c r="D4033" s="189">
        <f>'7.ONT'!C2107*0.25</f>
        <v>0</v>
      </c>
    </row>
    <row r="4034" spans="1:4" x14ac:dyDescent="0.25">
      <c r="A4034" s="145" t="s">
        <v>2901</v>
      </c>
      <c r="B4034" s="152" t="s">
        <v>2534</v>
      </c>
      <c r="C4034" s="189">
        <f>'7.ONT'!C2108*0.3</f>
        <v>660</v>
      </c>
      <c r="D4034" s="189">
        <f>'7.ONT'!C2108*0.25</f>
        <v>550</v>
      </c>
    </row>
    <row r="4035" spans="1:4" x14ac:dyDescent="0.25">
      <c r="A4035" s="145" t="s">
        <v>2902</v>
      </c>
      <c r="B4035" s="152" t="s">
        <v>2903</v>
      </c>
      <c r="C4035" s="189">
        <f>'7.ONT'!C2109*0.3</f>
        <v>480</v>
      </c>
      <c r="D4035" s="189">
        <f>'7.ONT'!C2109*0.25</f>
        <v>400</v>
      </c>
    </row>
    <row r="4036" spans="1:4" ht="31.5" x14ac:dyDescent="0.25">
      <c r="A4036" s="145" t="s">
        <v>2904</v>
      </c>
      <c r="B4036" s="143" t="s">
        <v>10668</v>
      </c>
      <c r="C4036" s="189">
        <f>'7.ONT'!C2110*0.3</f>
        <v>510</v>
      </c>
      <c r="D4036" s="189">
        <f>'7.ONT'!C2110*0.25</f>
        <v>425</v>
      </c>
    </row>
    <row r="4037" spans="1:4" x14ac:dyDescent="0.25">
      <c r="A4037" s="142" t="s">
        <v>2905</v>
      </c>
      <c r="B4037" s="143" t="s">
        <v>10669</v>
      </c>
      <c r="C4037" s="189">
        <f>'7.ONT'!C2111*0.3</f>
        <v>450</v>
      </c>
      <c r="D4037" s="189">
        <f>'7.ONT'!C2111*0.25</f>
        <v>375</v>
      </c>
    </row>
    <row r="4038" spans="1:4" ht="31.5" x14ac:dyDescent="0.25">
      <c r="A4038" s="145" t="s">
        <v>2906</v>
      </c>
      <c r="B4038" s="143" t="s">
        <v>10670</v>
      </c>
      <c r="C4038" s="189">
        <f>'7.ONT'!C2112*0.3</f>
        <v>510</v>
      </c>
      <c r="D4038" s="189">
        <f>'7.ONT'!C2112*0.25</f>
        <v>425</v>
      </c>
    </row>
    <row r="4039" spans="1:4" ht="31.5" x14ac:dyDescent="0.25">
      <c r="A4039" s="145" t="s">
        <v>2907</v>
      </c>
      <c r="B4039" s="151" t="s">
        <v>10671</v>
      </c>
      <c r="C4039" s="189">
        <f>'7.ONT'!C2113*0.3</f>
        <v>780</v>
      </c>
      <c r="D4039" s="189">
        <f>'7.ONT'!C2113*0.25</f>
        <v>650</v>
      </c>
    </row>
    <row r="4040" spans="1:4" ht="31.5" x14ac:dyDescent="0.25">
      <c r="A4040" s="145" t="s">
        <v>2908</v>
      </c>
      <c r="B4040" s="151" t="s">
        <v>10672</v>
      </c>
      <c r="C4040" s="189">
        <f>'7.ONT'!C2114*0.3</f>
        <v>780</v>
      </c>
      <c r="D4040" s="189">
        <f>'7.ONT'!C2114*0.25</f>
        <v>650</v>
      </c>
    </row>
    <row r="4041" spans="1:4" ht="31.5" x14ac:dyDescent="0.25">
      <c r="A4041" s="145" t="s">
        <v>2909</v>
      </c>
      <c r="B4041" s="151" t="s">
        <v>10673</v>
      </c>
      <c r="C4041" s="189">
        <f>'7.ONT'!C2115*0.3</f>
        <v>900</v>
      </c>
      <c r="D4041" s="189">
        <f>'7.ONT'!C2115*0.25</f>
        <v>750</v>
      </c>
    </row>
    <row r="4042" spans="1:4" x14ac:dyDescent="0.25">
      <c r="A4042" s="145" t="s">
        <v>2910</v>
      </c>
      <c r="B4042" s="151" t="s">
        <v>2911</v>
      </c>
      <c r="C4042" s="189">
        <f>'7.ONT'!C2116*0.3</f>
        <v>900</v>
      </c>
      <c r="D4042" s="189">
        <f>'7.ONT'!C2116*0.25</f>
        <v>750</v>
      </c>
    </row>
    <row r="4043" spans="1:4" x14ac:dyDescent="0.25">
      <c r="A4043" s="145" t="s">
        <v>2912</v>
      </c>
      <c r="B4043" s="151" t="s">
        <v>2913</v>
      </c>
      <c r="C4043" s="189">
        <f>'7.ONT'!C2117*0.3</f>
        <v>900</v>
      </c>
      <c r="D4043" s="189">
        <f>'7.ONT'!C2117*0.25</f>
        <v>750</v>
      </c>
    </row>
    <row r="4044" spans="1:4" x14ac:dyDescent="0.25">
      <c r="A4044" s="145" t="s">
        <v>2914</v>
      </c>
      <c r="B4044" s="151" t="s">
        <v>10674</v>
      </c>
      <c r="C4044" s="189">
        <f>'7.ONT'!C2118*0.3</f>
        <v>480</v>
      </c>
      <c r="D4044" s="189">
        <f>'7.ONT'!C2118*0.25</f>
        <v>400</v>
      </c>
    </row>
    <row r="4045" spans="1:4" x14ac:dyDescent="0.25">
      <c r="A4045" s="145" t="s">
        <v>2915</v>
      </c>
      <c r="B4045" s="151" t="s">
        <v>10675</v>
      </c>
      <c r="C4045" s="189">
        <f>'7.ONT'!C2119*0.3</f>
        <v>480</v>
      </c>
      <c r="D4045" s="189">
        <f>'7.ONT'!C2119*0.25</f>
        <v>400</v>
      </c>
    </row>
    <row r="4046" spans="1:4" x14ac:dyDescent="0.25">
      <c r="A4046" s="145" t="s">
        <v>2916</v>
      </c>
      <c r="B4046" s="151" t="s">
        <v>2917</v>
      </c>
      <c r="C4046" s="189">
        <f>'7.ONT'!C2120*0.3</f>
        <v>1050</v>
      </c>
      <c r="D4046" s="189">
        <f>'7.ONT'!C2120*0.25</f>
        <v>875</v>
      </c>
    </row>
    <row r="4047" spans="1:4" x14ac:dyDescent="0.25">
      <c r="A4047" s="142" t="s">
        <v>2918</v>
      </c>
      <c r="B4047" s="151" t="s">
        <v>2919</v>
      </c>
      <c r="C4047" s="189">
        <f>'7.ONT'!C2121*0.3</f>
        <v>480</v>
      </c>
      <c r="D4047" s="189">
        <f>'7.ONT'!C2121*0.25</f>
        <v>400</v>
      </c>
    </row>
    <row r="4048" spans="1:4" x14ac:dyDescent="0.25">
      <c r="A4048" s="145" t="s">
        <v>2920</v>
      </c>
      <c r="B4048" s="151" t="s">
        <v>2921</v>
      </c>
      <c r="C4048" s="189">
        <f>'7.ONT'!C2122*0.3</f>
        <v>1350</v>
      </c>
      <c r="D4048" s="189">
        <f>'7.ONT'!C2122*0.25</f>
        <v>1125</v>
      </c>
    </row>
    <row r="4049" spans="1:4" x14ac:dyDescent="0.25">
      <c r="A4049" s="145" t="s">
        <v>2922</v>
      </c>
      <c r="B4049" s="151" t="s">
        <v>2923</v>
      </c>
      <c r="C4049" s="189">
        <f>'7.ONT'!C2123*0.3</f>
        <v>540</v>
      </c>
      <c r="D4049" s="189">
        <f>'7.ONT'!C2123*0.25</f>
        <v>450</v>
      </c>
    </row>
    <row r="4050" spans="1:4" x14ac:dyDescent="0.25">
      <c r="A4050" s="145" t="s">
        <v>2924</v>
      </c>
      <c r="B4050" s="151" t="s">
        <v>2925</v>
      </c>
      <c r="C4050" s="189">
        <f>'7.ONT'!C2124*0.3</f>
        <v>450</v>
      </c>
      <c r="D4050" s="189">
        <f>'7.ONT'!C2124*0.25</f>
        <v>375</v>
      </c>
    </row>
    <row r="4051" spans="1:4" x14ac:dyDescent="0.25">
      <c r="A4051" s="145" t="s">
        <v>2926</v>
      </c>
      <c r="B4051" s="152" t="s">
        <v>2927</v>
      </c>
      <c r="C4051" s="189">
        <f>'7.ONT'!C2125*0.3</f>
        <v>750</v>
      </c>
      <c r="D4051" s="189">
        <f>'7.ONT'!C2125*0.25</f>
        <v>625</v>
      </c>
    </row>
    <row r="4052" spans="1:4" x14ac:dyDescent="0.25">
      <c r="A4052" s="145" t="s">
        <v>2928</v>
      </c>
      <c r="B4052" s="152" t="s">
        <v>2929</v>
      </c>
      <c r="C4052" s="189">
        <f>'7.ONT'!C2126*0.3</f>
        <v>540</v>
      </c>
      <c r="D4052" s="189">
        <f>'7.ONT'!C2126*0.25</f>
        <v>450</v>
      </c>
    </row>
    <row r="4053" spans="1:4" x14ac:dyDescent="0.25">
      <c r="A4053" s="145" t="s">
        <v>2930</v>
      </c>
      <c r="B4053" s="151" t="s">
        <v>2931</v>
      </c>
      <c r="C4053" s="189">
        <f>'7.ONT'!C2127*0.3</f>
        <v>450</v>
      </c>
      <c r="D4053" s="189">
        <f>'7.ONT'!C2127*0.25</f>
        <v>375</v>
      </c>
    </row>
    <row r="4054" spans="1:4" x14ac:dyDescent="0.25">
      <c r="A4054" s="145" t="s">
        <v>2932</v>
      </c>
      <c r="B4054" s="151" t="s">
        <v>2933</v>
      </c>
      <c r="C4054" s="189">
        <f>'7.ONT'!C2128*0.3</f>
        <v>450</v>
      </c>
      <c r="D4054" s="189">
        <f>'7.ONT'!C2128*0.25</f>
        <v>375</v>
      </c>
    </row>
    <row r="4055" spans="1:4" x14ac:dyDescent="0.25">
      <c r="A4055" s="145" t="s">
        <v>2934</v>
      </c>
      <c r="B4055" s="151" t="s">
        <v>2935</v>
      </c>
      <c r="C4055" s="189">
        <f>'7.ONT'!C2129*0.3</f>
        <v>450</v>
      </c>
      <c r="D4055" s="189">
        <f>'7.ONT'!C2129*0.25</f>
        <v>375</v>
      </c>
    </row>
    <row r="4056" spans="1:4" x14ac:dyDescent="0.25">
      <c r="A4056" s="145" t="s">
        <v>2936</v>
      </c>
      <c r="B4056" s="151" t="s">
        <v>2937</v>
      </c>
      <c r="C4056" s="189">
        <f>'7.ONT'!C2130*0.3</f>
        <v>0</v>
      </c>
      <c r="D4056" s="189">
        <f>'7.ONT'!C2130*0.25</f>
        <v>0</v>
      </c>
    </row>
    <row r="4057" spans="1:4" x14ac:dyDescent="0.25">
      <c r="A4057" s="145" t="s">
        <v>2938</v>
      </c>
      <c r="B4057" s="152" t="s">
        <v>2939</v>
      </c>
      <c r="C4057" s="189">
        <f>'7.ONT'!C2131*0.3</f>
        <v>300</v>
      </c>
      <c r="D4057" s="189">
        <f>'7.ONT'!C2131*0.25</f>
        <v>250</v>
      </c>
    </row>
    <row r="4058" spans="1:4" x14ac:dyDescent="0.25">
      <c r="A4058" s="145" t="s">
        <v>2940</v>
      </c>
      <c r="B4058" s="152" t="s">
        <v>354</v>
      </c>
      <c r="C4058" s="189">
        <f>'7.ONT'!C2132*0.3</f>
        <v>258</v>
      </c>
      <c r="D4058" s="189">
        <f>'7.ONT'!C2132*0.25</f>
        <v>215</v>
      </c>
    </row>
    <row r="4059" spans="1:4" x14ac:dyDescent="0.25">
      <c r="A4059" s="145" t="s">
        <v>2941</v>
      </c>
      <c r="B4059" s="152" t="s">
        <v>926</v>
      </c>
      <c r="C4059" s="189">
        <f>'7.ONT'!C2133*0.3</f>
        <v>225</v>
      </c>
      <c r="D4059" s="189">
        <f>'7.ONT'!C2133*0.25</f>
        <v>187.5</v>
      </c>
    </row>
    <row r="4060" spans="1:4" x14ac:dyDescent="0.25">
      <c r="A4060" s="142" t="s">
        <v>2942</v>
      </c>
      <c r="B4060" s="151" t="s">
        <v>357</v>
      </c>
      <c r="C4060" s="189">
        <f>'7.ONT'!C2134*0.3</f>
        <v>0</v>
      </c>
      <c r="D4060" s="189">
        <f>'7.ONT'!C2134*0.25</f>
        <v>0</v>
      </c>
    </row>
    <row r="4061" spans="1:4" x14ac:dyDescent="0.25">
      <c r="A4061" s="145" t="s">
        <v>2943</v>
      </c>
      <c r="B4061" s="152" t="s">
        <v>2939</v>
      </c>
      <c r="C4061" s="189">
        <f>'7.ONT'!C2135*0.3</f>
        <v>270</v>
      </c>
      <c r="D4061" s="189">
        <f>'7.ONT'!C2135*0.25</f>
        <v>225</v>
      </c>
    </row>
    <row r="4062" spans="1:4" x14ac:dyDescent="0.25">
      <c r="A4062" s="145" t="s">
        <v>2944</v>
      </c>
      <c r="B4062" s="152" t="s">
        <v>354</v>
      </c>
      <c r="C4062" s="189">
        <f>'7.ONT'!C2136*0.3</f>
        <v>225</v>
      </c>
      <c r="D4062" s="189">
        <f>'7.ONT'!C2136*0.25</f>
        <v>187.5</v>
      </c>
    </row>
    <row r="4063" spans="1:4" x14ac:dyDescent="0.25">
      <c r="A4063" s="145" t="s">
        <v>2945</v>
      </c>
      <c r="B4063" s="152" t="s">
        <v>2946</v>
      </c>
      <c r="C4063" s="189">
        <f>'7.ONT'!C2137*0.3</f>
        <v>195</v>
      </c>
      <c r="D4063" s="189">
        <f>'7.ONT'!C2137*0.25</f>
        <v>162.5</v>
      </c>
    </row>
    <row r="4064" spans="1:4" x14ac:dyDescent="0.25">
      <c r="A4064" s="272" t="s">
        <v>2947</v>
      </c>
      <c r="B4064" s="273" t="s">
        <v>2948</v>
      </c>
      <c r="C4064" s="189">
        <f>'7.ONT'!C2138*0.3</f>
        <v>0</v>
      </c>
      <c r="D4064" s="189">
        <f>'7.ONT'!C2138*0.25</f>
        <v>0</v>
      </c>
    </row>
    <row r="4065" spans="1:4" x14ac:dyDescent="0.25">
      <c r="A4065" s="605">
        <v>19.100000000000001</v>
      </c>
      <c r="B4065" s="208" t="s">
        <v>2949</v>
      </c>
      <c r="C4065" s="189">
        <f>'7.ONT'!C2139*0.3</f>
        <v>0</v>
      </c>
      <c r="D4065" s="189">
        <f>'7.ONT'!C2139*0.25</f>
        <v>0</v>
      </c>
    </row>
    <row r="4066" spans="1:4" x14ac:dyDescent="0.25">
      <c r="A4066" s="605"/>
      <c r="B4066" s="146" t="s">
        <v>2950</v>
      </c>
      <c r="C4066" s="189">
        <f>'7.ONT'!C2140*0.3</f>
        <v>3600</v>
      </c>
      <c r="D4066" s="189">
        <f>'7.ONT'!C2140*0.25</f>
        <v>3000</v>
      </c>
    </row>
    <row r="4067" spans="1:4" x14ac:dyDescent="0.25">
      <c r="A4067" s="605"/>
      <c r="B4067" s="146" t="s">
        <v>2951</v>
      </c>
      <c r="C4067" s="189">
        <f>'7.ONT'!C2141*0.3</f>
        <v>4200</v>
      </c>
      <c r="D4067" s="189">
        <f>'7.ONT'!C2141*0.25</f>
        <v>3500</v>
      </c>
    </row>
    <row r="4068" spans="1:4" x14ac:dyDescent="0.25">
      <c r="A4068" s="605"/>
      <c r="B4068" s="146" t="s">
        <v>2952</v>
      </c>
      <c r="C4068" s="189">
        <f>'7.ONT'!C2142*0.3</f>
        <v>5250</v>
      </c>
      <c r="D4068" s="189">
        <f>'7.ONT'!C2142*0.25</f>
        <v>4375</v>
      </c>
    </row>
    <row r="4069" spans="1:4" x14ac:dyDescent="0.25">
      <c r="A4069" s="605"/>
      <c r="B4069" s="154" t="s">
        <v>2953</v>
      </c>
      <c r="C4069" s="189">
        <f>'7.ONT'!C2143*0.3</f>
        <v>0</v>
      </c>
      <c r="D4069" s="189">
        <f>'7.ONT'!C2143*0.25</f>
        <v>0</v>
      </c>
    </row>
    <row r="4070" spans="1:4" x14ac:dyDescent="0.25">
      <c r="A4070" s="605"/>
      <c r="B4070" s="146" t="s">
        <v>2954</v>
      </c>
      <c r="C4070" s="189">
        <f>'7.ONT'!C2144*0.3</f>
        <v>5700</v>
      </c>
      <c r="D4070" s="189">
        <f>'7.ONT'!C2144*0.25</f>
        <v>4750</v>
      </c>
    </row>
    <row r="4071" spans="1:4" x14ac:dyDescent="0.25">
      <c r="A4071" s="605"/>
      <c r="B4071" s="146" t="s">
        <v>2955</v>
      </c>
      <c r="C4071" s="189">
        <f>'7.ONT'!C2145*0.3</f>
        <v>6300</v>
      </c>
      <c r="D4071" s="189">
        <f>'7.ONT'!C2145*0.25</f>
        <v>5250</v>
      </c>
    </row>
    <row r="4072" spans="1:4" ht="31.5" x14ac:dyDescent="0.25">
      <c r="A4072" s="145">
        <v>19.2</v>
      </c>
      <c r="B4072" s="143" t="s">
        <v>10676</v>
      </c>
      <c r="C4072" s="189">
        <f>'7.ONT'!C2146*0.3</f>
        <v>1680</v>
      </c>
      <c r="D4072" s="189">
        <f>'7.ONT'!C2146*0.25</f>
        <v>1400</v>
      </c>
    </row>
    <row r="4073" spans="1:4" ht="31.5" x14ac:dyDescent="0.25">
      <c r="A4073" s="145">
        <v>19.3</v>
      </c>
      <c r="B4073" s="143" t="s">
        <v>10677</v>
      </c>
      <c r="C4073" s="189">
        <f>'7.ONT'!C2147*0.3</f>
        <v>1260</v>
      </c>
      <c r="D4073" s="189">
        <f>'7.ONT'!C2147*0.25</f>
        <v>1050</v>
      </c>
    </row>
    <row r="4074" spans="1:4" x14ac:dyDescent="0.25">
      <c r="A4074" s="475">
        <v>19.399999999999999</v>
      </c>
      <c r="B4074" s="143" t="s">
        <v>2956</v>
      </c>
      <c r="C4074" s="189">
        <f>'7.ONT'!C2148*0.3</f>
        <v>0</v>
      </c>
      <c r="D4074" s="189">
        <f>'7.ONT'!C2148*0.25</f>
        <v>0</v>
      </c>
    </row>
    <row r="4075" spans="1:4" x14ac:dyDescent="0.25">
      <c r="A4075" s="475"/>
      <c r="B4075" s="146" t="s">
        <v>2957</v>
      </c>
      <c r="C4075" s="189">
        <f>'7.ONT'!C2149*0.3</f>
        <v>2309.9999999999995</v>
      </c>
      <c r="D4075" s="189">
        <f>'7.ONT'!C2149*0.25</f>
        <v>1924.9999999999998</v>
      </c>
    </row>
    <row r="4076" spans="1:4" x14ac:dyDescent="0.25">
      <c r="A4076" s="475"/>
      <c r="B4076" s="150" t="s">
        <v>2958</v>
      </c>
      <c r="C4076" s="189">
        <f>'7.ONT'!C2150*0.3</f>
        <v>1890</v>
      </c>
      <c r="D4076" s="189">
        <f>'7.ONT'!C2150*0.25</f>
        <v>1575</v>
      </c>
    </row>
    <row r="4077" spans="1:4" ht="31.5" x14ac:dyDescent="0.25">
      <c r="A4077" s="255" t="s">
        <v>2959</v>
      </c>
      <c r="B4077" s="146" t="s">
        <v>10678</v>
      </c>
      <c r="C4077" s="189">
        <f>'7.ONT'!C2151*0.3</f>
        <v>1500</v>
      </c>
      <c r="D4077" s="189">
        <f>'7.ONT'!C2151*0.25</f>
        <v>1250</v>
      </c>
    </row>
    <row r="4078" spans="1:4" ht="31.5" x14ac:dyDescent="0.25">
      <c r="A4078" s="83">
        <v>19.600000000000001</v>
      </c>
      <c r="B4078" s="150" t="s">
        <v>10679</v>
      </c>
      <c r="C4078" s="189">
        <f>'7.ONT'!C2152*0.3</f>
        <v>5250</v>
      </c>
      <c r="D4078" s="189">
        <f>'7.ONT'!C2152*0.25</f>
        <v>4375</v>
      </c>
    </row>
    <row r="4079" spans="1:4" ht="31.5" x14ac:dyDescent="0.25">
      <c r="A4079" s="83">
        <v>19.7</v>
      </c>
      <c r="B4079" s="150" t="s">
        <v>10680</v>
      </c>
      <c r="C4079" s="189">
        <f>'7.ONT'!C2153*0.3</f>
        <v>3780</v>
      </c>
      <c r="D4079" s="189">
        <f>'7.ONT'!C2153*0.25</f>
        <v>3150</v>
      </c>
    </row>
    <row r="4080" spans="1:4" ht="31.5" x14ac:dyDescent="0.25">
      <c r="A4080" s="83">
        <v>19.8</v>
      </c>
      <c r="B4080" s="150" t="s">
        <v>10681</v>
      </c>
      <c r="C4080" s="189">
        <f>'7.ONT'!C2154*0.3</f>
        <v>3780</v>
      </c>
      <c r="D4080" s="189">
        <f>'7.ONT'!C2154*0.25</f>
        <v>3150</v>
      </c>
    </row>
    <row r="4081" spans="1:4" ht="31.5" x14ac:dyDescent="0.25">
      <c r="A4081" s="567">
        <v>19.899999999999999</v>
      </c>
      <c r="B4081" s="146" t="s">
        <v>10682</v>
      </c>
      <c r="C4081" s="189">
        <f>'7.ONT'!C2155*0.3</f>
        <v>3780</v>
      </c>
      <c r="D4081" s="189">
        <f>'7.ONT'!C2155*0.25</f>
        <v>3150</v>
      </c>
    </row>
    <row r="4082" spans="1:4" x14ac:dyDescent="0.25">
      <c r="A4082" s="567"/>
      <c r="B4082" s="146" t="s">
        <v>2960</v>
      </c>
      <c r="C4082" s="189">
        <f>'7.ONT'!C2156*0.3</f>
        <v>3150</v>
      </c>
      <c r="D4082" s="189">
        <f>'7.ONT'!C2156*0.25</f>
        <v>2625</v>
      </c>
    </row>
    <row r="4083" spans="1:4" x14ac:dyDescent="0.25">
      <c r="A4083" s="567"/>
      <c r="B4083" s="146" t="s">
        <v>2961</v>
      </c>
      <c r="C4083" s="189">
        <f>'7.ONT'!C2157*0.3</f>
        <v>2309.9999999999995</v>
      </c>
      <c r="D4083" s="189">
        <f>'7.ONT'!C2157*0.25</f>
        <v>1924.9999999999998</v>
      </c>
    </row>
    <row r="4084" spans="1:4" x14ac:dyDescent="0.25">
      <c r="A4084" s="567"/>
      <c r="B4084" s="146" t="s">
        <v>2962</v>
      </c>
      <c r="C4084" s="189">
        <f>'7.ONT'!C2158*0.3</f>
        <v>1500</v>
      </c>
      <c r="D4084" s="189">
        <f>'7.ONT'!C2158*0.25</f>
        <v>1250</v>
      </c>
    </row>
    <row r="4085" spans="1:4" x14ac:dyDescent="0.25">
      <c r="A4085" s="622">
        <v>19.100000000000001</v>
      </c>
      <c r="B4085" s="154" t="s">
        <v>2963</v>
      </c>
      <c r="C4085" s="189">
        <f>'7.ONT'!C2159*0.3</f>
        <v>0</v>
      </c>
      <c r="D4085" s="189">
        <f>'7.ONT'!C2159*0.25</f>
        <v>0</v>
      </c>
    </row>
    <row r="4086" spans="1:4" x14ac:dyDescent="0.25">
      <c r="A4086" s="622"/>
      <c r="B4086" s="146" t="s">
        <v>2964</v>
      </c>
      <c r="C4086" s="189">
        <f>'7.ONT'!C2160*0.3</f>
        <v>3600</v>
      </c>
      <c r="D4086" s="189">
        <f>'7.ONT'!C2160*0.25</f>
        <v>3000</v>
      </c>
    </row>
    <row r="4087" spans="1:4" x14ac:dyDescent="0.25">
      <c r="A4087" s="622"/>
      <c r="B4087" s="146" t="s">
        <v>2965</v>
      </c>
      <c r="C4087" s="189">
        <f>'7.ONT'!C2161*0.3</f>
        <v>3150</v>
      </c>
      <c r="D4087" s="189">
        <f>'7.ONT'!C2161*0.25</f>
        <v>2625</v>
      </c>
    </row>
    <row r="4088" spans="1:4" x14ac:dyDescent="0.25">
      <c r="A4088" s="622"/>
      <c r="B4088" s="150" t="s">
        <v>2966</v>
      </c>
      <c r="C4088" s="189">
        <f>'7.ONT'!C2162*0.3</f>
        <v>2700</v>
      </c>
      <c r="D4088" s="189">
        <f>'7.ONT'!C2162*0.25</f>
        <v>2250</v>
      </c>
    </row>
    <row r="4089" spans="1:4" x14ac:dyDescent="0.25">
      <c r="A4089" s="622"/>
      <c r="B4089" s="150" t="s">
        <v>2967</v>
      </c>
      <c r="C4089" s="189">
        <f>'7.ONT'!C2163*0.3</f>
        <v>2100</v>
      </c>
      <c r="D4089" s="189">
        <f>'7.ONT'!C2163*0.25</f>
        <v>1750</v>
      </c>
    </row>
    <row r="4090" spans="1:4" ht="31.5" x14ac:dyDescent="0.25">
      <c r="A4090" s="254">
        <v>19.11</v>
      </c>
      <c r="B4090" s="152" t="s">
        <v>10683</v>
      </c>
      <c r="C4090" s="189">
        <f>'7.ONT'!C2164*0.3</f>
        <v>1890</v>
      </c>
      <c r="D4090" s="189">
        <f>'7.ONT'!C2164*0.25</f>
        <v>1575</v>
      </c>
    </row>
    <row r="4091" spans="1:4" ht="31.5" x14ac:dyDescent="0.25">
      <c r="A4091" s="254">
        <v>19.12</v>
      </c>
      <c r="B4091" s="152" t="s">
        <v>10684</v>
      </c>
      <c r="C4091" s="189">
        <f>'7.ONT'!C2165*0.3</f>
        <v>2100</v>
      </c>
      <c r="D4091" s="189">
        <f>'7.ONT'!C2165*0.25</f>
        <v>1750</v>
      </c>
    </row>
    <row r="4092" spans="1:4" ht="31.5" x14ac:dyDescent="0.25">
      <c r="A4092" s="254">
        <v>19.13</v>
      </c>
      <c r="B4092" s="249" t="s">
        <v>10685</v>
      </c>
      <c r="C4092" s="189">
        <f>'7.ONT'!C2166*0.3</f>
        <v>2100</v>
      </c>
      <c r="D4092" s="189">
        <f>'7.ONT'!C2166*0.25</f>
        <v>1750</v>
      </c>
    </row>
    <row r="4093" spans="1:4" ht="31.5" x14ac:dyDescent="0.25">
      <c r="A4093" s="83">
        <v>19.14</v>
      </c>
      <c r="B4093" s="150" t="s">
        <v>10686</v>
      </c>
      <c r="C4093" s="189">
        <f>'7.ONT'!C2167*0.3</f>
        <v>1890</v>
      </c>
      <c r="D4093" s="189">
        <f>'7.ONT'!C2167*0.25</f>
        <v>1575</v>
      </c>
    </row>
    <row r="4094" spans="1:4" ht="31.5" x14ac:dyDescent="0.25">
      <c r="A4094" s="83">
        <v>19.149999999999999</v>
      </c>
      <c r="B4094" s="150" t="s">
        <v>10687</v>
      </c>
      <c r="C4094" s="189">
        <f>'7.ONT'!C2168*0.3</f>
        <v>1890</v>
      </c>
      <c r="D4094" s="189">
        <f>'7.ONT'!C2168*0.25</f>
        <v>1575</v>
      </c>
    </row>
    <row r="4095" spans="1:4" ht="31.5" x14ac:dyDescent="0.25">
      <c r="A4095" s="83">
        <v>19.16</v>
      </c>
      <c r="B4095" s="150" t="s">
        <v>10688</v>
      </c>
      <c r="C4095" s="189">
        <f>'7.ONT'!C2169*0.3</f>
        <v>1890</v>
      </c>
      <c r="D4095" s="189">
        <f>'7.ONT'!C2169*0.25</f>
        <v>1575</v>
      </c>
    </row>
    <row r="4096" spans="1:4" x14ac:dyDescent="0.25">
      <c r="A4096" s="457">
        <v>19.170000000000002</v>
      </c>
      <c r="B4096" s="154" t="s">
        <v>2968</v>
      </c>
      <c r="C4096" s="189">
        <f>'7.ONT'!C2170*0.3</f>
        <v>0</v>
      </c>
      <c r="D4096" s="189">
        <f>'7.ONT'!C2170*0.25</f>
        <v>0</v>
      </c>
    </row>
    <row r="4097" spans="1:4" x14ac:dyDescent="0.25">
      <c r="A4097" s="457"/>
      <c r="B4097" s="146" t="s">
        <v>2969</v>
      </c>
      <c r="C4097" s="189">
        <f>'7.ONT'!C2171*0.3</f>
        <v>2520</v>
      </c>
      <c r="D4097" s="189">
        <f>'7.ONT'!C2171*0.25</f>
        <v>2100</v>
      </c>
    </row>
    <row r="4098" spans="1:4" x14ac:dyDescent="0.25">
      <c r="A4098" s="457"/>
      <c r="B4098" s="146" t="s">
        <v>2970</v>
      </c>
      <c r="C4098" s="189">
        <f>'7.ONT'!C2172*0.3</f>
        <v>2100</v>
      </c>
      <c r="D4098" s="189">
        <f>'7.ONT'!C2172*0.25</f>
        <v>1750</v>
      </c>
    </row>
    <row r="4099" spans="1:4" x14ac:dyDescent="0.25">
      <c r="A4099" s="622">
        <v>19.18</v>
      </c>
      <c r="B4099" s="154" t="s">
        <v>2971</v>
      </c>
      <c r="C4099" s="189">
        <f>'7.ONT'!C2173*0.3</f>
        <v>0</v>
      </c>
      <c r="D4099" s="189">
        <f>'7.ONT'!C2173*0.25</f>
        <v>0</v>
      </c>
    </row>
    <row r="4100" spans="1:4" x14ac:dyDescent="0.25">
      <c r="A4100" s="622"/>
      <c r="B4100" s="146" t="s">
        <v>2969</v>
      </c>
      <c r="C4100" s="189">
        <f>'7.ONT'!C2174*0.3</f>
        <v>2520</v>
      </c>
      <c r="D4100" s="189">
        <f>'7.ONT'!C2174*0.25</f>
        <v>2100</v>
      </c>
    </row>
    <row r="4101" spans="1:4" x14ac:dyDescent="0.25">
      <c r="A4101" s="622"/>
      <c r="B4101" s="146" t="s">
        <v>2972</v>
      </c>
      <c r="C4101" s="189">
        <f>'7.ONT'!C2175*0.3</f>
        <v>2100</v>
      </c>
      <c r="D4101" s="189">
        <f>'7.ONT'!C2175*0.25</f>
        <v>1750</v>
      </c>
    </row>
    <row r="4102" spans="1:4" ht="31.5" x14ac:dyDescent="0.25">
      <c r="A4102" s="254">
        <v>19.190000000000001</v>
      </c>
      <c r="B4102" s="249" t="s">
        <v>10689</v>
      </c>
      <c r="C4102" s="189">
        <f>'7.ONT'!C2176*0.3</f>
        <v>1890</v>
      </c>
      <c r="D4102" s="189">
        <f>'7.ONT'!C2176*0.25</f>
        <v>1575</v>
      </c>
    </row>
    <row r="4103" spans="1:4" x14ac:dyDescent="0.25">
      <c r="A4103" s="142">
        <v>19.2</v>
      </c>
      <c r="B4103" s="154" t="s">
        <v>2973</v>
      </c>
      <c r="C4103" s="189">
        <f>'7.ONT'!C2177*0.3</f>
        <v>2100</v>
      </c>
      <c r="D4103" s="189">
        <f>'7.ONT'!C2177*0.25</f>
        <v>1750</v>
      </c>
    </row>
    <row r="4104" spans="1:4" x14ac:dyDescent="0.25">
      <c r="A4104" s="83">
        <v>19.21</v>
      </c>
      <c r="B4104" s="146" t="s">
        <v>10690</v>
      </c>
      <c r="C4104" s="189">
        <f>'7.ONT'!C2178*0.3</f>
        <v>1500</v>
      </c>
      <c r="D4104" s="189">
        <f>'7.ONT'!C2178*0.25</f>
        <v>1250</v>
      </c>
    </row>
    <row r="4105" spans="1:4" ht="31.5" x14ac:dyDescent="0.25">
      <c r="A4105" s="598">
        <v>19.22</v>
      </c>
      <c r="B4105" s="152" t="s">
        <v>10691</v>
      </c>
      <c r="C4105" s="189">
        <f>'7.ONT'!C2179*0.3</f>
        <v>1680</v>
      </c>
      <c r="D4105" s="189">
        <f>'7.ONT'!C2179*0.25</f>
        <v>1400</v>
      </c>
    </row>
    <row r="4106" spans="1:4" x14ac:dyDescent="0.25">
      <c r="A4106" s="598"/>
      <c r="B4106" s="152" t="s">
        <v>2974</v>
      </c>
      <c r="C4106" s="189">
        <f>'7.ONT'!C2180*0.3</f>
        <v>1500</v>
      </c>
      <c r="D4106" s="189">
        <f>'7.ONT'!C2180*0.25</f>
        <v>1250</v>
      </c>
    </row>
    <row r="4107" spans="1:4" x14ac:dyDescent="0.25">
      <c r="A4107" s="477" t="s">
        <v>2975</v>
      </c>
      <c r="B4107" s="143" t="s">
        <v>2976</v>
      </c>
      <c r="C4107" s="189">
        <f>'7.ONT'!C2181*0.3</f>
        <v>0</v>
      </c>
      <c r="D4107" s="189">
        <f>'7.ONT'!C2181*0.25</f>
        <v>0</v>
      </c>
    </row>
    <row r="4108" spans="1:4" x14ac:dyDescent="0.25">
      <c r="A4108" s="477"/>
      <c r="B4108" s="150" t="s">
        <v>2977</v>
      </c>
      <c r="C4108" s="189">
        <f>'7.ONT'!C2182*0.3</f>
        <v>3150</v>
      </c>
      <c r="D4108" s="189">
        <f>'7.ONT'!C2182*0.25</f>
        <v>2625</v>
      </c>
    </row>
    <row r="4109" spans="1:4" x14ac:dyDescent="0.25">
      <c r="A4109" s="477"/>
      <c r="B4109" s="150" t="s">
        <v>2978</v>
      </c>
      <c r="C4109" s="189">
        <f>'7.ONT'!C2183*0.3</f>
        <v>2520</v>
      </c>
      <c r="D4109" s="189">
        <f>'7.ONT'!C2183*0.25</f>
        <v>2100</v>
      </c>
    </row>
    <row r="4110" spans="1:4" x14ac:dyDescent="0.25">
      <c r="A4110" s="254">
        <v>19.239999999999998</v>
      </c>
      <c r="B4110" s="152" t="s">
        <v>10692</v>
      </c>
      <c r="C4110" s="189">
        <f>'7.ONT'!C2184*0.3</f>
        <v>1500</v>
      </c>
      <c r="D4110" s="189">
        <f>'7.ONT'!C2184*0.25</f>
        <v>1250</v>
      </c>
    </row>
    <row r="4111" spans="1:4" ht="31.5" x14ac:dyDescent="0.25">
      <c r="A4111" s="216">
        <v>19.25</v>
      </c>
      <c r="B4111" s="152" t="s">
        <v>10693</v>
      </c>
      <c r="C4111" s="189">
        <f>'7.ONT'!C2185*0.3</f>
        <v>1500</v>
      </c>
      <c r="D4111" s="189">
        <f>'7.ONT'!C2185*0.25</f>
        <v>1250</v>
      </c>
    </row>
    <row r="4112" spans="1:4" x14ac:dyDescent="0.25">
      <c r="A4112" s="457">
        <v>19.260000000000002</v>
      </c>
      <c r="B4112" s="154" t="s">
        <v>2979</v>
      </c>
      <c r="C4112" s="189">
        <f>'7.ONT'!C2186*0.3</f>
        <v>0</v>
      </c>
      <c r="D4112" s="189">
        <f>'7.ONT'!C2186*0.25</f>
        <v>0</v>
      </c>
    </row>
    <row r="4113" spans="1:4" x14ac:dyDescent="0.25">
      <c r="A4113" s="457"/>
      <c r="B4113" s="146" t="s">
        <v>2980</v>
      </c>
      <c r="C4113" s="189">
        <f>'7.ONT'!C2187*0.3</f>
        <v>3150</v>
      </c>
      <c r="D4113" s="189">
        <f>'7.ONT'!C2187*0.25</f>
        <v>2625</v>
      </c>
    </row>
    <row r="4114" spans="1:4" x14ac:dyDescent="0.25">
      <c r="A4114" s="457"/>
      <c r="B4114" s="146" t="s">
        <v>2981</v>
      </c>
      <c r="C4114" s="189">
        <f>'7.ONT'!C2188*0.3</f>
        <v>2700</v>
      </c>
      <c r="D4114" s="189">
        <f>'7.ONT'!C2188*0.25</f>
        <v>2250</v>
      </c>
    </row>
    <row r="4115" spans="1:4" x14ac:dyDescent="0.25">
      <c r="A4115" s="457"/>
      <c r="B4115" s="146" t="s">
        <v>2982</v>
      </c>
      <c r="C4115" s="189">
        <f>'7.ONT'!C2189*0.3</f>
        <v>2550</v>
      </c>
      <c r="D4115" s="189">
        <f>'7.ONT'!C2189*0.25</f>
        <v>2125</v>
      </c>
    </row>
    <row r="4116" spans="1:4" x14ac:dyDescent="0.25">
      <c r="A4116" s="457">
        <v>19.27</v>
      </c>
      <c r="B4116" s="154" t="s">
        <v>2983</v>
      </c>
      <c r="C4116" s="189">
        <f>'7.ONT'!C2190*0.3</f>
        <v>0</v>
      </c>
      <c r="D4116" s="189">
        <f>'7.ONT'!C2190*0.25</f>
        <v>0</v>
      </c>
    </row>
    <row r="4117" spans="1:4" x14ac:dyDescent="0.25">
      <c r="A4117" s="457"/>
      <c r="B4117" s="146" t="s">
        <v>10694</v>
      </c>
      <c r="C4117" s="189">
        <f>'7.ONT'!C2191*0.3</f>
        <v>2940</v>
      </c>
      <c r="D4117" s="189">
        <f>'7.ONT'!C2191*0.25</f>
        <v>2450</v>
      </c>
    </row>
    <row r="4118" spans="1:4" x14ac:dyDescent="0.25">
      <c r="A4118" s="457"/>
      <c r="B4118" s="146" t="s">
        <v>2984</v>
      </c>
      <c r="C4118" s="189">
        <f>'7.ONT'!C2192*0.3</f>
        <v>3150</v>
      </c>
      <c r="D4118" s="189">
        <f>'7.ONT'!C2192*0.25</f>
        <v>2625</v>
      </c>
    </row>
    <row r="4119" spans="1:4" x14ac:dyDescent="0.25">
      <c r="A4119" s="457"/>
      <c r="B4119" s="146" t="s">
        <v>2985</v>
      </c>
      <c r="C4119" s="189">
        <f>'7.ONT'!C2193*0.3</f>
        <v>3780</v>
      </c>
      <c r="D4119" s="189">
        <f>'7.ONT'!C2193*0.25</f>
        <v>3150</v>
      </c>
    </row>
    <row r="4120" spans="1:4" ht="31.5" x14ac:dyDescent="0.25">
      <c r="A4120" s="83">
        <v>19.28</v>
      </c>
      <c r="B4120" s="146" t="s">
        <v>10695</v>
      </c>
      <c r="C4120" s="189">
        <f>'7.ONT'!C2194*0.3</f>
        <v>2100</v>
      </c>
      <c r="D4120" s="189">
        <f>'7.ONT'!C2194*0.25</f>
        <v>1750</v>
      </c>
    </row>
    <row r="4121" spans="1:4" x14ac:dyDescent="0.25">
      <c r="A4121" s="477" t="s">
        <v>2986</v>
      </c>
      <c r="B4121" s="143" t="s">
        <v>2987</v>
      </c>
      <c r="C4121" s="189">
        <f>'7.ONT'!C2195*0.3</f>
        <v>0</v>
      </c>
      <c r="D4121" s="189">
        <f>'7.ONT'!C2195*0.25</f>
        <v>0</v>
      </c>
    </row>
    <row r="4122" spans="1:4" x14ac:dyDescent="0.25">
      <c r="A4122" s="477"/>
      <c r="B4122" s="150" t="s">
        <v>2988</v>
      </c>
      <c r="C4122" s="189">
        <f>'7.ONT'!C2196*0.3</f>
        <v>2100</v>
      </c>
      <c r="D4122" s="189">
        <f>'7.ONT'!C2196*0.25</f>
        <v>1750</v>
      </c>
    </row>
    <row r="4123" spans="1:4" x14ac:dyDescent="0.25">
      <c r="A4123" s="477"/>
      <c r="B4123" s="150" t="s">
        <v>2985</v>
      </c>
      <c r="C4123" s="189">
        <f>'7.ONT'!C2197*0.3</f>
        <v>3150</v>
      </c>
      <c r="D4123" s="189">
        <f>'7.ONT'!C2197*0.25</f>
        <v>2625</v>
      </c>
    </row>
    <row r="4124" spans="1:4" x14ac:dyDescent="0.25">
      <c r="A4124" s="477"/>
      <c r="B4124" s="150" t="s">
        <v>2989</v>
      </c>
      <c r="C4124" s="189">
        <f>'7.ONT'!C2198*0.3</f>
        <v>1890</v>
      </c>
      <c r="D4124" s="189">
        <f>'7.ONT'!C2198*0.25</f>
        <v>1575</v>
      </c>
    </row>
    <row r="4125" spans="1:4" ht="31.5" x14ac:dyDescent="0.25">
      <c r="A4125" s="246">
        <v>19.3</v>
      </c>
      <c r="B4125" s="154" t="s">
        <v>10696</v>
      </c>
      <c r="C4125" s="189">
        <f>'7.ONT'!C2199*0.3</f>
        <v>2100</v>
      </c>
      <c r="D4125" s="189">
        <f>'7.ONT'!C2199*0.25</f>
        <v>1750</v>
      </c>
    </row>
    <row r="4126" spans="1:4" x14ac:dyDescent="0.25">
      <c r="A4126" s="466">
        <v>19.309999999999999</v>
      </c>
      <c r="B4126" s="154" t="s">
        <v>2990</v>
      </c>
      <c r="C4126" s="189">
        <f>'7.ONT'!C2200*0.3</f>
        <v>0</v>
      </c>
      <c r="D4126" s="189">
        <f>'7.ONT'!C2200*0.25</f>
        <v>0</v>
      </c>
    </row>
    <row r="4127" spans="1:4" x14ac:dyDescent="0.25">
      <c r="A4127" s="461"/>
      <c r="B4127" s="150" t="s">
        <v>2991</v>
      </c>
      <c r="C4127" s="189">
        <f>'7.ONT'!C2201*0.3</f>
        <v>2100</v>
      </c>
      <c r="D4127" s="189">
        <f>'7.ONT'!C2201*0.25</f>
        <v>1750</v>
      </c>
    </row>
    <row r="4128" spans="1:4" x14ac:dyDescent="0.25">
      <c r="A4128" s="462"/>
      <c r="B4128" s="146" t="s">
        <v>2992</v>
      </c>
      <c r="C4128" s="189">
        <f>'7.ONT'!C2202*0.3</f>
        <v>2520</v>
      </c>
      <c r="D4128" s="189">
        <f>'7.ONT'!C2202*0.25</f>
        <v>2100</v>
      </c>
    </row>
    <row r="4129" spans="1:4" ht="31.5" x14ac:dyDescent="0.25">
      <c r="A4129" s="255" t="s">
        <v>2993</v>
      </c>
      <c r="B4129" s="146" t="s">
        <v>10697</v>
      </c>
      <c r="C4129" s="189">
        <f>'7.ONT'!C2203*0.3</f>
        <v>1680</v>
      </c>
      <c r="D4129" s="189">
        <f>'7.ONT'!C2203*0.25</f>
        <v>1400</v>
      </c>
    </row>
    <row r="4130" spans="1:4" x14ac:dyDescent="0.25">
      <c r="A4130" s="457">
        <v>19.329999999999998</v>
      </c>
      <c r="B4130" s="143" t="s">
        <v>2994</v>
      </c>
      <c r="C4130" s="189">
        <f>'7.ONT'!C2204*0.3</f>
        <v>2730</v>
      </c>
      <c r="D4130" s="189">
        <f>'7.ONT'!C2204*0.25</f>
        <v>2275</v>
      </c>
    </row>
    <row r="4131" spans="1:4" ht="31.5" x14ac:dyDescent="0.25">
      <c r="A4131" s="457"/>
      <c r="B4131" s="146" t="s">
        <v>10698</v>
      </c>
      <c r="C4131" s="189">
        <f>'7.ONT'!C2205*0.3</f>
        <v>2730</v>
      </c>
      <c r="D4131" s="189">
        <f>'7.ONT'!C2205*0.25</f>
        <v>2275</v>
      </c>
    </row>
    <row r="4132" spans="1:4" x14ac:dyDescent="0.25">
      <c r="A4132" s="457"/>
      <c r="B4132" s="146" t="s">
        <v>10699</v>
      </c>
      <c r="C4132" s="189">
        <f>'7.ONT'!C2206*0.3</f>
        <v>3150</v>
      </c>
      <c r="D4132" s="189">
        <f>'7.ONT'!C2206*0.25</f>
        <v>2625</v>
      </c>
    </row>
    <row r="4133" spans="1:4" ht="31.5" x14ac:dyDescent="0.25">
      <c r="A4133" s="255" t="s">
        <v>2995</v>
      </c>
      <c r="B4133" s="150" t="s">
        <v>10700</v>
      </c>
      <c r="C4133" s="189">
        <f>'7.ONT'!C2207*0.3</f>
        <v>1890</v>
      </c>
      <c r="D4133" s="189">
        <f>'7.ONT'!C2207*0.25</f>
        <v>1575</v>
      </c>
    </row>
    <row r="4134" spans="1:4" ht="31.5" x14ac:dyDescent="0.25">
      <c r="A4134" s="275" t="s">
        <v>2996</v>
      </c>
      <c r="B4134" s="146" t="s">
        <v>10701</v>
      </c>
      <c r="C4134" s="189">
        <f>'7.ONT'!C2208*0.3</f>
        <v>2520</v>
      </c>
      <c r="D4134" s="189">
        <f>'7.ONT'!C2208*0.25</f>
        <v>2100</v>
      </c>
    </row>
    <row r="4135" spans="1:4" ht="31.5" x14ac:dyDescent="0.25">
      <c r="A4135" s="255" t="s">
        <v>2997</v>
      </c>
      <c r="B4135" s="146" t="s">
        <v>10702</v>
      </c>
      <c r="C4135" s="189">
        <f>'7.ONT'!C2209*0.3</f>
        <v>1500</v>
      </c>
      <c r="D4135" s="189">
        <f>'7.ONT'!C2209*0.25</f>
        <v>1250</v>
      </c>
    </row>
    <row r="4136" spans="1:4" ht="31.5" x14ac:dyDescent="0.25">
      <c r="A4136" s="255" t="s">
        <v>2998</v>
      </c>
      <c r="B4136" s="146" t="s">
        <v>10703</v>
      </c>
      <c r="C4136" s="189">
        <f>'7.ONT'!C2210*0.3</f>
        <v>1260</v>
      </c>
      <c r="D4136" s="189">
        <f>'7.ONT'!C2210*0.25</f>
        <v>1050</v>
      </c>
    </row>
    <row r="4137" spans="1:4" ht="31.5" x14ac:dyDescent="0.25">
      <c r="A4137" s="255" t="s">
        <v>2999</v>
      </c>
      <c r="B4137" s="146" t="s">
        <v>10704</v>
      </c>
      <c r="C4137" s="189">
        <f>'7.ONT'!C2211*0.3</f>
        <v>900</v>
      </c>
      <c r="D4137" s="189">
        <f>'7.ONT'!C2211*0.25</f>
        <v>750</v>
      </c>
    </row>
    <row r="4138" spans="1:4" ht="31.5" x14ac:dyDescent="0.25">
      <c r="A4138" s="255" t="s">
        <v>3000</v>
      </c>
      <c r="B4138" s="146" t="s">
        <v>10705</v>
      </c>
      <c r="C4138" s="189">
        <f>'7.ONT'!C2212*0.3</f>
        <v>900</v>
      </c>
      <c r="D4138" s="189">
        <f>'7.ONT'!C2212*0.25</f>
        <v>750</v>
      </c>
    </row>
    <row r="4139" spans="1:4" ht="31.5" x14ac:dyDescent="0.25">
      <c r="A4139" s="255" t="s">
        <v>3001</v>
      </c>
      <c r="B4139" s="150" t="s">
        <v>10706</v>
      </c>
      <c r="C4139" s="189">
        <f>'7.ONT'!C2213*0.3</f>
        <v>1260</v>
      </c>
      <c r="D4139" s="189">
        <f>'7.ONT'!C2213*0.25</f>
        <v>1050</v>
      </c>
    </row>
    <row r="4140" spans="1:4" ht="31.5" x14ac:dyDescent="0.25">
      <c r="A4140" s="255" t="s">
        <v>3002</v>
      </c>
      <c r="B4140" s="150" t="s">
        <v>10707</v>
      </c>
      <c r="C4140" s="189">
        <f>'7.ONT'!C2214*0.3</f>
        <v>1050</v>
      </c>
      <c r="D4140" s="189">
        <f>'7.ONT'!C2214*0.25</f>
        <v>875</v>
      </c>
    </row>
    <row r="4141" spans="1:4" ht="31.5" x14ac:dyDescent="0.25">
      <c r="A4141" s="255" t="s">
        <v>3003</v>
      </c>
      <c r="B4141" s="150" t="s">
        <v>10708</v>
      </c>
      <c r="C4141" s="189">
        <f>'7.ONT'!C2215*0.3</f>
        <v>1050</v>
      </c>
      <c r="D4141" s="189">
        <f>'7.ONT'!C2215*0.25</f>
        <v>875</v>
      </c>
    </row>
    <row r="4142" spans="1:4" ht="31.5" x14ac:dyDescent="0.25">
      <c r="A4142" s="255" t="s">
        <v>3004</v>
      </c>
      <c r="B4142" s="150" t="s">
        <v>10709</v>
      </c>
      <c r="C4142" s="189">
        <f>'7.ONT'!C2216*0.3</f>
        <v>1050</v>
      </c>
      <c r="D4142" s="189">
        <f>'7.ONT'!C2216*0.25</f>
        <v>875</v>
      </c>
    </row>
    <row r="4143" spans="1:4" ht="31.5" x14ac:dyDescent="0.25">
      <c r="A4143" s="255" t="s">
        <v>3005</v>
      </c>
      <c r="B4143" s="150" t="s">
        <v>10710</v>
      </c>
      <c r="C4143" s="189">
        <f>'7.ONT'!C2217*0.3</f>
        <v>1260</v>
      </c>
      <c r="D4143" s="189">
        <f>'7.ONT'!C2217*0.25</f>
        <v>1050</v>
      </c>
    </row>
    <row r="4144" spans="1:4" ht="31.5" x14ac:dyDescent="0.25">
      <c r="A4144" s="255" t="s">
        <v>3006</v>
      </c>
      <c r="B4144" s="150" t="s">
        <v>10711</v>
      </c>
      <c r="C4144" s="189">
        <f>'7.ONT'!C2218*0.3</f>
        <v>1050</v>
      </c>
      <c r="D4144" s="189">
        <f>'7.ONT'!C2218*0.25</f>
        <v>875</v>
      </c>
    </row>
    <row r="4145" spans="1:4" ht="31.5" x14ac:dyDescent="0.25">
      <c r="A4145" s="255" t="s">
        <v>3007</v>
      </c>
      <c r="B4145" s="150" t="s">
        <v>10712</v>
      </c>
      <c r="C4145" s="189">
        <f>'7.ONT'!C2219*0.3</f>
        <v>1260</v>
      </c>
      <c r="D4145" s="189">
        <f>'7.ONT'!C2219*0.25</f>
        <v>1050</v>
      </c>
    </row>
    <row r="4146" spans="1:4" ht="31.5" x14ac:dyDescent="0.25">
      <c r="A4146" s="255" t="s">
        <v>3008</v>
      </c>
      <c r="B4146" s="150" t="s">
        <v>10713</v>
      </c>
      <c r="C4146" s="189">
        <f>'7.ONT'!C2220*0.3</f>
        <v>1050</v>
      </c>
      <c r="D4146" s="189">
        <f>'7.ONT'!C2220*0.25</f>
        <v>875</v>
      </c>
    </row>
    <row r="4147" spans="1:4" ht="31.5" x14ac:dyDescent="0.25">
      <c r="A4147" s="83">
        <v>19.48</v>
      </c>
      <c r="B4147" s="154" t="s">
        <v>10714</v>
      </c>
      <c r="C4147" s="189">
        <f>'7.ONT'!C2221*0.3</f>
        <v>1500</v>
      </c>
      <c r="D4147" s="189">
        <f>'7.ONT'!C2221*0.25</f>
        <v>1250</v>
      </c>
    </row>
    <row r="4148" spans="1:4" x14ac:dyDescent="0.25">
      <c r="A4148" s="83">
        <v>19.489999999999998</v>
      </c>
      <c r="B4148" s="146" t="s">
        <v>10715</v>
      </c>
      <c r="C4148" s="189">
        <f>'7.ONT'!C2222*0.3</f>
        <v>1500</v>
      </c>
      <c r="D4148" s="189">
        <f>'7.ONT'!C2222*0.25</f>
        <v>1250</v>
      </c>
    </row>
    <row r="4149" spans="1:4" ht="31.5" x14ac:dyDescent="0.25">
      <c r="A4149" s="246">
        <v>19.5</v>
      </c>
      <c r="B4149" s="154" t="s">
        <v>10716</v>
      </c>
      <c r="C4149" s="189">
        <f>'7.ONT'!C2223*0.3</f>
        <v>1500</v>
      </c>
      <c r="D4149" s="189">
        <f>'7.ONT'!C2223*0.25</f>
        <v>1250</v>
      </c>
    </row>
    <row r="4150" spans="1:4" ht="31.5" x14ac:dyDescent="0.25">
      <c r="A4150" s="83">
        <v>19.510000000000002</v>
      </c>
      <c r="B4150" s="154" t="s">
        <v>10717</v>
      </c>
      <c r="C4150" s="189">
        <f>'7.ONT'!C2224*0.3</f>
        <v>1500</v>
      </c>
      <c r="D4150" s="189">
        <f>'7.ONT'!C2224*0.25</f>
        <v>1250</v>
      </c>
    </row>
    <row r="4151" spans="1:4" x14ac:dyDescent="0.25">
      <c r="A4151" s="457">
        <v>19.52</v>
      </c>
      <c r="B4151" s="146" t="s">
        <v>10718</v>
      </c>
      <c r="C4151" s="189">
        <f>'7.ONT'!C2225*0.3</f>
        <v>0</v>
      </c>
      <c r="D4151" s="189">
        <f>'7.ONT'!C2225*0.25</f>
        <v>0</v>
      </c>
    </row>
    <row r="4152" spans="1:4" x14ac:dyDescent="0.25">
      <c r="A4152" s="457"/>
      <c r="B4152" s="146" t="s">
        <v>3009</v>
      </c>
      <c r="C4152" s="189">
        <f>'7.ONT'!C2226*0.3</f>
        <v>2520</v>
      </c>
      <c r="D4152" s="189">
        <f>'7.ONT'!C2226*0.25</f>
        <v>2100</v>
      </c>
    </row>
    <row r="4153" spans="1:4" x14ac:dyDescent="0.25">
      <c r="A4153" s="457">
        <v>19.53</v>
      </c>
      <c r="B4153" s="154" t="s">
        <v>3010</v>
      </c>
      <c r="C4153" s="189">
        <f>'7.ONT'!C2227*0.3</f>
        <v>0</v>
      </c>
      <c r="D4153" s="189">
        <f>'7.ONT'!C2227*0.25</f>
        <v>0</v>
      </c>
    </row>
    <row r="4154" spans="1:4" x14ac:dyDescent="0.25">
      <c r="A4154" s="457"/>
      <c r="B4154" s="146" t="s">
        <v>3011</v>
      </c>
      <c r="C4154" s="189">
        <f>'7.ONT'!C2228*0.3</f>
        <v>2940</v>
      </c>
      <c r="D4154" s="189">
        <f>'7.ONT'!C2228*0.25</f>
        <v>2450</v>
      </c>
    </row>
    <row r="4155" spans="1:4" x14ac:dyDescent="0.25">
      <c r="A4155" s="457"/>
      <c r="B4155" s="146" t="s">
        <v>3012</v>
      </c>
      <c r="C4155" s="189">
        <f>'7.ONT'!C2229*0.3</f>
        <v>1680</v>
      </c>
      <c r="D4155" s="189">
        <f>'7.ONT'!C2229*0.25</f>
        <v>1400</v>
      </c>
    </row>
    <row r="4156" spans="1:4" x14ac:dyDescent="0.25">
      <c r="A4156" s="457"/>
      <c r="B4156" s="146" t="s">
        <v>3013</v>
      </c>
      <c r="C4156" s="189">
        <f>'7.ONT'!C2230*0.3</f>
        <v>1500</v>
      </c>
      <c r="D4156" s="189">
        <f>'7.ONT'!C2230*0.25</f>
        <v>1250</v>
      </c>
    </row>
    <row r="4157" spans="1:4" x14ac:dyDescent="0.25">
      <c r="A4157" s="457"/>
      <c r="B4157" s="146" t="s">
        <v>2974</v>
      </c>
      <c r="C4157" s="189">
        <f>'7.ONT'!C2231*0.3</f>
        <v>1260</v>
      </c>
      <c r="D4157" s="189">
        <f>'7.ONT'!C2231*0.25</f>
        <v>1050</v>
      </c>
    </row>
    <row r="4158" spans="1:4" ht="31.5" x14ac:dyDescent="0.25">
      <c r="A4158" s="163">
        <v>19.54</v>
      </c>
      <c r="B4158" s="154" t="s">
        <v>10719</v>
      </c>
      <c r="C4158" s="189">
        <f>'7.ONT'!C2232*0.3</f>
        <v>1500</v>
      </c>
      <c r="D4158" s="189">
        <f>'7.ONT'!C2232*0.25</f>
        <v>1250</v>
      </c>
    </row>
    <row r="4159" spans="1:4" x14ac:dyDescent="0.25">
      <c r="A4159" s="457">
        <v>19.55</v>
      </c>
      <c r="B4159" s="143" t="s">
        <v>3014</v>
      </c>
      <c r="C4159" s="189">
        <f>'7.ONT'!C2233*0.3</f>
        <v>0</v>
      </c>
      <c r="D4159" s="189">
        <f>'7.ONT'!C2233*0.25</f>
        <v>0</v>
      </c>
    </row>
    <row r="4160" spans="1:4" x14ac:dyDescent="0.25">
      <c r="A4160" s="457"/>
      <c r="B4160" s="146" t="s">
        <v>3015</v>
      </c>
      <c r="C4160" s="189">
        <f>'7.ONT'!C2234*0.3</f>
        <v>2100</v>
      </c>
      <c r="D4160" s="189">
        <f>'7.ONT'!C2234*0.25</f>
        <v>1750</v>
      </c>
    </row>
    <row r="4161" spans="1:4" x14ac:dyDescent="0.25">
      <c r="A4161" s="457"/>
      <c r="B4161" s="152" t="s">
        <v>3016</v>
      </c>
      <c r="C4161" s="189">
        <f>'7.ONT'!C2235*0.3</f>
        <v>1500</v>
      </c>
      <c r="D4161" s="189">
        <f>'7.ONT'!C2235*0.25</f>
        <v>1250</v>
      </c>
    </row>
    <row r="4162" spans="1:4" ht="31.5" x14ac:dyDescent="0.25">
      <c r="A4162" s="145">
        <v>19.559999999999999</v>
      </c>
      <c r="B4162" s="150" t="s">
        <v>3017</v>
      </c>
      <c r="C4162" s="189">
        <f>'7.ONT'!C2236*0.3</f>
        <v>0</v>
      </c>
      <c r="D4162" s="189">
        <f>'7.ONT'!C2236*0.25</f>
        <v>0</v>
      </c>
    </row>
    <row r="4163" spans="1:4" x14ac:dyDescent="0.25">
      <c r="A4163" s="145">
        <v>19.57</v>
      </c>
      <c r="B4163" s="150" t="s">
        <v>3018</v>
      </c>
      <c r="C4163" s="189">
        <f>'7.ONT'!C2237*0.3</f>
        <v>2850</v>
      </c>
      <c r="D4163" s="189">
        <f>'7.ONT'!C2237*0.25</f>
        <v>2375</v>
      </c>
    </row>
    <row r="4164" spans="1:4" x14ac:dyDescent="0.25">
      <c r="A4164" s="142">
        <v>19.579999999999998</v>
      </c>
      <c r="B4164" s="150" t="s">
        <v>3019</v>
      </c>
      <c r="C4164" s="189">
        <f>'7.ONT'!C2238*0.3</f>
        <v>1710</v>
      </c>
      <c r="D4164" s="189">
        <f>'7.ONT'!C2238*0.25</f>
        <v>1425</v>
      </c>
    </row>
    <row r="4165" spans="1:4" x14ac:dyDescent="0.25">
      <c r="A4165" s="145">
        <v>19.59</v>
      </c>
      <c r="B4165" s="150" t="s">
        <v>3020</v>
      </c>
      <c r="C4165" s="189">
        <f>'7.ONT'!C2239*0.3</f>
        <v>1530</v>
      </c>
      <c r="D4165" s="189">
        <f>'7.ONT'!C2239*0.25</f>
        <v>1275</v>
      </c>
    </row>
    <row r="4166" spans="1:4" x14ac:dyDescent="0.25">
      <c r="A4166" s="142">
        <v>19.600000000000001</v>
      </c>
      <c r="B4166" s="150" t="s">
        <v>3021</v>
      </c>
      <c r="C4166" s="189">
        <f>'7.ONT'!C2240*0.3</f>
        <v>6300</v>
      </c>
      <c r="D4166" s="189">
        <f>'7.ONT'!C2240*0.25</f>
        <v>5250</v>
      </c>
    </row>
    <row r="4167" spans="1:4" x14ac:dyDescent="0.25">
      <c r="A4167" s="158" t="s">
        <v>3022</v>
      </c>
      <c r="B4167" s="150" t="s">
        <v>3023</v>
      </c>
      <c r="C4167" s="189">
        <f>'7.ONT'!C2241*0.3</f>
        <v>900</v>
      </c>
      <c r="D4167" s="189">
        <f>'7.ONT'!C2241*0.25</f>
        <v>750</v>
      </c>
    </row>
    <row r="4168" spans="1:4" ht="31.5" x14ac:dyDescent="0.25">
      <c r="A4168" s="158" t="s">
        <v>3024</v>
      </c>
      <c r="B4168" s="150" t="s">
        <v>3025</v>
      </c>
      <c r="C4168" s="189">
        <f>'7.ONT'!C2242*0.3</f>
        <v>1800</v>
      </c>
      <c r="D4168" s="189">
        <f>'7.ONT'!C2242*0.25</f>
        <v>1500</v>
      </c>
    </row>
    <row r="4169" spans="1:4" ht="31.5" x14ac:dyDescent="0.25">
      <c r="A4169" s="158" t="s">
        <v>3026</v>
      </c>
      <c r="B4169" s="150" t="s">
        <v>3027</v>
      </c>
      <c r="C4169" s="189">
        <f>'7.ONT'!C2243*0.3</f>
        <v>750</v>
      </c>
      <c r="D4169" s="189">
        <f>'7.ONT'!C2243*0.25</f>
        <v>625</v>
      </c>
    </row>
    <row r="4170" spans="1:4" ht="31.5" x14ac:dyDescent="0.25">
      <c r="A4170" s="158" t="s">
        <v>3028</v>
      </c>
      <c r="B4170" s="150" t="s">
        <v>3029</v>
      </c>
      <c r="C4170" s="189">
        <f>'7.ONT'!C2244*0.3</f>
        <v>0</v>
      </c>
      <c r="D4170" s="189">
        <f>'7.ONT'!C2244*0.25</f>
        <v>0</v>
      </c>
    </row>
    <row r="4171" spans="1:4" x14ac:dyDescent="0.25">
      <c r="A4171" s="158" t="s">
        <v>3030</v>
      </c>
      <c r="B4171" s="168" t="s">
        <v>3031</v>
      </c>
      <c r="C4171" s="189">
        <f>'7.ONT'!C2245*0.3</f>
        <v>1890</v>
      </c>
      <c r="D4171" s="189">
        <f>'7.ONT'!C2245*0.25</f>
        <v>1575</v>
      </c>
    </row>
    <row r="4172" spans="1:4" x14ac:dyDescent="0.25">
      <c r="A4172" s="158" t="s">
        <v>3032</v>
      </c>
      <c r="B4172" s="168" t="s">
        <v>3033</v>
      </c>
      <c r="C4172" s="189">
        <f>'7.ONT'!C2246*0.3</f>
        <v>1590</v>
      </c>
      <c r="D4172" s="189">
        <f>'7.ONT'!C2246*0.25</f>
        <v>1325</v>
      </c>
    </row>
    <row r="4173" spans="1:4" ht="31.5" x14ac:dyDescent="0.25">
      <c r="A4173" s="255" t="s">
        <v>3034</v>
      </c>
      <c r="B4173" s="150" t="s">
        <v>3035</v>
      </c>
      <c r="C4173" s="189">
        <f>'7.ONT'!C2247*0.3</f>
        <v>1800</v>
      </c>
      <c r="D4173" s="189">
        <f>'7.ONT'!C2247*0.25</f>
        <v>1500</v>
      </c>
    </row>
    <row r="4174" spans="1:4" x14ac:dyDescent="0.25">
      <c r="A4174" s="603">
        <v>19.71</v>
      </c>
      <c r="B4174" s="154" t="s">
        <v>3036</v>
      </c>
      <c r="C4174" s="189">
        <f>'7.ONT'!C2248*0.3</f>
        <v>0</v>
      </c>
      <c r="D4174" s="189">
        <f>'7.ONT'!C2248*0.25</f>
        <v>0</v>
      </c>
    </row>
    <row r="4175" spans="1:4" x14ac:dyDescent="0.25">
      <c r="A4175" s="603"/>
      <c r="B4175" s="146" t="s">
        <v>3037</v>
      </c>
      <c r="C4175" s="189">
        <f>'7.ONT'!C2249*0.3</f>
        <v>2100</v>
      </c>
      <c r="D4175" s="189">
        <f>'7.ONT'!C2249*0.25</f>
        <v>1750</v>
      </c>
    </row>
    <row r="4176" spans="1:4" ht="31.5" x14ac:dyDescent="0.25">
      <c r="A4176" s="603"/>
      <c r="B4176" s="146" t="s">
        <v>3038</v>
      </c>
      <c r="C4176" s="189">
        <f>'7.ONT'!C2250*0.3</f>
        <v>1680</v>
      </c>
      <c r="D4176" s="189">
        <f>'7.ONT'!C2250*0.25</f>
        <v>1400</v>
      </c>
    </row>
    <row r="4177" spans="1:4" x14ac:dyDescent="0.25">
      <c r="A4177" s="603"/>
      <c r="B4177" s="150" t="s">
        <v>3039</v>
      </c>
      <c r="C4177" s="189">
        <f>'7.ONT'!C2251*0.3</f>
        <v>1500</v>
      </c>
      <c r="D4177" s="189">
        <f>'7.ONT'!C2251*0.25</f>
        <v>1250</v>
      </c>
    </row>
    <row r="4178" spans="1:4" x14ac:dyDescent="0.25">
      <c r="A4178" s="603">
        <v>19.72</v>
      </c>
      <c r="B4178" s="257" t="s">
        <v>3040</v>
      </c>
      <c r="C4178" s="189">
        <f>'7.ONT'!C2252*0.3</f>
        <v>0</v>
      </c>
      <c r="D4178" s="189">
        <f>'7.ONT'!C2252*0.25</f>
        <v>0</v>
      </c>
    </row>
    <row r="4179" spans="1:4" x14ac:dyDescent="0.25">
      <c r="A4179" s="603"/>
      <c r="B4179" s="146" t="s">
        <v>3041</v>
      </c>
      <c r="C4179" s="189">
        <f>'7.ONT'!C2253*0.3</f>
        <v>2520</v>
      </c>
      <c r="D4179" s="189">
        <f>'7.ONT'!C2253*0.25</f>
        <v>2100</v>
      </c>
    </row>
    <row r="4180" spans="1:4" x14ac:dyDescent="0.25">
      <c r="A4180" s="603"/>
      <c r="B4180" s="146" t="s">
        <v>3042</v>
      </c>
      <c r="C4180" s="189">
        <f>'7.ONT'!C2254*0.3</f>
        <v>2100</v>
      </c>
      <c r="D4180" s="189">
        <f>'7.ONT'!C2254*0.25</f>
        <v>1750</v>
      </c>
    </row>
    <row r="4181" spans="1:4" x14ac:dyDescent="0.25">
      <c r="A4181" s="603"/>
      <c r="B4181" s="146" t="s">
        <v>3043</v>
      </c>
      <c r="C4181" s="189">
        <f>'7.ONT'!C2255*0.3</f>
        <v>1680</v>
      </c>
      <c r="D4181" s="189">
        <f>'7.ONT'!C2255*0.25</f>
        <v>1400</v>
      </c>
    </row>
    <row r="4182" spans="1:4" x14ac:dyDescent="0.25">
      <c r="A4182" s="603"/>
      <c r="B4182" s="150" t="s">
        <v>3044</v>
      </c>
      <c r="C4182" s="189">
        <f>'7.ONT'!C2256*0.3</f>
        <v>1260</v>
      </c>
      <c r="D4182" s="189">
        <f>'7.ONT'!C2256*0.25</f>
        <v>1050</v>
      </c>
    </row>
    <row r="4183" spans="1:4" x14ac:dyDescent="0.25">
      <c r="A4183" s="250">
        <v>19.73</v>
      </c>
      <c r="B4183" s="146" t="s">
        <v>3045</v>
      </c>
      <c r="C4183" s="189">
        <f>'7.ONT'!C2257*0.3</f>
        <v>1050</v>
      </c>
      <c r="D4183" s="189">
        <f>'7.ONT'!C2257*0.25</f>
        <v>875</v>
      </c>
    </row>
    <row r="4184" spans="1:4" ht="31.5" x14ac:dyDescent="0.25">
      <c r="A4184" s="250">
        <v>19.739999999999998</v>
      </c>
      <c r="B4184" s="146" t="s">
        <v>3046</v>
      </c>
      <c r="C4184" s="189">
        <f>'7.ONT'!C2258*0.3</f>
        <v>1260</v>
      </c>
      <c r="D4184" s="189">
        <f>'7.ONT'!C2258*0.25</f>
        <v>1050</v>
      </c>
    </row>
    <row r="4185" spans="1:4" ht="31.5" x14ac:dyDescent="0.25">
      <c r="A4185" s="603">
        <v>19.75</v>
      </c>
      <c r="B4185" s="146" t="s">
        <v>3047</v>
      </c>
      <c r="C4185" s="189">
        <f>'7.ONT'!C2259*0.3</f>
        <v>660</v>
      </c>
      <c r="D4185" s="189">
        <f>'7.ONT'!C2259*0.25</f>
        <v>550</v>
      </c>
    </row>
    <row r="4186" spans="1:4" x14ac:dyDescent="0.25">
      <c r="A4186" s="603"/>
      <c r="B4186" s="146" t="s">
        <v>3048</v>
      </c>
      <c r="C4186" s="189">
        <f>'7.ONT'!C2260*0.3</f>
        <v>600</v>
      </c>
      <c r="D4186" s="189">
        <f>'7.ONT'!C2260*0.25</f>
        <v>500</v>
      </c>
    </row>
    <row r="4187" spans="1:4" x14ac:dyDescent="0.25">
      <c r="A4187" s="250">
        <v>19.760000000000002</v>
      </c>
      <c r="B4187" s="146" t="s">
        <v>3049</v>
      </c>
      <c r="C4187" s="189">
        <f>'7.ONT'!C2261*0.3</f>
        <v>1500</v>
      </c>
      <c r="D4187" s="189">
        <f>'7.ONT'!C2261*0.25</f>
        <v>1250</v>
      </c>
    </row>
    <row r="4188" spans="1:4" x14ac:dyDescent="0.25">
      <c r="A4188" s="145">
        <v>19.7</v>
      </c>
      <c r="B4188" s="146" t="s">
        <v>3050</v>
      </c>
      <c r="C4188" s="189">
        <f>'7.ONT'!C2262*0.3</f>
        <v>0</v>
      </c>
      <c r="D4188" s="189">
        <f>'7.ONT'!C2262*0.25</f>
        <v>0</v>
      </c>
    </row>
    <row r="4189" spans="1:4" x14ac:dyDescent="0.25">
      <c r="A4189" s="158" t="s">
        <v>3051</v>
      </c>
      <c r="B4189" s="146" t="s">
        <v>3052</v>
      </c>
      <c r="C4189" s="189">
        <f>'7.ONT'!C2263*0.3</f>
        <v>1500</v>
      </c>
      <c r="D4189" s="189">
        <f>'7.ONT'!C2263*0.25</f>
        <v>1250</v>
      </c>
    </row>
    <row r="4190" spans="1:4" x14ac:dyDescent="0.25">
      <c r="A4190" s="158" t="s">
        <v>3053</v>
      </c>
      <c r="B4190" s="146" t="s">
        <v>398</v>
      </c>
      <c r="C4190" s="189">
        <f>'7.ONT'!C2264*0.3</f>
        <v>1200</v>
      </c>
      <c r="D4190" s="189">
        <f>'7.ONT'!C2264*0.25</f>
        <v>1000</v>
      </c>
    </row>
    <row r="4191" spans="1:4" x14ac:dyDescent="0.25">
      <c r="A4191" s="142">
        <v>19.8</v>
      </c>
      <c r="B4191" s="146" t="s">
        <v>3054</v>
      </c>
      <c r="C4191" s="189">
        <f>'7.ONT'!C2265*0.3</f>
        <v>900</v>
      </c>
      <c r="D4191" s="189">
        <f>'7.ONT'!C2265*0.25</f>
        <v>750</v>
      </c>
    </row>
    <row r="4192" spans="1:4" x14ac:dyDescent="0.25">
      <c r="A4192" s="145">
        <v>19.809999999999999</v>
      </c>
      <c r="B4192" s="146" t="s">
        <v>3055</v>
      </c>
      <c r="C4192" s="189">
        <f>'7.ONT'!C2266*0.3</f>
        <v>480</v>
      </c>
      <c r="D4192" s="189">
        <f>'7.ONT'!C2266*0.25</f>
        <v>400</v>
      </c>
    </row>
    <row r="4193" spans="1:4" x14ac:dyDescent="0.25">
      <c r="A4193" s="142">
        <v>19.82</v>
      </c>
      <c r="B4193" s="146" t="s">
        <v>3056</v>
      </c>
      <c r="C4193" s="189">
        <f>'7.ONT'!C2267*0.3</f>
        <v>600</v>
      </c>
      <c r="D4193" s="189">
        <f>'7.ONT'!C2267*0.25</f>
        <v>500</v>
      </c>
    </row>
    <row r="4194" spans="1:4" x14ac:dyDescent="0.25">
      <c r="A4194" s="250">
        <v>19.829999999999998</v>
      </c>
      <c r="B4194" s="150" t="s">
        <v>3057</v>
      </c>
      <c r="C4194" s="189">
        <f>'7.ONT'!C2268*0.3</f>
        <v>1800</v>
      </c>
      <c r="D4194" s="189">
        <f>'7.ONT'!C2268*0.25</f>
        <v>1500</v>
      </c>
    </row>
    <row r="4195" spans="1:4" x14ac:dyDescent="0.25">
      <c r="A4195" s="250">
        <v>19.84</v>
      </c>
      <c r="B4195" s="150" t="s">
        <v>3058</v>
      </c>
      <c r="C4195" s="189">
        <f>'7.ONT'!C2269*0.3</f>
        <v>900</v>
      </c>
      <c r="D4195" s="189">
        <f>'7.ONT'!C2269*0.25</f>
        <v>750</v>
      </c>
    </row>
    <row r="4196" spans="1:4" x14ac:dyDescent="0.25">
      <c r="A4196" s="250">
        <v>19.850000000000001</v>
      </c>
      <c r="B4196" s="149" t="s">
        <v>3059</v>
      </c>
      <c r="C4196" s="189">
        <f>'7.ONT'!C2270*0.3</f>
        <v>1500</v>
      </c>
      <c r="D4196" s="189">
        <f>'7.ONT'!C2270*0.25</f>
        <v>1250</v>
      </c>
    </row>
    <row r="4197" spans="1:4" x14ac:dyDescent="0.25">
      <c r="A4197" s="250">
        <v>19.86</v>
      </c>
      <c r="B4197" s="149" t="s">
        <v>3060</v>
      </c>
      <c r="C4197" s="189">
        <f>'7.ONT'!C2271*0.3</f>
        <v>900</v>
      </c>
      <c r="D4197" s="189">
        <f>'7.ONT'!C2271*0.25</f>
        <v>750</v>
      </c>
    </row>
    <row r="4198" spans="1:4" x14ac:dyDescent="0.25">
      <c r="A4198" s="250">
        <v>19.87</v>
      </c>
      <c r="B4198" s="226" t="s">
        <v>3061</v>
      </c>
      <c r="C4198" s="189">
        <f>'7.ONT'!C2272*0.3</f>
        <v>1500</v>
      </c>
      <c r="D4198" s="189">
        <f>'7.ONT'!C2272*0.25</f>
        <v>1250</v>
      </c>
    </row>
    <row r="4199" spans="1:4" x14ac:dyDescent="0.25">
      <c r="A4199" s="250">
        <v>19.88</v>
      </c>
      <c r="B4199" s="226" t="s">
        <v>3062</v>
      </c>
      <c r="C4199" s="189">
        <f>'7.ONT'!C2273*0.3</f>
        <v>900</v>
      </c>
      <c r="D4199" s="189">
        <f>'7.ONT'!C2273*0.25</f>
        <v>750</v>
      </c>
    </row>
    <row r="4200" spans="1:4" x14ac:dyDescent="0.25">
      <c r="A4200" s="276">
        <v>19.899999999999999</v>
      </c>
      <c r="B4200" s="150" t="s">
        <v>3063</v>
      </c>
      <c r="C4200" s="189">
        <f>'7.ONT'!C2274*0.3</f>
        <v>750</v>
      </c>
      <c r="D4200" s="189">
        <f>'7.ONT'!C2274*0.25</f>
        <v>625</v>
      </c>
    </row>
    <row r="4201" spans="1:4" x14ac:dyDescent="0.25">
      <c r="A4201" s="621">
        <v>19.91</v>
      </c>
      <c r="B4201" s="150" t="s">
        <v>3064</v>
      </c>
      <c r="C4201" s="189">
        <f>'7.ONT'!C2275*0.3</f>
        <v>750</v>
      </c>
      <c r="D4201" s="189">
        <f>'7.ONT'!C2275*0.25</f>
        <v>625</v>
      </c>
    </row>
    <row r="4202" spans="1:4" x14ac:dyDescent="0.25">
      <c r="A4202" s="621"/>
      <c r="B4202" s="150" t="s">
        <v>3065</v>
      </c>
      <c r="C4202" s="189">
        <f>'7.ONT'!C2276*0.3</f>
        <v>750</v>
      </c>
      <c r="D4202" s="189">
        <f>'7.ONT'!C2276*0.25</f>
        <v>625</v>
      </c>
    </row>
    <row r="4203" spans="1:4" x14ac:dyDescent="0.25">
      <c r="A4203" s="277">
        <v>19.920000000000002</v>
      </c>
      <c r="B4203" s="150" t="s">
        <v>3066</v>
      </c>
      <c r="C4203" s="189">
        <f>'7.ONT'!C2277*0.3</f>
        <v>750</v>
      </c>
      <c r="D4203" s="189">
        <f>'7.ONT'!C2277*0.25</f>
        <v>625</v>
      </c>
    </row>
    <row r="4204" spans="1:4" x14ac:dyDescent="0.25">
      <c r="A4204" s="276">
        <v>19.93</v>
      </c>
      <c r="B4204" s="150" t="s">
        <v>3067</v>
      </c>
      <c r="C4204" s="189">
        <f>'7.ONT'!C2278*0.3</f>
        <v>750</v>
      </c>
      <c r="D4204" s="189">
        <f>'7.ONT'!C2278*0.25</f>
        <v>625</v>
      </c>
    </row>
    <row r="4205" spans="1:4" x14ac:dyDescent="0.25">
      <c r="A4205" s="276">
        <v>19.940000000000001</v>
      </c>
      <c r="B4205" s="150" t="s">
        <v>3068</v>
      </c>
      <c r="C4205" s="189">
        <f>'7.ONT'!C2279*0.3</f>
        <v>750</v>
      </c>
      <c r="D4205" s="189">
        <f>'7.ONT'!C2279*0.25</f>
        <v>625</v>
      </c>
    </row>
    <row r="4206" spans="1:4" x14ac:dyDescent="0.25">
      <c r="A4206" s="276">
        <v>19.95</v>
      </c>
      <c r="B4206" s="152" t="s">
        <v>3069</v>
      </c>
      <c r="C4206" s="189">
        <f>'7.ONT'!C2280*0.3</f>
        <v>690</v>
      </c>
      <c r="D4206" s="189">
        <f>'7.ONT'!C2280*0.25</f>
        <v>575</v>
      </c>
    </row>
    <row r="4207" spans="1:4" x14ac:dyDescent="0.25">
      <c r="A4207" s="276">
        <v>19.96</v>
      </c>
      <c r="B4207" s="152" t="s">
        <v>3070</v>
      </c>
      <c r="C4207" s="189">
        <f>'7.ONT'!C2281*0.3</f>
        <v>660</v>
      </c>
      <c r="D4207" s="189">
        <f>'7.ONT'!C2281*0.25</f>
        <v>550</v>
      </c>
    </row>
    <row r="4208" spans="1:4" x14ac:dyDescent="0.25">
      <c r="A4208" s="276">
        <v>19.97</v>
      </c>
      <c r="B4208" s="152" t="s">
        <v>3071</v>
      </c>
      <c r="C4208" s="189">
        <f>'7.ONT'!C2282*0.3</f>
        <v>450</v>
      </c>
      <c r="D4208" s="189">
        <f>'7.ONT'!C2282*0.25</f>
        <v>375</v>
      </c>
    </row>
    <row r="4209" spans="1:4" x14ac:dyDescent="0.25">
      <c r="A4209" s="276">
        <v>19.98</v>
      </c>
      <c r="B4209" s="152" t="s">
        <v>3072</v>
      </c>
      <c r="C4209" s="189">
        <f>'7.ONT'!C2283*0.3</f>
        <v>450</v>
      </c>
      <c r="D4209" s="189">
        <f>'7.ONT'!C2283*0.25</f>
        <v>375</v>
      </c>
    </row>
    <row r="4210" spans="1:4" x14ac:dyDescent="0.25">
      <c r="A4210" s="276">
        <v>19.98</v>
      </c>
      <c r="B4210" s="152" t="s">
        <v>3073</v>
      </c>
      <c r="C4210" s="189">
        <f>'7.ONT'!C2284*0.3</f>
        <v>360</v>
      </c>
      <c r="D4210" s="189">
        <f>'7.ONT'!C2284*0.25</f>
        <v>300</v>
      </c>
    </row>
    <row r="4211" spans="1:4" x14ac:dyDescent="0.25">
      <c r="A4211" s="276">
        <v>19.989999999999998</v>
      </c>
      <c r="B4211" s="149" t="s">
        <v>3074</v>
      </c>
      <c r="C4211" s="189">
        <f>'7.ONT'!C2285*0.3</f>
        <v>690</v>
      </c>
      <c r="D4211" s="189">
        <f>'7.ONT'!C2285*0.25</f>
        <v>575</v>
      </c>
    </row>
    <row r="4212" spans="1:4" x14ac:dyDescent="0.25">
      <c r="A4212" s="619">
        <v>19.100000000000001</v>
      </c>
      <c r="B4212" s="154" t="s">
        <v>3075</v>
      </c>
      <c r="C4212" s="189">
        <f>'7.ONT'!C2286*0.3</f>
        <v>0</v>
      </c>
      <c r="D4212" s="189">
        <f>'7.ONT'!C2286*0.25</f>
        <v>0</v>
      </c>
    </row>
    <row r="4213" spans="1:4" x14ac:dyDescent="0.25">
      <c r="A4213" s="619"/>
      <c r="B4213" s="154" t="s">
        <v>3076</v>
      </c>
      <c r="C4213" s="189">
        <f>'7.ONT'!C2287*0.3</f>
        <v>0</v>
      </c>
      <c r="D4213" s="189">
        <f>'7.ONT'!C2287*0.25</f>
        <v>0</v>
      </c>
    </row>
    <row r="4214" spans="1:4" x14ac:dyDescent="0.25">
      <c r="A4214" s="619"/>
      <c r="B4214" s="208" t="s">
        <v>352</v>
      </c>
      <c r="C4214" s="189">
        <f>'7.ONT'!C2288*0.3</f>
        <v>0</v>
      </c>
      <c r="D4214" s="189">
        <f>'7.ONT'!C2288*0.25</f>
        <v>0</v>
      </c>
    </row>
    <row r="4215" spans="1:4" x14ac:dyDescent="0.25">
      <c r="A4215" s="619"/>
      <c r="B4215" s="226" t="s">
        <v>3077</v>
      </c>
      <c r="C4215" s="189">
        <f>'7.ONT'!C2289*0.3</f>
        <v>750</v>
      </c>
      <c r="D4215" s="189">
        <f>'7.ONT'!C2289*0.25</f>
        <v>625</v>
      </c>
    </row>
    <row r="4216" spans="1:4" x14ac:dyDescent="0.25">
      <c r="A4216" s="619"/>
      <c r="B4216" s="226" t="s">
        <v>354</v>
      </c>
      <c r="C4216" s="189">
        <f>'7.ONT'!C2290*0.3</f>
        <v>660</v>
      </c>
      <c r="D4216" s="189">
        <f>'7.ONT'!C2290*0.25</f>
        <v>550</v>
      </c>
    </row>
    <row r="4217" spans="1:4" x14ac:dyDescent="0.25">
      <c r="A4217" s="619"/>
      <c r="B4217" s="226" t="s">
        <v>355</v>
      </c>
      <c r="C4217" s="189">
        <f>'7.ONT'!C2291*0.3</f>
        <v>600</v>
      </c>
      <c r="D4217" s="189">
        <f>'7.ONT'!C2291*0.25</f>
        <v>500</v>
      </c>
    </row>
    <row r="4218" spans="1:4" x14ac:dyDescent="0.25">
      <c r="A4218" s="619"/>
      <c r="B4218" s="208" t="s">
        <v>357</v>
      </c>
      <c r="C4218" s="189">
        <f>'7.ONT'!C2292*0.3</f>
        <v>0</v>
      </c>
      <c r="D4218" s="189">
        <f>'7.ONT'!C2292*0.25</f>
        <v>0</v>
      </c>
    </row>
    <row r="4219" spans="1:4" x14ac:dyDescent="0.25">
      <c r="A4219" s="619"/>
      <c r="B4219" s="226" t="s">
        <v>353</v>
      </c>
      <c r="C4219" s="189">
        <f>'7.ONT'!C2293*0.3</f>
        <v>660</v>
      </c>
      <c r="D4219" s="189">
        <f>'7.ONT'!C2293*0.25</f>
        <v>550</v>
      </c>
    </row>
    <row r="4220" spans="1:4" x14ac:dyDescent="0.25">
      <c r="A4220" s="619"/>
      <c r="B4220" s="226" t="s">
        <v>354</v>
      </c>
      <c r="C4220" s="189">
        <f>'7.ONT'!C2294*0.3</f>
        <v>600</v>
      </c>
      <c r="D4220" s="189">
        <f>'7.ONT'!C2294*0.25</f>
        <v>500</v>
      </c>
    </row>
    <row r="4221" spans="1:4" x14ac:dyDescent="0.25">
      <c r="A4221" s="619"/>
      <c r="B4221" s="226" t="s">
        <v>355</v>
      </c>
      <c r="C4221" s="189">
        <f>'7.ONT'!C2295*0.3</f>
        <v>540</v>
      </c>
      <c r="D4221" s="189">
        <f>'7.ONT'!C2295*0.25</f>
        <v>450</v>
      </c>
    </row>
    <row r="4222" spans="1:4" x14ac:dyDescent="0.25">
      <c r="A4222" s="619">
        <v>19.100999999999999</v>
      </c>
      <c r="B4222" s="154" t="s">
        <v>3078</v>
      </c>
      <c r="C4222" s="189">
        <f>'7.ONT'!C2296*0.3</f>
        <v>0</v>
      </c>
      <c r="D4222" s="189">
        <f>'7.ONT'!C2296*0.25</f>
        <v>0</v>
      </c>
    </row>
    <row r="4223" spans="1:4" x14ac:dyDescent="0.25">
      <c r="A4223" s="619"/>
      <c r="B4223" s="208" t="s">
        <v>352</v>
      </c>
      <c r="C4223" s="189">
        <f>'7.ONT'!C2297*0.3</f>
        <v>0</v>
      </c>
      <c r="D4223" s="189">
        <f>'7.ONT'!C2297*0.25</f>
        <v>0</v>
      </c>
    </row>
    <row r="4224" spans="1:4" x14ac:dyDescent="0.25">
      <c r="A4224" s="619"/>
      <c r="B4224" s="226" t="s">
        <v>3077</v>
      </c>
      <c r="C4224" s="189">
        <f>'7.ONT'!C2298*0.3</f>
        <v>900</v>
      </c>
      <c r="D4224" s="189">
        <f>'7.ONT'!C2298*0.25</f>
        <v>750</v>
      </c>
    </row>
    <row r="4225" spans="1:4" x14ac:dyDescent="0.25">
      <c r="A4225" s="619"/>
      <c r="B4225" s="226" t="s">
        <v>354</v>
      </c>
      <c r="C4225" s="189">
        <f>'7.ONT'!C2299*0.3</f>
        <v>750</v>
      </c>
      <c r="D4225" s="189">
        <f>'7.ONT'!C2299*0.25</f>
        <v>625</v>
      </c>
    </row>
    <row r="4226" spans="1:4" x14ac:dyDescent="0.25">
      <c r="A4226" s="619"/>
      <c r="B4226" s="226" t="s">
        <v>355</v>
      </c>
      <c r="C4226" s="189">
        <f>'7.ONT'!C2300*0.3</f>
        <v>660</v>
      </c>
      <c r="D4226" s="189">
        <f>'7.ONT'!C2300*0.25</f>
        <v>550</v>
      </c>
    </row>
    <row r="4227" spans="1:4" x14ac:dyDescent="0.25">
      <c r="A4227" s="619"/>
      <c r="B4227" s="208" t="s">
        <v>357</v>
      </c>
      <c r="C4227" s="189">
        <f>'7.ONT'!C2301*0.3</f>
        <v>0</v>
      </c>
      <c r="D4227" s="189">
        <f>'7.ONT'!C2301*0.25</f>
        <v>0</v>
      </c>
    </row>
    <row r="4228" spans="1:4" x14ac:dyDescent="0.25">
      <c r="A4228" s="619"/>
      <c r="B4228" s="226" t="s">
        <v>353</v>
      </c>
      <c r="C4228" s="189">
        <f>'7.ONT'!C2302*0.3</f>
        <v>750</v>
      </c>
      <c r="D4228" s="189">
        <f>'7.ONT'!C2302*0.25</f>
        <v>625</v>
      </c>
    </row>
    <row r="4229" spans="1:4" x14ac:dyDescent="0.25">
      <c r="A4229" s="619"/>
      <c r="B4229" s="226" t="s">
        <v>354</v>
      </c>
      <c r="C4229" s="189">
        <f>'7.ONT'!C2303*0.3</f>
        <v>660</v>
      </c>
      <c r="D4229" s="189">
        <f>'7.ONT'!C2303*0.25</f>
        <v>550</v>
      </c>
    </row>
    <row r="4230" spans="1:4" x14ac:dyDescent="0.25">
      <c r="A4230" s="619"/>
      <c r="B4230" s="226" t="s">
        <v>355</v>
      </c>
      <c r="C4230" s="189">
        <f>'7.ONT'!C2304*0.3</f>
        <v>600</v>
      </c>
      <c r="D4230" s="189">
        <f>'7.ONT'!C2304*0.25</f>
        <v>500</v>
      </c>
    </row>
    <row r="4231" spans="1:4" x14ac:dyDescent="0.25">
      <c r="A4231" s="619">
        <v>19.102</v>
      </c>
      <c r="B4231" s="154" t="s">
        <v>3079</v>
      </c>
      <c r="C4231" s="189">
        <f>'7.ONT'!C2305*0.3</f>
        <v>0</v>
      </c>
      <c r="D4231" s="189">
        <f>'7.ONT'!C2305*0.25</f>
        <v>0</v>
      </c>
    </row>
    <row r="4232" spans="1:4" x14ac:dyDescent="0.25">
      <c r="A4232" s="619"/>
      <c r="B4232" s="208" t="s">
        <v>352</v>
      </c>
      <c r="C4232" s="189">
        <f>'7.ONT'!C2306*0.3</f>
        <v>0</v>
      </c>
      <c r="D4232" s="189">
        <f>'7.ONT'!C2306*0.25</f>
        <v>0</v>
      </c>
    </row>
    <row r="4233" spans="1:4" x14ac:dyDescent="0.25">
      <c r="A4233" s="619"/>
      <c r="B4233" s="226" t="s">
        <v>3077</v>
      </c>
      <c r="C4233" s="189">
        <f>'7.ONT'!C2307*0.3</f>
        <v>750</v>
      </c>
      <c r="D4233" s="189">
        <f>'7.ONT'!C2307*0.25</f>
        <v>625</v>
      </c>
    </row>
    <row r="4234" spans="1:4" x14ac:dyDescent="0.25">
      <c r="A4234" s="619"/>
      <c r="B4234" s="226" t="s">
        <v>354</v>
      </c>
      <c r="C4234" s="189">
        <f>'7.ONT'!C2308*0.3</f>
        <v>660</v>
      </c>
      <c r="D4234" s="189">
        <f>'7.ONT'!C2308*0.25</f>
        <v>550</v>
      </c>
    </row>
    <row r="4235" spans="1:4" x14ac:dyDescent="0.25">
      <c r="A4235" s="619"/>
      <c r="B4235" s="226" t="s">
        <v>355</v>
      </c>
      <c r="C4235" s="189">
        <f>'7.ONT'!C2309*0.3</f>
        <v>600</v>
      </c>
      <c r="D4235" s="189">
        <f>'7.ONT'!C2309*0.25</f>
        <v>500</v>
      </c>
    </row>
    <row r="4236" spans="1:4" x14ac:dyDescent="0.25">
      <c r="A4236" s="619"/>
      <c r="B4236" s="208" t="s">
        <v>357</v>
      </c>
      <c r="C4236" s="189">
        <f>'7.ONT'!C2310*0.3</f>
        <v>0</v>
      </c>
      <c r="D4236" s="189">
        <f>'7.ONT'!C2310*0.25</f>
        <v>0</v>
      </c>
    </row>
    <row r="4237" spans="1:4" x14ac:dyDescent="0.25">
      <c r="A4237" s="619"/>
      <c r="B4237" s="226" t="s">
        <v>353</v>
      </c>
      <c r="C4237" s="189">
        <f>'7.ONT'!C2311*0.3</f>
        <v>600</v>
      </c>
      <c r="D4237" s="189">
        <f>'7.ONT'!C2311*0.25</f>
        <v>500</v>
      </c>
    </row>
    <row r="4238" spans="1:4" x14ac:dyDescent="0.25">
      <c r="A4238" s="619"/>
      <c r="B4238" s="226" t="s">
        <v>354</v>
      </c>
      <c r="C4238" s="189">
        <f>'7.ONT'!C2312*0.3</f>
        <v>540</v>
      </c>
      <c r="D4238" s="189">
        <f>'7.ONT'!C2312*0.25</f>
        <v>450</v>
      </c>
    </row>
    <row r="4239" spans="1:4" x14ac:dyDescent="0.25">
      <c r="A4239" s="619"/>
      <c r="B4239" s="226" t="s">
        <v>355</v>
      </c>
      <c r="C4239" s="189">
        <f>'7.ONT'!C2313*0.3</f>
        <v>450</v>
      </c>
      <c r="D4239" s="189">
        <f>'7.ONT'!C2313*0.25</f>
        <v>375</v>
      </c>
    </row>
    <row r="4240" spans="1:4" x14ac:dyDescent="0.25">
      <c r="A4240" s="619"/>
      <c r="B4240" s="154" t="s">
        <v>3080</v>
      </c>
      <c r="C4240" s="189">
        <f>'7.ONT'!C2314*0.3</f>
        <v>0</v>
      </c>
      <c r="D4240" s="189">
        <f>'7.ONT'!C2314*0.25</f>
        <v>0</v>
      </c>
    </row>
    <row r="4241" spans="1:4" x14ac:dyDescent="0.25">
      <c r="A4241" s="619"/>
      <c r="B4241" s="208" t="s">
        <v>352</v>
      </c>
      <c r="C4241" s="189">
        <f>'7.ONT'!C2315*0.3</f>
        <v>0</v>
      </c>
      <c r="D4241" s="189">
        <f>'7.ONT'!C2315*0.25</f>
        <v>0</v>
      </c>
    </row>
    <row r="4242" spans="1:4" x14ac:dyDescent="0.25">
      <c r="A4242" s="619"/>
      <c r="B4242" s="226" t="s">
        <v>3077</v>
      </c>
      <c r="C4242" s="189">
        <f>'7.ONT'!C2316*0.3</f>
        <v>600</v>
      </c>
      <c r="D4242" s="189">
        <f>'7.ONT'!C2316*0.25</f>
        <v>500</v>
      </c>
    </row>
    <row r="4243" spans="1:4" x14ac:dyDescent="0.25">
      <c r="A4243" s="619"/>
      <c r="B4243" s="226" t="s">
        <v>354</v>
      </c>
      <c r="C4243" s="189">
        <f>'7.ONT'!C2317*0.3</f>
        <v>540</v>
      </c>
      <c r="D4243" s="189">
        <f>'7.ONT'!C2317*0.25</f>
        <v>450</v>
      </c>
    </row>
    <row r="4244" spans="1:4" x14ac:dyDescent="0.25">
      <c r="A4244" s="619"/>
      <c r="B4244" s="226" t="s">
        <v>355</v>
      </c>
      <c r="C4244" s="189">
        <f>'7.ONT'!C2318*0.3</f>
        <v>450</v>
      </c>
      <c r="D4244" s="189">
        <f>'7.ONT'!C2318*0.25</f>
        <v>375</v>
      </c>
    </row>
    <row r="4245" spans="1:4" x14ac:dyDescent="0.25">
      <c r="A4245" s="619"/>
      <c r="B4245" s="208" t="s">
        <v>357</v>
      </c>
      <c r="C4245" s="189">
        <f>'7.ONT'!C2319*0.3</f>
        <v>0</v>
      </c>
      <c r="D4245" s="189">
        <f>'7.ONT'!C2319*0.25</f>
        <v>0</v>
      </c>
    </row>
    <row r="4246" spans="1:4" x14ac:dyDescent="0.25">
      <c r="A4246" s="619"/>
      <c r="B4246" s="226" t="s">
        <v>353</v>
      </c>
      <c r="C4246" s="189">
        <f>'7.ONT'!C2320*0.3</f>
        <v>450</v>
      </c>
      <c r="D4246" s="189">
        <f>'7.ONT'!C2320*0.25</f>
        <v>375</v>
      </c>
    </row>
    <row r="4247" spans="1:4" x14ac:dyDescent="0.25">
      <c r="A4247" s="619"/>
      <c r="B4247" s="226" t="s">
        <v>354</v>
      </c>
      <c r="C4247" s="189">
        <f>'7.ONT'!C2321*0.3</f>
        <v>360</v>
      </c>
      <c r="D4247" s="189">
        <f>'7.ONT'!C2321*0.25</f>
        <v>300</v>
      </c>
    </row>
    <row r="4248" spans="1:4" x14ac:dyDescent="0.25">
      <c r="A4248" s="619"/>
      <c r="B4248" s="226" t="s">
        <v>355</v>
      </c>
      <c r="C4248" s="189">
        <f>'7.ONT'!C2322*0.3</f>
        <v>300</v>
      </c>
      <c r="D4248" s="189">
        <f>'7.ONT'!C2322*0.25</f>
        <v>250</v>
      </c>
    </row>
    <row r="4249" spans="1:4" x14ac:dyDescent="0.25">
      <c r="A4249" s="620">
        <v>19.103000000000002</v>
      </c>
      <c r="B4249" s="208" t="s">
        <v>3081</v>
      </c>
      <c r="C4249" s="189">
        <f>'7.ONT'!C2323*0.3</f>
        <v>0</v>
      </c>
      <c r="D4249" s="189">
        <f>'7.ONT'!C2323*0.25</f>
        <v>0</v>
      </c>
    </row>
    <row r="4250" spans="1:4" x14ac:dyDescent="0.25">
      <c r="A4250" s="620"/>
      <c r="B4250" s="208" t="s">
        <v>352</v>
      </c>
      <c r="C4250" s="189">
        <f>'7.ONT'!C2324*0.3</f>
        <v>0</v>
      </c>
      <c r="D4250" s="189">
        <f>'7.ONT'!C2324*0.25</f>
        <v>0</v>
      </c>
    </row>
    <row r="4251" spans="1:4" x14ac:dyDescent="0.25">
      <c r="A4251" s="620"/>
      <c r="B4251" s="226" t="s">
        <v>3077</v>
      </c>
      <c r="C4251" s="189">
        <f>'7.ONT'!C2325*0.3</f>
        <v>450</v>
      </c>
      <c r="D4251" s="189">
        <f>'7.ONT'!C2325*0.25</f>
        <v>375</v>
      </c>
    </row>
    <row r="4252" spans="1:4" x14ac:dyDescent="0.25">
      <c r="A4252" s="620"/>
      <c r="B4252" s="226" t="s">
        <v>354</v>
      </c>
      <c r="C4252" s="189">
        <f>'7.ONT'!C2326*0.3</f>
        <v>360</v>
      </c>
      <c r="D4252" s="189">
        <f>'7.ONT'!C2326*0.25</f>
        <v>300</v>
      </c>
    </row>
    <row r="4253" spans="1:4" x14ac:dyDescent="0.25">
      <c r="A4253" s="620"/>
      <c r="B4253" s="226" t="s">
        <v>355</v>
      </c>
      <c r="C4253" s="189">
        <f>'7.ONT'!C2327*0.3</f>
        <v>300</v>
      </c>
      <c r="D4253" s="189">
        <f>'7.ONT'!C2327*0.25</f>
        <v>250</v>
      </c>
    </row>
    <row r="4254" spans="1:4" x14ac:dyDescent="0.25">
      <c r="A4254" s="620"/>
      <c r="B4254" s="208" t="s">
        <v>357</v>
      </c>
      <c r="C4254" s="189">
        <f>'7.ONT'!C2328*0.3</f>
        <v>0</v>
      </c>
      <c r="D4254" s="189">
        <f>'7.ONT'!C2328*0.25</f>
        <v>0</v>
      </c>
    </row>
    <row r="4255" spans="1:4" x14ac:dyDescent="0.25">
      <c r="A4255" s="620"/>
      <c r="B4255" s="226" t="s">
        <v>353</v>
      </c>
      <c r="C4255" s="189">
        <f>'7.ONT'!C2329*0.3</f>
        <v>510</v>
      </c>
      <c r="D4255" s="189">
        <f>'7.ONT'!C2329*0.25</f>
        <v>425</v>
      </c>
    </row>
    <row r="4256" spans="1:4" x14ac:dyDescent="0.25">
      <c r="A4256" s="620"/>
      <c r="B4256" s="226" t="s">
        <v>354</v>
      </c>
      <c r="C4256" s="189">
        <f>'7.ONT'!C2330*0.3</f>
        <v>420</v>
      </c>
      <c r="D4256" s="189">
        <f>'7.ONT'!C2330*0.25</f>
        <v>350</v>
      </c>
    </row>
    <row r="4257" spans="1:4" x14ac:dyDescent="0.25">
      <c r="A4257" s="620"/>
      <c r="B4257" s="226" t="s">
        <v>355</v>
      </c>
      <c r="C4257" s="189">
        <f>'7.ONT'!C2331*0.3</f>
        <v>360</v>
      </c>
      <c r="D4257" s="189">
        <f>'7.ONT'!C2331*0.25</f>
        <v>300</v>
      </c>
    </row>
    <row r="4258" spans="1:4" x14ac:dyDescent="0.25">
      <c r="A4258" s="620">
        <v>19.103999999999999</v>
      </c>
      <c r="B4258" s="208" t="s">
        <v>3082</v>
      </c>
      <c r="C4258" s="189">
        <f>'7.ONT'!C2332*0.3</f>
        <v>0</v>
      </c>
      <c r="D4258" s="189">
        <f>'7.ONT'!C2332*0.25</f>
        <v>0</v>
      </c>
    </row>
    <row r="4259" spans="1:4" x14ac:dyDescent="0.25">
      <c r="A4259" s="620"/>
      <c r="B4259" s="208" t="s">
        <v>352</v>
      </c>
      <c r="C4259" s="189">
        <f>'7.ONT'!C2333*0.3</f>
        <v>0</v>
      </c>
      <c r="D4259" s="189">
        <f>'7.ONT'!C2333*0.25</f>
        <v>0</v>
      </c>
    </row>
    <row r="4260" spans="1:4" x14ac:dyDescent="0.25">
      <c r="A4260" s="620"/>
      <c r="B4260" s="226" t="s">
        <v>353</v>
      </c>
      <c r="C4260" s="189">
        <f>'7.ONT'!C2334*0.3</f>
        <v>420</v>
      </c>
      <c r="D4260" s="189">
        <f>'7.ONT'!C2334*0.25</f>
        <v>350</v>
      </c>
    </row>
    <row r="4261" spans="1:4" x14ac:dyDescent="0.25">
      <c r="A4261" s="620"/>
      <c r="B4261" s="226" t="s">
        <v>354</v>
      </c>
      <c r="C4261" s="189">
        <f>'7.ONT'!C2335*0.3</f>
        <v>360</v>
      </c>
      <c r="D4261" s="189">
        <f>'7.ONT'!C2335*0.25</f>
        <v>300</v>
      </c>
    </row>
    <row r="4262" spans="1:4" x14ac:dyDescent="0.25">
      <c r="A4262" s="620"/>
      <c r="B4262" s="226" t="s">
        <v>355</v>
      </c>
      <c r="C4262" s="189">
        <f>'7.ONT'!C2336*0.3</f>
        <v>300</v>
      </c>
      <c r="D4262" s="189">
        <f>'7.ONT'!C2336*0.25</f>
        <v>250</v>
      </c>
    </row>
    <row r="4263" spans="1:4" x14ac:dyDescent="0.25">
      <c r="A4263" s="620"/>
      <c r="B4263" s="208" t="s">
        <v>357</v>
      </c>
      <c r="C4263" s="189">
        <f>'7.ONT'!C2337*0.3</f>
        <v>0</v>
      </c>
      <c r="D4263" s="189">
        <f>'7.ONT'!C2337*0.25</f>
        <v>0</v>
      </c>
    </row>
    <row r="4264" spans="1:4" x14ac:dyDescent="0.25">
      <c r="A4264" s="620"/>
      <c r="B4264" s="226" t="s">
        <v>353</v>
      </c>
      <c r="C4264" s="189">
        <f>'7.ONT'!C2338*0.3</f>
        <v>360</v>
      </c>
      <c r="D4264" s="189">
        <f>'7.ONT'!C2338*0.25</f>
        <v>300</v>
      </c>
    </row>
    <row r="4265" spans="1:4" x14ac:dyDescent="0.25">
      <c r="A4265" s="620"/>
      <c r="B4265" s="226" t="s">
        <v>354</v>
      </c>
      <c r="C4265" s="189">
        <f>'7.ONT'!C2339*0.3</f>
        <v>300</v>
      </c>
      <c r="D4265" s="189">
        <f>'7.ONT'!C2339*0.25</f>
        <v>250</v>
      </c>
    </row>
    <row r="4266" spans="1:4" x14ac:dyDescent="0.25">
      <c r="A4266" s="620"/>
      <c r="B4266" s="226" t="s">
        <v>355</v>
      </c>
      <c r="C4266" s="189">
        <f>'7.ONT'!C2340*0.3</f>
        <v>240</v>
      </c>
      <c r="D4266" s="189">
        <f>'7.ONT'!C2340*0.25</f>
        <v>200</v>
      </c>
    </row>
    <row r="4267" spans="1:4" x14ac:dyDescent="0.25">
      <c r="A4267" s="616">
        <v>19.105</v>
      </c>
      <c r="B4267" s="143" t="s">
        <v>3083</v>
      </c>
      <c r="C4267" s="189">
        <f>'7.ONT'!C2341*0.3</f>
        <v>0</v>
      </c>
      <c r="D4267" s="189">
        <f>'7.ONT'!C2341*0.25</f>
        <v>0</v>
      </c>
    </row>
    <row r="4268" spans="1:4" x14ac:dyDescent="0.25">
      <c r="A4268" s="617"/>
      <c r="B4268" s="143" t="s">
        <v>352</v>
      </c>
      <c r="C4268" s="189">
        <f>'7.ONT'!C2342*0.3</f>
        <v>0</v>
      </c>
      <c r="D4268" s="189">
        <f>'7.ONT'!C2342*0.25</f>
        <v>0</v>
      </c>
    </row>
    <row r="4269" spans="1:4" x14ac:dyDescent="0.25">
      <c r="A4269" s="617"/>
      <c r="B4269" s="150" t="s">
        <v>353</v>
      </c>
      <c r="C4269" s="189">
        <f>'7.ONT'!C2343*0.3</f>
        <v>420</v>
      </c>
      <c r="D4269" s="189">
        <f>'7.ONT'!C2343*0.25</f>
        <v>350</v>
      </c>
    </row>
    <row r="4270" spans="1:4" x14ac:dyDescent="0.25">
      <c r="A4270" s="617"/>
      <c r="B4270" s="150" t="s">
        <v>354</v>
      </c>
      <c r="C4270" s="189">
        <f>'7.ONT'!C2344*0.3</f>
        <v>360</v>
      </c>
      <c r="D4270" s="189">
        <f>'7.ONT'!C2344*0.25</f>
        <v>300</v>
      </c>
    </row>
    <row r="4271" spans="1:4" x14ac:dyDescent="0.25">
      <c r="A4271" s="617"/>
      <c r="B4271" s="150" t="s">
        <v>926</v>
      </c>
      <c r="C4271" s="189">
        <f>'7.ONT'!C2345*0.3</f>
        <v>300</v>
      </c>
      <c r="D4271" s="189">
        <f>'7.ONT'!C2345*0.25</f>
        <v>250</v>
      </c>
    </row>
    <row r="4272" spans="1:4" x14ac:dyDescent="0.25">
      <c r="A4272" s="617"/>
      <c r="B4272" s="143" t="s">
        <v>357</v>
      </c>
      <c r="C4272" s="189">
        <f>'7.ONT'!C2346*0.3</f>
        <v>0</v>
      </c>
      <c r="D4272" s="189">
        <f>'7.ONT'!C2346*0.25</f>
        <v>0</v>
      </c>
    </row>
    <row r="4273" spans="1:4" x14ac:dyDescent="0.25">
      <c r="A4273" s="617"/>
      <c r="B4273" s="150" t="s">
        <v>353</v>
      </c>
      <c r="C4273" s="189">
        <f>'7.ONT'!C2347*0.3</f>
        <v>360</v>
      </c>
      <c r="D4273" s="189">
        <f>'7.ONT'!C2347*0.25</f>
        <v>300</v>
      </c>
    </row>
    <row r="4274" spans="1:4" x14ac:dyDescent="0.25">
      <c r="A4274" s="617"/>
      <c r="B4274" s="150" t="s">
        <v>354</v>
      </c>
      <c r="C4274" s="189">
        <f>'7.ONT'!C2348*0.3</f>
        <v>300</v>
      </c>
      <c r="D4274" s="189">
        <f>'7.ONT'!C2348*0.25</f>
        <v>250</v>
      </c>
    </row>
    <row r="4275" spans="1:4" x14ac:dyDescent="0.25">
      <c r="A4275" s="618"/>
      <c r="B4275" s="150" t="s">
        <v>926</v>
      </c>
      <c r="C4275" s="189">
        <f>'7.ONT'!C2349*0.3</f>
        <v>240</v>
      </c>
      <c r="D4275" s="189">
        <f>'7.ONT'!C2349*0.25</f>
        <v>200</v>
      </c>
    </row>
    <row r="4276" spans="1:4" x14ac:dyDescent="0.25">
      <c r="A4276" s="278">
        <v>20</v>
      </c>
      <c r="B4276" s="143" t="s">
        <v>3084</v>
      </c>
      <c r="C4276" s="189">
        <f>'7.ONT'!C2350*0.3</f>
        <v>0</v>
      </c>
      <c r="D4276" s="189">
        <f>'7.ONT'!C2350*0.25</f>
        <v>0</v>
      </c>
    </row>
    <row r="4277" spans="1:4" x14ac:dyDescent="0.25">
      <c r="A4277" s="475" t="s">
        <v>3085</v>
      </c>
      <c r="B4277" s="249" t="s">
        <v>3086</v>
      </c>
      <c r="C4277" s="189">
        <f>'7.ONT'!C2351*0.3</f>
        <v>0</v>
      </c>
      <c r="D4277" s="189">
        <f>'7.ONT'!C2351*0.25</f>
        <v>0</v>
      </c>
    </row>
    <row r="4278" spans="1:4" x14ac:dyDescent="0.25">
      <c r="A4278" s="475"/>
      <c r="B4278" s="150" t="s">
        <v>3087</v>
      </c>
      <c r="C4278" s="189">
        <f>'7.ONT'!C2352*0.3</f>
        <v>3600</v>
      </c>
      <c r="D4278" s="189">
        <f>'7.ONT'!C2352*0.25</f>
        <v>3000</v>
      </c>
    </row>
    <row r="4279" spans="1:4" x14ac:dyDescent="0.25">
      <c r="A4279" s="475"/>
      <c r="B4279" s="149" t="s">
        <v>3088</v>
      </c>
      <c r="C4279" s="189">
        <f>'7.ONT'!C2353*0.3</f>
        <v>3900</v>
      </c>
      <c r="D4279" s="189">
        <f>'7.ONT'!C2353*0.25</f>
        <v>3250</v>
      </c>
    </row>
    <row r="4280" spans="1:4" x14ac:dyDescent="0.25">
      <c r="A4280" s="475"/>
      <c r="B4280" s="149" t="s">
        <v>3089</v>
      </c>
      <c r="C4280" s="189">
        <f>'7.ONT'!C2354*0.3</f>
        <v>3300</v>
      </c>
      <c r="D4280" s="189">
        <f>'7.ONT'!C2354*0.25</f>
        <v>2750</v>
      </c>
    </row>
    <row r="4281" spans="1:4" x14ac:dyDescent="0.25">
      <c r="A4281" s="475"/>
      <c r="B4281" s="149" t="s">
        <v>3090</v>
      </c>
      <c r="C4281" s="189">
        <f>'7.ONT'!C2355*0.3</f>
        <v>3900</v>
      </c>
      <c r="D4281" s="189">
        <f>'7.ONT'!C2355*0.25</f>
        <v>3250</v>
      </c>
    </row>
    <row r="4282" spans="1:4" x14ac:dyDescent="0.25">
      <c r="A4282" s="475"/>
      <c r="B4282" s="150" t="s">
        <v>3091</v>
      </c>
      <c r="C4282" s="189">
        <f>'7.ONT'!C2356*0.3</f>
        <v>2700</v>
      </c>
      <c r="D4282" s="189">
        <f>'7.ONT'!C2356*0.25</f>
        <v>2250</v>
      </c>
    </row>
    <row r="4283" spans="1:4" x14ac:dyDescent="0.25">
      <c r="A4283" s="475"/>
      <c r="B4283" s="279" t="s">
        <v>3092</v>
      </c>
      <c r="C4283" s="189">
        <f>'7.ONT'!C2357*0.3</f>
        <v>2400</v>
      </c>
      <c r="D4283" s="189">
        <f>'7.ONT'!C2357*0.25</f>
        <v>2000</v>
      </c>
    </row>
    <row r="4284" spans="1:4" x14ac:dyDescent="0.25">
      <c r="A4284" s="274" t="s">
        <v>3093</v>
      </c>
      <c r="B4284" s="149" t="s">
        <v>10720</v>
      </c>
      <c r="C4284" s="189">
        <f>'7.ONT'!C2358*0.3</f>
        <v>2550</v>
      </c>
      <c r="D4284" s="189">
        <f>'7.ONT'!C2358*0.25</f>
        <v>2125</v>
      </c>
    </row>
    <row r="4285" spans="1:4" x14ac:dyDescent="0.25">
      <c r="A4285" s="607" t="s">
        <v>3094</v>
      </c>
      <c r="B4285" s="249" t="s">
        <v>2254</v>
      </c>
      <c r="C4285" s="189">
        <f>'7.ONT'!C2359*0.3</f>
        <v>0</v>
      </c>
      <c r="D4285" s="189">
        <f>'7.ONT'!C2359*0.25</f>
        <v>0</v>
      </c>
    </row>
    <row r="4286" spans="1:4" x14ac:dyDescent="0.25">
      <c r="A4286" s="608"/>
      <c r="B4286" s="149" t="s">
        <v>3095</v>
      </c>
      <c r="C4286" s="189">
        <f>'7.ONT'!C2360*0.3</f>
        <v>750</v>
      </c>
      <c r="D4286" s="189">
        <f>'7.ONT'!C2360*0.25</f>
        <v>625</v>
      </c>
    </row>
    <row r="4287" spans="1:4" x14ac:dyDescent="0.25">
      <c r="A4287" s="609"/>
      <c r="B4287" s="150" t="s">
        <v>3096</v>
      </c>
      <c r="C4287" s="189">
        <f>'7.ONT'!C2361*0.3</f>
        <v>600</v>
      </c>
      <c r="D4287" s="189">
        <f>'7.ONT'!C2361*0.25</f>
        <v>500</v>
      </c>
    </row>
    <row r="4288" spans="1:4" x14ac:dyDescent="0.25">
      <c r="A4288" s="610" t="s">
        <v>3097</v>
      </c>
      <c r="B4288" s="154" t="s">
        <v>3098</v>
      </c>
      <c r="C4288" s="189">
        <f>'7.ONT'!C2362*0.3</f>
        <v>0</v>
      </c>
      <c r="D4288" s="189">
        <f>'7.ONT'!C2362*0.25</f>
        <v>0</v>
      </c>
    </row>
    <row r="4289" spans="1:4" x14ac:dyDescent="0.25">
      <c r="A4289" s="612"/>
      <c r="B4289" s="146" t="s">
        <v>3099</v>
      </c>
      <c r="C4289" s="189">
        <f>'7.ONT'!C2363*0.3</f>
        <v>1950</v>
      </c>
      <c r="D4289" s="189">
        <f>'7.ONT'!C2363*0.25</f>
        <v>1625</v>
      </c>
    </row>
    <row r="4290" spans="1:4" x14ac:dyDescent="0.25">
      <c r="A4290" s="613" t="s">
        <v>3100</v>
      </c>
      <c r="B4290" s="143" t="s">
        <v>3101</v>
      </c>
      <c r="C4290" s="189">
        <f>'7.ONT'!C2364*0.3</f>
        <v>0</v>
      </c>
      <c r="D4290" s="189">
        <f>'7.ONT'!C2364*0.25</f>
        <v>0</v>
      </c>
    </row>
    <row r="4291" spans="1:4" x14ac:dyDescent="0.25">
      <c r="A4291" s="614"/>
      <c r="B4291" s="146" t="s">
        <v>3102</v>
      </c>
      <c r="C4291" s="189">
        <f>'7.ONT'!C2365*0.3</f>
        <v>2250</v>
      </c>
      <c r="D4291" s="189">
        <f>'7.ONT'!C2365*0.25</f>
        <v>1875</v>
      </c>
    </row>
    <row r="4292" spans="1:4" x14ac:dyDescent="0.25">
      <c r="A4292" s="614"/>
      <c r="B4292" s="146" t="s">
        <v>3103</v>
      </c>
      <c r="C4292" s="189">
        <f>'7.ONT'!C2366*0.3</f>
        <v>2250</v>
      </c>
      <c r="D4292" s="189">
        <f>'7.ONT'!C2366*0.25</f>
        <v>1875</v>
      </c>
    </row>
    <row r="4293" spans="1:4" x14ac:dyDescent="0.25">
      <c r="A4293" s="615"/>
      <c r="B4293" s="146" t="s">
        <v>3104</v>
      </c>
      <c r="C4293" s="189">
        <f>'7.ONT'!C2367*0.3</f>
        <v>1650</v>
      </c>
      <c r="D4293" s="189">
        <f>'7.ONT'!C2367*0.25</f>
        <v>1375</v>
      </c>
    </row>
    <row r="4294" spans="1:4" ht="31.5" x14ac:dyDescent="0.25">
      <c r="A4294" s="274" t="s">
        <v>3105</v>
      </c>
      <c r="B4294" s="146" t="s">
        <v>10721</v>
      </c>
      <c r="C4294" s="189">
        <f>'7.ONT'!C2368*0.3</f>
        <v>1200</v>
      </c>
      <c r="D4294" s="189">
        <f>'7.ONT'!C2368*0.25</f>
        <v>1000</v>
      </c>
    </row>
    <row r="4295" spans="1:4" ht="31.5" x14ac:dyDescent="0.25">
      <c r="A4295" s="280" t="s">
        <v>3106</v>
      </c>
      <c r="B4295" s="146" t="s">
        <v>3107</v>
      </c>
      <c r="C4295" s="189">
        <f>'7.ONT'!C2369*0.3</f>
        <v>900</v>
      </c>
      <c r="D4295" s="189">
        <f>'7.ONT'!C2369*0.25</f>
        <v>750</v>
      </c>
    </row>
    <row r="4296" spans="1:4" x14ac:dyDescent="0.25">
      <c r="A4296" s="607" t="s">
        <v>3108</v>
      </c>
      <c r="B4296" s="146" t="s">
        <v>10722</v>
      </c>
      <c r="C4296" s="189">
        <f>'7.ONT'!C2370*0.3</f>
        <v>2550</v>
      </c>
      <c r="D4296" s="189">
        <f>'7.ONT'!C2370*0.25</f>
        <v>2125</v>
      </c>
    </row>
    <row r="4297" spans="1:4" x14ac:dyDescent="0.25">
      <c r="A4297" s="609"/>
      <c r="B4297" s="146" t="s">
        <v>3109</v>
      </c>
      <c r="C4297" s="189">
        <f>'7.ONT'!C2371*0.3</f>
        <v>2250</v>
      </c>
      <c r="D4297" s="189">
        <f>'7.ONT'!C2371*0.25</f>
        <v>1875</v>
      </c>
    </row>
    <row r="4298" spans="1:4" ht="31.5" x14ac:dyDescent="0.25">
      <c r="A4298" s="607" t="s">
        <v>3110</v>
      </c>
      <c r="B4298" s="146" t="s">
        <v>3111</v>
      </c>
      <c r="C4298" s="189">
        <f>'7.ONT'!C2372*0.3</f>
        <v>1200</v>
      </c>
      <c r="D4298" s="189">
        <f>'7.ONT'!C2372*0.25</f>
        <v>1000</v>
      </c>
    </row>
    <row r="4299" spans="1:4" x14ac:dyDescent="0.25">
      <c r="A4299" s="609"/>
      <c r="B4299" s="146" t="s">
        <v>3112</v>
      </c>
      <c r="C4299" s="189">
        <f>'7.ONT'!C2373*0.3</f>
        <v>750</v>
      </c>
      <c r="D4299" s="189">
        <f>'7.ONT'!C2373*0.25</f>
        <v>625</v>
      </c>
    </row>
    <row r="4300" spans="1:4" ht="31.5" x14ac:dyDescent="0.25">
      <c r="A4300" s="280" t="s">
        <v>3113</v>
      </c>
      <c r="B4300" s="146" t="s">
        <v>3114</v>
      </c>
      <c r="C4300" s="189">
        <f>'7.ONT'!C2374*0.3</f>
        <v>750</v>
      </c>
      <c r="D4300" s="189">
        <f>'7.ONT'!C2374*0.25</f>
        <v>625</v>
      </c>
    </row>
    <row r="4301" spans="1:4" x14ac:dyDescent="0.25">
      <c r="A4301" s="274" t="s">
        <v>3115</v>
      </c>
      <c r="B4301" s="146" t="s">
        <v>3116</v>
      </c>
      <c r="C4301" s="189">
        <f>'7.ONT'!C2375*0.3</f>
        <v>1950</v>
      </c>
      <c r="D4301" s="189">
        <f>'7.ONT'!C2375*0.25</f>
        <v>1625</v>
      </c>
    </row>
    <row r="4302" spans="1:4" ht="47.25" x14ac:dyDescent="0.25">
      <c r="A4302" s="607" t="s">
        <v>3117</v>
      </c>
      <c r="B4302" s="146" t="s">
        <v>3118</v>
      </c>
      <c r="C4302" s="189">
        <f>'7.ONT'!C2376*0.3</f>
        <v>900</v>
      </c>
      <c r="D4302" s="189">
        <f>'7.ONT'!C2376*0.25</f>
        <v>750</v>
      </c>
    </row>
    <row r="4303" spans="1:4" x14ac:dyDescent="0.25">
      <c r="A4303" s="609"/>
      <c r="B4303" s="146" t="s">
        <v>3119</v>
      </c>
      <c r="C4303" s="189">
        <f>'7.ONT'!C2377*0.3</f>
        <v>750</v>
      </c>
      <c r="D4303" s="189">
        <f>'7.ONT'!C2377*0.25</f>
        <v>625</v>
      </c>
    </row>
    <row r="4304" spans="1:4" x14ac:dyDescent="0.25">
      <c r="A4304" s="281" t="s">
        <v>3120</v>
      </c>
      <c r="B4304" s="150" t="s">
        <v>3121</v>
      </c>
      <c r="C4304" s="189">
        <f>'7.ONT'!C2378*0.3</f>
        <v>750</v>
      </c>
      <c r="D4304" s="189">
        <f>'7.ONT'!C2378*0.25</f>
        <v>625</v>
      </c>
    </row>
    <row r="4305" spans="1:4" x14ac:dyDescent="0.25">
      <c r="A4305" s="283" t="s">
        <v>3122</v>
      </c>
      <c r="B4305" s="146" t="s">
        <v>3123</v>
      </c>
      <c r="C4305" s="189">
        <f>'7.ONT'!C2379*0.3</f>
        <v>1200</v>
      </c>
      <c r="D4305" s="189">
        <f>'7.ONT'!C2379*0.25</f>
        <v>1000</v>
      </c>
    </row>
    <row r="4306" spans="1:4" x14ac:dyDescent="0.25">
      <c r="A4306" s="283" t="s">
        <v>3124</v>
      </c>
      <c r="B4306" s="146" t="s">
        <v>3125</v>
      </c>
      <c r="C4306" s="189">
        <f>'7.ONT'!C2380*0.3</f>
        <v>960</v>
      </c>
      <c r="D4306" s="189">
        <f>'7.ONT'!C2380*0.25</f>
        <v>800</v>
      </c>
    </row>
    <row r="4307" spans="1:4" ht="47.25" x14ac:dyDescent="0.25">
      <c r="A4307" s="283" t="s">
        <v>3126</v>
      </c>
      <c r="B4307" s="150" t="s">
        <v>10723</v>
      </c>
      <c r="C4307" s="189">
        <f>'7.ONT'!C2381*0.3</f>
        <v>960</v>
      </c>
      <c r="D4307" s="189">
        <f>'7.ONT'!C2381*0.25</f>
        <v>800</v>
      </c>
    </row>
    <row r="4308" spans="1:4" x14ac:dyDescent="0.25">
      <c r="A4308" s="283" t="s">
        <v>3127</v>
      </c>
      <c r="B4308" s="146" t="s">
        <v>3128</v>
      </c>
      <c r="C4308" s="189">
        <f>'7.ONT'!C2382*0.3</f>
        <v>1200</v>
      </c>
      <c r="D4308" s="189">
        <f>'7.ONT'!C2382*0.25</f>
        <v>1000</v>
      </c>
    </row>
    <row r="4309" spans="1:4" ht="31.5" x14ac:dyDescent="0.25">
      <c r="A4309" s="284" t="s">
        <v>3129</v>
      </c>
      <c r="B4309" s="146" t="s">
        <v>3130</v>
      </c>
      <c r="C4309" s="189">
        <f>'7.ONT'!C2383*0.3</f>
        <v>1500</v>
      </c>
      <c r="D4309" s="189">
        <f>'7.ONT'!C2383*0.25</f>
        <v>1250</v>
      </c>
    </row>
    <row r="4310" spans="1:4" x14ac:dyDescent="0.25">
      <c r="A4310" s="613" t="s">
        <v>3131</v>
      </c>
      <c r="B4310" s="154" t="s">
        <v>3132</v>
      </c>
      <c r="C4310" s="189">
        <f>'7.ONT'!C2384*0.3</f>
        <v>0</v>
      </c>
      <c r="D4310" s="189">
        <f>'7.ONT'!C2384*0.25</f>
        <v>0</v>
      </c>
    </row>
    <row r="4311" spans="1:4" ht="31.5" x14ac:dyDescent="0.25">
      <c r="A4311" s="614"/>
      <c r="B4311" s="146" t="s">
        <v>3133</v>
      </c>
      <c r="C4311" s="189">
        <f>'7.ONT'!C2385*0.3</f>
        <v>1500</v>
      </c>
      <c r="D4311" s="189">
        <f>'7.ONT'!C2385*0.25</f>
        <v>1250</v>
      </c>
    </row>
    <row r="4312" spans="1:4" x14ac:dyDescent="0.25">
      <c r="A4312" s="615"/>
      <c r="B4312" s="146" t="s">
        <v>3134</v>
      </c>
      <c r="C4312" s="189">
        <f>'7.ONT'!C2386*0.3</f>
        <v>1350</v>
      </c>
      <c r="D4312" s="189">
        <f>'7.ONT'!C2386*0.25</f>
        <v>1125</v>
      </c>
    </row>
    <row r="4313" spans="1:4" ht="31.5" x14ac:dyDescent="0.25">
      <c r="A4313" s="280" t="s">
        <v>3135</v>
      </c>
      <c r="B4313" s="146" t="s">
        <v>3136</v>
      </c>
      <c r="C4313" s="189">
        <f>'7.ONT'!C2387*0.3</f>
        <v>750</v>
      </c>
      <c r="D4313" s="189">
        <f>'7.ONT'!C2387*0.25</f>
        <v>625</v>
      </c>
    </row>
    <row r="4314" spans="1:4" ht="31.5" x14ac:dyDescent="0.25">
      <c r="A4314" s="284" t="s">
        <v>3137</v>
      </c>
      <c r="B4314" s="146" t="s">
        <v>3138</v>
      </c>
      <c r="C4314" s="189">
        <f>'7.ONT'!C2388*0.3</f>
        <v>750</v>
      </c>
      <c r="D4314" s="189">
        <f>'7.ONT'!C2388*0.25</f>
        <v>625</v>
      </c>
    </row>
    <row r="4315" spans="1:4" x14ac:dyDescent="0.25">
      <c r="A4315" s="283" t="s">
        <v>3139</v>
      </c>
      <c r="B4315" s="150" t="s">
        <v>3140</v>
      </c>
      <c r="C4315" s="189">
        <f>'7.ONT'!C2389*0.3</f>
        <v>960</v>
      </c>
      <c r="D4315" s="189">
        <f>'7.ONT'!C2389*0.25</f>
        <v>800</v>
      </c>
    </row>
    <row r="4316" spans="1:4" ht="31.5" x14ac:dyDescent="0.25">
      <c r="A4316" s="283" t="s">
        <v>3141</v>
      </c>
      <c r="B4316" s="146" t="s">
        <v>3142</v>
      </c>
      <c r="C4316" s="189">
        <f>'7.ONT'!C2390*0.3</f>
        <v>960</v>
      </c>
      <c r="D4316" s="189">
        <f>'7.ONT'!C2390*0.25</f>
        <v>800</v>
      </c>
    </row>
    <row r="4317" spans="1:4" ht="31.5" x14ac:dyDescent="0.25">
      <c r="A4317" s="280" t="s">
        <v>3143</v>
      </c>
      <c r="B4317" s="146" t="s">
        <v>3144</v>
      </c>
      <c r="C4317" s="189">
        <f>'7.ONT'!C2391*0.3</f>
        <v>1200</v>
      </c>
      <c r="D4317" s="189">
        <f>'7.ONT'!C2391*0.25</f>
        <v>1000</v>
      </c>
    </row>
    <row r="4318" spans="1:4" x14ac:dyDescent="0.25">
      <c r="A4318" s="281" t="s">
        <v>3145</v>
      </c>
      <c r="B4318" s="285" t="s">
        <v>3146</v>
      </c>
      <c r="C4318" s="189">
        <f>'7.ONT'!C2392*0.3</f>
        <v>960</v>
      </c>
      <c r="D4318" s="189">
        <f>'7.ONT'!C2392*0.25</f>
        <v>800</v>
      </c>
    </row>
    <row r="4319" spans="1:4" x14ac:dyDescent="0.25">
      <c r="A4319" s="283" t="s">
        <v>3147</v>
      </c>
      <c r="B4319" s="146" t="s">
        <v>3148</v>
      </c>
      <c r="C4319" s="189">
        <f>'7.ONT'!C2393*0.3</f>
        <v>750</v>
      </c>
      <c r="D4319" s="189">
        <f>'7.ONT'!C2393*0.25</f>
        <v>625</v>
      </c>
    </row>
    <row r="4320" spans="1:4" ht="31.5" x14ac:dyDescent="0.25">
      <c r="A4320" s="283" t="s">
        <v>3149</v>
      </c>
      <c r="B4320" s="150" t="s">
        <v>3150</v>
      </c>
      <c r="C4320" s="189">
        <f>'7.ONT'!C2394*0.3</f>
        <v>1200</v>
      </c>
      <c r="D4320" s="189">
        <f>'7.ONT'!C2394*0.25</f>
        <v>1000</v>
      </c>
    </row>
    <row r="4321" spans="1:4" x14ac:dyDescent="0.25">
      <c r="A4321" s="283" t="s">
        <v>3151</v>
      </c>
      <c r="B4321" s="152" t="s">
        <v>3152</v>
      </c>
      <c r="C4321" s="189">
        <f>'7.ONT'!C2395*0.3</f>
        <v>900</v>
      </c>
      <c r="D4321" s="189">
        <f>'7.ONT'!C2395*0.25</f>
        <v>750</v>
      </c>
    </row>
    <row r="4322" spans="1:4" x14ac:dyDescent="0.25">
      <c r="A4322" s="283" t="s">
        <v>3153</v>
      </c>
      <c r="B4322" s="286" t="s">
        <v>3154</v>
      </c>
      <c r="C4322" s="189">
        <f>'7.ONT'!C2396*0.3</f>
        <v>1950</v>
      </c>
      <c r="D4322" s="189">
        <f>'7.ONT'!C2396*0.25</f>
        <v>1625</v>
      </c>
    </row>
    <row r="4323" spans="1:4" x14ac:dyDescent="0.25">
      <c r="A4323" s="287" t="s">
        <v>3155</v>
      </c>
      <c r="B4323" s="152" t="s">
        <v>3156</v>
      </c>
      <c r="C4323" s="189">
        <f>'7.ONT'!C2397*0.3</f>
        <v>2400</v>
      </c>
      <c r="D4323" s="189">
        <f>'7.ONT'!C2397*0.25</f>
        <v>2000</v>
      </c>
    </row>
    <row r="4324" spans="1:4" x14ac:dyDescent="0.25">
      <c r="A4324" s="283" t="s">
        <v>3157</v>
      </c>
      <c r="B4324" s="152" t="s">
        <v>3158</v>
      </c>
      <c r="C4324" s="189">
        <f>'7.ONT'!C2398*0.3</f>
        <v>900</v>
      </c>
      <c r="D4324" s="189">
        <f>'7.ONT'!C2398*0.25</f>
        <v>750</v>
      </c>
    </row>
    <row r="4325" spans="1:4" ht="31.5" x14ac:dyDescent="0.25">
      <c r="A4325" s="287" t="s">
        <v>3159</v>
      </c>
      <c r="B4325" s="152" t="s">
        <v>3160</v>
      </c>
      <c r="C4325" s="189">
        <f>'7.ONT'!C2399*0.3</f>
        <v>1140</v>
      </c>
      <c r="D4325" s="189">
        <f>'7.ONT'!C2399*0.25</f>
        <v>950</v>
      </c>
    </row>
    <row r="4326" spans="1:4" x14ac:dyDescent="0.25">
      <c r="A4326" s="287" t="s">
        <v>3161</v>
      </c>
      <c r="B4326" s="152" t="s">
        <v>3162</v>
      </c>
      <c r="C4326" s="189">
        <f>'7.ONT'!C2400*0.3</f>
        <v>900</v>
      </c>
      <c r="D4326" s="189">
        <f>'7.ONT'!C2400*0.25</f>
        <v>750</v>
      </c>
    </row>
    <row r="4327" spans="1:4" x14ac:dyDescent="0.25">
      <c r="A4327" s="283" t="s">
        <v>3163</v>
      </c>
      <c r="B4327" s="152" t="s">
        <v>3164</v>
      </c>
      <c r="C4327" s="189">
        <f>'7.ONT'!C2401*0.3</f>
        <v>600</v>
      </c>
      <c r="D4327" s="189">
        <f>'7.ONT'!C2401*0.25</f>
        <v>500</v>
      </c>
    </row>
    <row r="4328" spans="1:4" x14ac:dyDescent="0.25">
      <c r="A4328" s="283" t="s">
        <v>3165</v>
      </c>
      <c r="B4328" s="152" t="s">
        <v>3166</v>
      </c>
      <c r="C4328" s="189">
        <f>'7.ONT'!C2402*0.3</f>
        <v>600</v>
      </c>
      <c r="D4328" s="189">
        <f>'7.ONT'!C2402*0.25</f>
        <v>500</v>
      </c>
    </row>
    <row r="4329" spans="1:4" ht="31.5" x14ac:dyDescent="0.25">
      <c r="A4329" s="281" t="s">
        <v>3167</v>
      </c>
      <c r="B4329" s="150" t="s">
        <v>3168</v>
      </c>
      <c r="C4329" s="189">
        <f>'7.ONT'!C2403*0.3</f>
        <v>1200</v>
      </c>
      <c r="D4329" s="189">
        <f>'7.ONT'!C2403*0.25</f>
        <v>1000</v>
      </c>
    </row>
    <row r="4330" spans="1:4" x14ac:dyDescent="0.25">
      <c r="A4330" s="282" t="s">
        <v>3169</v>
      </c>
      <c r="B4330" s="150" t="s">
        <v>3170</v>
      </c>
      <c r="C4330" s="189">
        <f>'7.ONT'!C2404*0.3</f>
        <v>2250</v>
      </c>
      <c r="D4330" s="189">
        <f>'7.ONT'!C2404*0.25</f>
        <v>1875</v>
      </c>
    </row>
    <row r="4331" spans="1:4" x14ac:dyDescent="0.25">
      <c r="A4331" s="281" t="s">
        <v>3171</v>
      </c>
      <c r="B4331" s="150" t="s">
        <v>3172</v>
      </c>
      <c r="C4331" s="189">
        <f>'7.ONT'!C2405*0.3</f>
        <v>2250</v>
      </c>
      <c r="D4331" s="189">
        <f>'7.ONT'!C2405*0.25</f>
        <v>1875</v>
      </c>
    </row>
    <row r="4332" spans="1:4" x14ac:dyDescent="0.25">
      <c r="A4332" s="281" t="s">
        <v>3173</v>
      </c>
      <c r="B4332" s="151" t="s">
        <v>3174</v>
      </c>
      <c r="C4332" s="189">
        <f>'7.ONT'!C2406*0.3</f>
        <v>0</v>
      </c>
      <c r="D4332" s="189">
        <f>'7.ONT'!C2406*0.25</f>
        <v>0</v>
      </c>
    </row>
    <row r="4333" spans="1:4" x14ac:dyDescent="0.25">
      <c r="A4333" s="607" t="s">
        <v>3175</v>
      </c>
      <c r="B4333" s="208" t="s">
        <v>3176</v>
      </c>
      <c r="C4333" s="189">
        <f>'7.ONT'!C2407*0.3</f>
        <v>0</v>
      </c>
      <c r="D4333" s="189">
        <f>'7.ONT'!C2407*0.25</f>
        <v>0</v>
      </c>
    </row>
    <row r="4334" spans="1:4" x14ac:dyDescent="0.25">
      <c r="A4334" s="608"/>
      <c r="B4334" s="226" t="s">
        <v>3177</v>
      </c>
      <c r="C4334" s="189">
        <f>'7.ONT'!C2408*0.3</f>
        <v>420</v>
      </c>
      <c r="D4334" s="189">
        <f>'7.ONT'!C2408*0.25</f>
        <v>350</v>
      </c>
    </row>
    <row r="4335" spans="1:4" x14ac:dyDescent="0.25">
      <c r="A4335" s="608"/>
      <c r="B4335" s="226" t="s">
        <v>3178</v>
      </c>
      <c r="C4335" s="189">
        <f>'7.ONT'!C2409*0.3</f>
        <v>330</v>
      </c>
      <c r="D4335" s="189">
        <f>'7.ONT'!C2409*0.25</f>
        <v>275</v>
      </c>
    </row>
    <row r="4336" spans="1:4" x14ac:dyDescent="0.25">
      <c r="A4336" s="609"/>
      <c r="B4336" s="150" t="s">
        <v>3179</v>
      </c>
      <c r="C4336" s="189">
        <f>'7.ONT'!C2410*0.3</f>
        <v>270</v>
      </c>
      <c r="D4336" s="189">
        <f>'7.ONT'!C2410*0.25</f>
        <v>225</v>
      </c>
    </row>
    <row r="4337" spans="1:4" x14ac:dyDescent="0.25">
      <c r="A4337" s="607" t="s">
        <v>3180</v>
      </c>
      <c r="B4337" s="208" t="s">
        <v>3181</v>
      </c>
      <c r="C4337" s="189">
        <f>'7.ONT'!C2411*0.3</f>
        <v>0</v>
      </c>
      <c r="D4337" s="189">
        <f>'7.ONT'!C2411*0.25</f>
        <v>0</v>
      </c>
    </row>
    <row r="4338" spans="1:4" x14ac:dyDescent="0.25">
      <c r="A4338" s="608"/>
      <c r="B4338" s="226" t="s">
        <v>3182</v>
      </c>
      <c r="C4338" s="189">
        <f>'7.ONT'!C2412*0.3</f>
        <v>330</v>
      </c>
      <c r="D4338" s="189">
        <f>'7.ONT'!C2412*0.25</f>
        <v>275</v>
      </c>
    </row>
    <row r="4339" spans="1:4" x14ac:dyDescent="0.25">
      <c r="A4339" s="608"/>
      <c r="B4339" s="226" t="s">
        <v>3183</v>
      </c>
      <c r="C4339" s="189">
        <f>'7.ONT'!C2413*0.3</f>
        <v>270</v>
      </c>
      <c r="D4339" s="189">
        <f>'7.ONT'!C2413*0.25</f>
        <v>225</v>
      </c>
    </row>
    <row r="4340" spans="1:4" x14ac:dyDescent="0.25">
      <c r="A4340" s="609"/>
      <c r="B4340" s="150" t="s">
        <v>3184</v>
      </c>
      <c r="C4340" s="189">
        <f>'7.ONT'!C2414*0.3</f>
        <v>240</v>
      </c>
      <c r="D4340" s="189">
        <f>'7.ONT'!C2414*0.25</f>
        <v>200</v>
      </c>
    </row>
    <row r="4341" spans="1:4" x14ac:dyDescent="0.25">
      <c r="A4341" s="280" t="s">
        <v>3185</v>
      </c>
      <c r="B4341" s="143" t="s">
        <v>3186</v>
      </c>
      <c r="C4341" s="189">
        <f>'7.ONT'!C2415*0.3</f>
        <v>0</v>
      </c>
      <c r="D4341" s="189">
        <f>'7.ONT'!C2415*0.25</f>
        <v>0</v>
      </c>
    </row>
    <row r="4342" spans="1:4" x14ac:dyDescent="0.25">
      <c r="A4342" s="610" t="s">
        <v>3187</v>
      </c>
      <c r="B4342" s="143" t="s">
        <v>3188</v>
      </c>
      <c r="C4342" s="189">
        <f>'7.ONT'!C2416*0.3</f>
        <v>0</v>
      </c>
      <c r="D4342" s="189">
        <f>'7.ONT'!C2416*0.25</f>
        <v>0</v>
      </c>
    </row>
    <row r="4343" spans="1:4" x14ac:dyDescent="0.25">
      <c r="A4343" s="611"/>
      <c r="B4343" s="226" t="s">
        <v>3189</v>
      </c>
      <c r="C4343" s="189">
        <f>'7.ONT'!C2417*0.3</f>
        <v>360</v>
      </c>
      <c r="D4343" s="189">
        <f>'7.ONT'!C2417*0.25</f>
        <v>300</v>
      </c>
    </row>
    <row r="4344" spans="1:4" x14ac:dyDescent="0.25">
      <c r="A4344" s="611"/>
      <c r="B4344" s="226" t="s">
        <v>3190</v>
      </c>
      <c r="C4344" s="189">
        <f>'7.ONT'!C2418*0.3</f>
        <v>300</v>
      </c>
      <c r="D4344" s="189">
        <f>'7.ONT'!C2418*0.25</f>
        <v>250</v>
      </c>
    </row>
    <row r="4345" spans="1:4" x14ac:dyDescent="0.25">
      <c r="A4345" s="612"/>
      <c r="B4345" s="150" t="s">
        <v>3191</v>
      </c>
      <c r="C4345" s="189">
        <f>'7.ONT'!C2419*0.3</f>
        <v>210</v>
      </c>
      <c r="D4345" s="189">
        <f>'7.ONT'!C2419*0.25</f>
        <v>175</v>
      </c>
    </row>
    <row r="4346" spans="1:4" x14ac:dyDescent="0.25">
      <c r="A4346" s="610" t="s">
        <v>3192</v>
      </c>
      <c r="B4346" s="208" t="s">
        <v>3181</v>
      </c>
      <c r="C4346" s="189">
        <f>'7.ONT'!C2420*0.3</f>
        <v>0</v>
      </c>
      <c r="D4346" s="189">
        <f>'7.ONT'!C2420*0.25</f>
        <v>0</v>
      </c>
    </row>
    <row r="4347" spans="1:4" x14ac:dyDescent="0.25">
      <c r="A4347" s="611"/>
      <c r="B4347" s="226" t="s">
        <v>3193</v>
      </c>
      <c r="C4347" s="189">
        <f>'7.ONT'!C2421*0.3</f>
        <v>270</v>
      </c>
      <c r="D4347" s="189">
        <f>'7.ONT'!C2421*0.25</f>
        <v>225</v>
      </c>
    </row>
    <row r="4348" spans="1:4" x14ac:dyDescent="0.25">
      <c r="A4348" s="611"/>
      <c r="B4348" s="226" t="s">
        <v>3194</v>
      </c>
      <c r="C4348" s="189">
        <f>'7.ONT'!C2422*0.3</f>
        <v>210</v>
      </c>
      <c r="D4348" s="189">
        <f>'7.ONT'!C2422*0.25</f>
        <v>175</v>
      </c>
    </row>
    <row r="4349" spans="1:4" x14ac:dyDescent="0.25">
      <c r="A4349" s="612"/>
      <c r="B4349" s="150" t="s">
        <v>3195</v>
      </c>
      <c r="C4349" s="189">
        <f>'7.ONT'!C2423*0.3</f>
        <v>165</v>
      </c>
      <c r="D4349" s="189">
        <f>'7.ONT'!C2423*0.25</f>
        <v>137.5</v>
      </c>
    </row>
    <row r="4350" spans="1:4" x14ac:dyDescent="0.25">
      <c r="A4350" s="144">
        <v>21</v>
      </c>
      <c r="B4350" s="249" t="s">
        <v>3196</v>
      </c>
      <c r="C4350" s="189">
        <f>'7.ONT'!C2424*0.3</f>
        <v>0</v>
      </c>
      <c r="D4350" s="189">
        <f>'7.ONT'!C2424*0.25</f>
        <v>0</v>
      </c>
    </row>
    <row r="4351" spans="1:4" x14ac:dyDescent="0.25">
      <c r="A4351" s="475" t="s">
        <v>3197</v>
      </c>
      <c r="B4351" s="154" t="s">
        <v>3198</v>
      </c>
      <c r="C4351" s="189">
        <f>'7.ONT'!C2425*0.3</f>
        <v>0</v>
      </c>
      <c r="D4351" s="189">
        <f>'7.ONT'!C2425*0.25</f>
        <v>0</v>
      </c>
    </row>
    <row r="4352" spans="1:4" x14ac:dyDescent="0.25">
      <c r="A4352" s="475"/>
      <c r="B4352" s="146" t="s">
        <v>3199</v>
      </c>
      <c r="C4352" s="189">
        <f>'7.ONT'!C2426*0.3</f>
        <v>4200</v>
      </c>
      <c r="D4352" s="189">
        <f>'7.ONT'!C2426*0.25</f>
        <v>3500</v>
      </c>
    </row>
    <row r="4353" spans="1:4" x14ac:dyDescent="0.25">
      <c r="A4353" s="475"/>
      <c r="B4353" s="146" t="s">
        <v>3200</v>
      </c>
      <c r="C4353" s="189">
        <f>'7.ONT'!C2427*0.3</f>
        <v>3600</v>
      </c>
      <c r="D4353" s="189">
        <f>'7.ONT'!C2427*0.25</f>
        <v>3000</v>
      </c>
    </row>
    <row r="4354" spans="1:4" x14ac:dyDescent="0.25">
      <c r="A4354" s="475" t="s">
        <v>3201</v>
      </c>
      <c r="B4354" s="146" t="s">
        <v>10724</v>
      </c>
      <c r="C4354" s="189">
        <f>'7.ONT'!C2428*0.3</f>
        <v>0</v>
      </c>
      <c r="D4354" s="189">
        <f>'7.ONT'!C2428*0.25</f>
        <v>0</v>
      </c>
    </row>
    <row r="4355" spans="1:4" x14ac:dyDescent="0.25">
      <c r="A4355" s="475"/>
      <c r="B4355" s="146" t="s">
        <v>3202</v>
      </c>
      <c r="C4355" s="189">
        <f>'7.ONT'!C2429*0.3</f>
        <v>3900</v>
      </c>
      <c r="D4355" s="189">
        <f>'7.ONT'!C2429*0.25</f>
        <v>3250</v>
      </c>
    </row>
    <row r="4356" spans="1:4" x14ac:dyDescent="0.25">
      <c r="A4356" s="475"/>
      <c r="B4356" s="146" t="s">
        <v>3203</v>
      </c>
      <c r="C4356" s="189">
        <f>'7.ONT'!C2430*0.3</f>
        <v>4500</v>
      </c>
      <c r="D4356" s="189">
        <f>'7.ONT'!C2430*0.25</f>
        <v>3750</v>
      </c>
    </row>
    <row r="4357" spans="1:4" x14ac:dyDescent="0.25">
      <c r="A4357" s="475"/>
      <c r="B4357" s="146" t="s">
        <v>3204</v>
      </c>
      <c r="C4357" s="189">
        <f>'7.ONT'!C2431*0.3</f>
        <v>3000</v>
      </c>
      <c r="D4357" s="189">
        <f>'7.ONT'!C2431*0.25</f>
        <v>2500</v>
      </c>
    </row>
    <row r="4358" spans="1:4" ht="31.5" x14ac:dyDescent="0.25">
      <c r="A4358" s="274" t="s">
        <v>3205</v>
      </c>
      <c r="B4358" s="152" t="s">
        <v>3206</v>
      </c>
      <c r="C4358" s="189">
        <f>'7.ONT'!C2432*0.3</f>
        <v>1800</v>
      </c>
      <c r="D4358" s="189">
        <f>'7.ONT'!C2432*0.25</f>
        <v>1500</v>
      </c>
    </row>
    <row r="4359" spans="1:4" x14ac:dyDescent="0.25">
      <c r="A4359" s="283" t="s">
        <v>3207</v>
      </c>
      <c r="B4359" s="146" t="s">
        <v>10725</v>
      </c>
      <c r="C4359" s="189">
        <f>'7.ONT'!C2433*0.3</f>
        <v>2100</v>
      </c>
      <c r="D4359" s="189">
        <f>'7.ONT'!C2433*0.25</f>
        <v>1750</v>
      </c>
    </row>
    <row r="4360" spans="1:4" x14ac:dyDescent="0.25">
      <c r="A4360" s="274" t="s">
        <v>3208</v>
      </c>
      <c r="B4360" s="119" t="s">
        <v>3209</v>
      </c>
      <c r="C4360" s="189">
        <f>'7.ONT'!C2434*0.3</f>
        <v>1200</v>
      </c>
      <c r="D4360" s="189">
        <f>'7.ONT'!C2434*0.25</f>
        <v>1000</v>
      </c>
    </row>
    <row r="4361" spans="1:4" x14ac:dyDescent="0.25">
      <c r="A4361" s="605" t="s">
        <v>3210</v>
      </c>
      <c r="B4361" s="159" t="s">
        <v>10726</v>
      </c>
      <c r="C4361" s="189">
        <f>'7.ONT'!C2435*0.3</f>
        <v>0</v>
      </c>
      <c r="D4361" s="189">
        <f>'7.ONT'!C2435*0.25</f>
        <v>0</v>
      </c>
    </row>
    <row r="4362" spans="1:4" x14ac:dyDescent="0.25">
      <c r="A4362" s="605"/>
      <c r="B4362" s="119" t="s">
        <v>3211</v>
      </c>
      <c r="C4362" s="189">
        <f>'7.ONT'!C2436*0.3</f>
        <v>1200</v>
      </c>
      <c r="D4362" s="189">
        <f>'7.ONT'!C2436*0.25</f>
        <v>1000</v>
      </c>
    </row>
    <row r="4363" spans="1:4" x14ac:dyDescent="0.25">
      <c r="A4363" s="605">
        <v>21.7</v>
      </c>
      <c r="B4363" s="119" t="s">
        <v>10727</v>
      </c>
      <c r="C4363" s="189">
        <f>'7.ONT'!C2437*0.3</f>
        <v>0</v>
      </c>
      <c r="D4363" s="189">
        <f>'7.ONT'!C2437*0.25</f>
        <v>0</v>
      </c>
    </row>
    <row r="4364" spans="1:4" x14ac:dyDescent="0.25">
      <c r="A4364" s="605"/>
      <c r="B4364" s="119" t="s">
        <v>3212</v>
      </c>
      <c r="C4364" s="189">
        <f>'7.ONT'!C2438*0.3</f>
        <v>2400</v>
      </c>
      <c r="D4364" s="189">
        <f>'7.ONT'!C2438*0.25</f>
        <v>2000</v>
      </c>
    </row>
    <row r="4365" spans="1:4" x14ac:dyDescent="0.25">
      <c r="A4365" s="605"/>
      <c r="B4365" s="119" t="s">
        <v>3213</v>
      </c>
      <c r="C4365" s="189">
        <f>'7.ONT'!C2439*0.3</f>
        <v>2100</v>
      </c>
      <c r="D4365" s="189">
        <f>'7.ONT'!C2439*0.25</f>
        <v>1750</v>
      </c>
    </row>
    <row r="4366" spans="1:4" x14ac:dyDescent="0.25">
      <c r="A4366" s="274">
        <v>21.8</v>
      </c>
      <c r="B4366" s="119" t="s">
        <v>3214</v>
      </c>
      <c r="C4366" s="189">
        <f>'7.ONT'!C2440*0.3</f>
        <v>2400</v>
      </c>
      <c r="D4366" s="189">
        <f>'7.ONT'!C2440*0.25</f>
        <v>2000</v>
      </c>
    </row>
    <row r="4367" spans="1:4" x14ac:dyDescent="0.25">
      <c r="A4367" s="145">
        <v>21.9</v>
      </c>
      <c r="B4367" s="150" t="s">
        <v>3215</v>
      </c>
      <c r="C4367" s="189">
        <f>'7.ONT'!C2441*0.3</f>
        <v>2100</v>
      </c>
      <c r="D4367" s="189">
        <f>'7.ONT'!C2441*0.25</f>
        <v>1750</v>
      </c>
    </row>
    <row r="4368" spans="1:4" x14ac:dyDescent="0.25">
      <c r="A4368" s="142">
        <v>21.1</v>
      </c>
      <c r="B4368" s="146" t="s">
        <v>3216</v>
      </c>
      <c r="C4368" s="189">
        <f>'7.ONT'!C2442*0.3</f>
        <v>1950</v>
      </c>
      <c r="D4368" s="189">
        <f>'7.ONT'!C2442*0.25</f>
        <v>1625</v>
      </c>
    </row>
    <row r="4369" spans="1:4" x14ac:dyDescent="0.25">
      <c r="A4369" s="475">
        <v>21.11</v>
      </c>
      <c r="B4369" s="154" t="s">
        <v>3217</v>
      </c>
      <c r="C4369" s="189">
        <f>'7.ONT'!C2443*0.3</f>
        <v>0</v>
      </c>
      <c r="D4369" s="189">
        <f>'7.ONT'!C2443*0.25</f>
        <v>0</v>
      </c>
    </row>
    <row r="4370" spans="1:4" x14ac:dyDescent="0.25">
      <c r="A4370" s="475"/>
      <c r="B4370" s="146" t="s">
        <v>3218</v>
      </c>
      <c r="C4370" s="189">
        <f>'7.ONT'!C2444*0.3</f>
        <v>360</v>
      </c>
      <c r="D4370" s="189">
        <f>'7.ONT'!C2444*0.25</f>
        <v>300</v>
      </c>
    </row>
    <row r="4371" spans="1:4" x14ac:dyDescent="0.25">
      <c r="A4371" s="475"/>
      <c r="B4371" s="146" t="s">
        <v>3219</v>
      </c>
      <c r="C4371" s="189">
        <f>'7.ONT'!C2445*0.3</f>
        <v>270</v>
      </c>
      <c r="D4371" s="189">
        <f>'7.ONT'!C2445*0.25</f>
        <v>225</v>
      </c>
    </row>
    <row r="4372" spans="1:4" x14ac:dyDescent="0.25">
      <c r="A4372" s="475"/>
      <c r="B4372" s="146" t="s">
        <v>3220</v>
      </c>
      <c r="C4372" s="189">
        <f>'7.ONT'!C2446*0.3</f>
        <v>201.6</v>
      </c>
      <c r="D4372" s="189">
        <f>'7.ONT'!C2446*0.25</f>
        <v>168</v>
      </c>
    </row>
    <row r="4373" spans="1:4" ht="31.5" x14ac:dyDescent="0.25">
      <c r="A4373" s="145">
        <v>21.12</v>
      </c>
      <c r="B4373" s="146" t="s">
        <v>3221</v>
      </c>
      <c r="C4373" s="189">
        <f>'7.ONT'!C2447*0.3</f>
        <v>2250</v>
      </c>
      <c r="D4373" s="189">
        <f>'7.ONT'!C2447*0.25</f>
        <v>1875</v>
      </c>
    </row>
    <row r="4374" spans="1:4" x14ac:dyDescent="0.25">
      <c r="A4374" s="250">
        <v>21.13</v>
      </c>
      <c r="B4374" s="152" t="s">
        <v>3222</v>
      </c>
      <c r="C4374" s="189">
        <f>'7.ONT'!C2448*0.3</f>
        <v>1950</v>
      </c>
      <c r="D4374" s="189">
        <f>'7.ONT'!C2448*0.25</f>
        <v>1625</v>
      </c>
    </row>
    <row r="4375" spans="1:4" x14ac:dyDescent="0.25">
      <c r="A4375" s="250">
        <v>21.14</v>
      </c>
      <c r="B4375" s="119" t="s">
        <v>3223</v>
      </c>
      <c r="C4375" s="189">
        <f>'7.ONT'!C2449*0.3</f>
        <v>1800</v>
      </c>
      <c r="D4375" s="189">
        <f>'7.ONT'!C2449*0.25</f>
        <v>1500</v>
      </c>
    </row>
    <row r="4376" spans="1:4" x14ac:dyDescent="0.25">
      <c r="A4376" s="255" t="s">
        <v>3224</v>
      </c>
      <c r="B4376" s="150" t="s">
        <v>3225</v>
      </c>
      <c r="C4376" s="189">
        <f>'7.ONT'!C2450*0.3</f>
        <v>1500</v>
      </c>
      <c r="D4376" s="189">
        <f>'7.ONT'!C2450*0.25</f>
        <v>1250</v>
      </c>
    </row>
    <row r="4377" spans="1:4" ht="31.5" x14ac:dyDescent="0.25">
      <c r="A4377" s="250">
        <v>21.16</v>
      </c>
      <c r="B4377" s="146" t="s">
        <v>3226</v>
      </c>
      <c r="C4377" s="189">
        <f>'7.ONT'!C2451*0.3</f>
        <v>1950</v>
      </c>
      <c r="D4377" s="189">
        <f>'7.ONT'!C2451*0.25</f>
        <v>1625</v>
      </c>
    </row>
    <row r="4378" spans="1:4" x14ac:dyDescent="0.25">
      <c r="A4378" s="250">
        <v>21.17</v>
      </c>
      <c r="B4378" s="146" t="s">
        <v>3227</v>
      </c>
      <c r="C4378" s="189">
        <f>'7.ONT'!C2452*0.3</f>
        <v>1350</v>
      </c>
      <c r="D4378" s="189">
        <f>'7.ONT'!C2452*0.25</f>
        <v>1125</v>
      </c>
    </row>
    <row r="4379" spans="1:4" ht="31.5" x14ac:dyDescent="0.25">
      <c r="A4379" s="250">
        <v>21.18</v>
      </c>
      <c r="B4379" s="146" t="s">
        <v>3228</v>
      </c>
      <c r="C4379" s="189">
        <f>'7.ONT'!C2453*0.3</f>
        <v>1650</v>
      </c>
      <c r="D4379" s="189">
        <f>'7.ONT'!C2453*0.25</f>
        <v>1375</v>
      </c>
    </row>
    <row r="4380" spans="1:4" ht="31.5" x14ac:dyDescent="0.25">
      <c r="A4380" s="250">
        <v>21.19</v>
      </c>
      <c r="B4380" s="146" t="s">
        <v>3229</v>
      </c>
      <c r="C4380" s="189">
        <f>'7.ONT'!C2454*0.3</f>
        <v>1950</v>
      </c>
      <c r="D4380" s="189">
        <f>'7.ONT'!C2454*0.25</f>
        <v>1625</v>
      </c>
    </row>
    <row r="4381" spans="1:4" x14ac:dyDescent="0.25">
      <c r="A4381" s="606">
        <v>21.2</v>
      </c>
      <c r="B4381" s="154" t="s">
        <v>3230</v>
      </c>
      <c r="C4381" s="189">
        <f>'7.ONT'!C2455*0.3</f>
        <v>0</v>
      </c>
      <c r="D4381" s="189">
        <f>'7.ONT'!C2455*0.25</f>
        <v>0</v>
      </c>
    </row>
    <row r="4382" spans="1:4" x14ac:dyDescent="0.25">
      <c r="A4382" s="606"/>
      <c r="B4382" s="146" t="s">
        <v>3231</v>
      </c>
      <c r="C4382" s="189">
        <f>'7.ONT'!C2456*0.3</f>
        <v>1500</v>
      </c>
      <c r="D4382" s="189">
        <f>'7.ONT'!C2456*0.25</f>
        <v>1250</v>
      </c>
    </row>
    <row r="4383" spans="1:4" x14ac:dyDescent="0.25">
      <c r="A4383" s="606"/>
      <c r="B4383" s="146" t="s">
        <v>3232</v>
      </c>
      <c r="C4383" s="189">
        <f>'7.ONT'!C2457*0.3</f>
        <v>1200</v>
      </c>
      <c r="D4383" s="189">
        <f>'7.ONT'!C2457*0.25</f>
        <v>1000</v>
      </c>
    </row>
    <row r="4384" spans="1:4" x14ac:dyDescent="0.25">
      <c r="A4384" s="606"/>
      <c r="B4384" s="146" t="s">
        <v>3233</v>
      </c>
      <c r="C4384" s="189">
        <f>'7.ONT'!C2458*0.3</f>
        <v>1800</v>
      </c>
      <c r="D4384" s="189">
        <f>'7.ONT'!C2458*0.25</f>
        <v>1500</v>
      </c>
    </row>
    <row r="4385" spans="1:4" x14ac:dyDescent="0.25">
      <c r="A4385" s="606"/>
      <c r="B4385" s="146" t="s">
        <v>3234</v>
      </c>
      <c r="C4385" s="189">
        <f>'7.ONT'!C2459*0.3</f>
        <v>900</v>
      </c>
      <c r="D4385" s="189">
        <f>'7.ONT'!C2459*0.25</f>
        <v>750</v>
      </c>
    </row>
    <row r="4386" spans="1:4" x14ac:dyDescent="0.25">
      <c r="A4386" s="604">
        <v>21.2</v>
      </c>
      <c r="B4386" s="146" t="s">
        <v>3235</v>
      </c>
      <c r="C4386" s="189">
        <f>'7.ONT'!C2460*0.3</f>
        <v>2100</v>
      </c>
      <c r="D4386" s="189">
        <f>'7.ONT'!C2460*0.25</f>
        <v>1750</v>
      </c>
    </row>
    <row r="4387" spans="1:4" x14ac:dyDescent="0.25">
      <c r="A4387" s="604"/>
      <c r="B4387" s="146" t="s">
        <v>3236</v>
      </c>
      <c r="C4387" s="189">
        <f>'7.ONT'!C2461*0.3</f>
        <v>1500</v>
      </c>
      <c r="D4387" s="189">
        <f>'7.ONT'!C2461*0.25</f>
        <v>1250</v>
      </c>
    </row>
    <row r="4388" spans="1:4" x14ac:dyDescent="0.25">
      <c r="A4388" s="604"/>
      <c r="B4388" s="146" t="s">
        <v>3237</v>
      </c>
      <c r="C4388" s="189">
        <f>'7.ONT'!C2462*0.3</f>
        <v>1200</v>
      </c>
      <c r="D4388" s="189">
        <f>'7.ONT'!C2462*0.25</f>
        <v>1000</v>
      </c>
    </row>
    <row r="4389" spans="1:4" x14ac:dyDescent="0.25">
      <c r="A4389" s="604"/>
      <c r="B4389" s="146" t="s">
        <v>3204</v>
      </c>
      <c r="C4389" s="189">
        <f>'7.ONT'!C2463*0.3</f>
        <v>840</v>
      </c>
      <c r="D4389" s="189">
        <f>'7.ONT'!C2463*0.25</f>
        <v>700</v>
      </c>
    </row>
    <row r="4390" spans="1:4" x14ac:dyDescent="0.25">
      <c r="A4390" s="288">
        <v>21.21</v>
      </c>
      <c r="B4390" s="149" t="s">
        <v>10728</v>
      </c>
      <c r="C4390" s="189">
        <f>'7.ONT'!C2464*0.3</f>
        <v>900</v>
      </c>
      <c r="D4390" s="189">
        <f>'7.ONT'!C2464*0.25</f>
        <v>750</v>
      </c>
    </row>
    <row r="4391" spans="1:4" x14ac:dyDescent="0.25">
      <c r="A4391" s="603">
        <v>21.22</v>
      </c>
      <c r="B4391" s="119" t="s">
        <v>3238</v>
      </c>
      <c r="C4391" s="189">
        <f>'7.ONT'!C2465*0.3</f>
        <v>0</v>
      </c>
      <c r="D4391" s="189">
        <f>'7.ONT'!C2465*0.25</f>
        <v>0</v>
      </c>
    </row>
    <row r="4392" spans="1:4" x14ac:dyDescent="0.25">
      <c r="A4392" s="603"/>
      <c r="B4392" s="119" t="s">
        <v>3239</v>
      </c>
      <c r="C4392" s="189">
        <f>'7.ONT'!C2466*0.3</f>
        <v>780</v>
      </c>
      <c r="D4392" s="189">
        <f>'7.ONT'!C2466*0.25</f>
        <v>650</v>
      </c>
    </row>
    <row r="4393" spans="1:4" ht="31.5" x14ac:dyDescent="0.25">
      <c r="A4393" s="604">
        <v>21.23</v>
      </c>
      <c r="B4393" s="146" t="s">
        <v>3240</v>
      </c>
      <c r="C4393" s="189">
        <f>'7.ONT'!C2467*0.3</f>
        <v>1350</v>
      </c>
      <c r="D4393" s="189">
        <f>'7.ONT'!C2467*0.25</f>
        <v>1125</v>
      </c>
    </row>
    <row r="4394" spans="1:4" x14ac:dyDescent="0.25">
      <c r="A4394" s="604"/>
      <c r="B4394" s="146" t="s">
        <v>3241</v>
      </c>
      <c r="C4394" s="189">
        <f>'7.ONT'!C2468*0.3</f>
        <v>1050</v>
      </c>
      <c r="D4394" s="189">
        <f>'7.ONT'!C2468*0.25</f>
        <v>875</v>
      </c>
    </row>
    <row r="4395" spans="1:4" x14ac:dyDescent="0.25">
      <c r="A4395" s="604"/>
      <c r="B4395" s="146" t="s">
        <v>3242</v>
      </c>
      <c r="C4395" s="189">
        <f>'7.ONT'!C2469*0.3</f>
        <v>900</v>
      </c>
      <c r="D4395" s="189">
        <f>'7.ONT'!C2469*0.25</f>
        <v>750</v>
      </c>
    </row>
    <row r="4396" spans="1:4" x14ac:dyDescent="0.25">
      <c r="A4396" s="289">
        <v>21.24</v>
      </c>
      <c r="B4396" s="146" t="s">
        <v>10729</v>
      </c>
      <c r="C4396" s="189">
        <f>'7.ONT'!C2470*0.3</f>
        <v>3270</v>
      </c>
      <c r="D4396" s="189">
        <f>'7.ONT'!C2470*0.25</f>
        <v>2725</v>
      </c>
    </row>
    <row r="4397" spans="1:4" ht="31.5" x14ac:dyDescent="0.25">
      <c r="A4397" s="250">
        <v>21.25</v>
      </c>
      <c r="B4397" s="152" t="s">
        <v>3243</v>
      </c>
      <c r="C4397" s="189">
        <f>'7.ONT'!C2471*0.3</f>
        <v>750</v>
      </c>
      <c r="D4397" s="189">
        <f>'7.ONT'!C2471*0.25</f>
        <v>625</v>
      </c>
    </row>
    <row r="4398" spans="1:4" x14ac:dyDescent="0.25">
      <c r="A4398" s="250">
        <v>21.26</v>
      </c>
      <c r="B4398" s="150" t="s">
        <v>3244</v>
      </c>
      <c r="C4398" s="189">
        <f>'7.ONT'!C2472*0.3</f>
        <v>750</v>
      </c>
      <c r="D4398" s="189">
        <f>'7.ONT'!C2472*0.25</f>
        <v>625</v>
      </c>
    </row>
    <row r="4399" spans="1:4" x14ac:dyDescent="0.25">
      <c r="A4399" s="250">
        <v>21.27</v>
      </c>
      <c r="B4399" s="152" t="s">
        <v>3245</v>
      </c>
      <c r="C4399" s="189">
        <f>'7.ONT'!C2473*0.3</f>
        <v>540</v>
      </c>
      <c r="D4399" s="189">
        <f>'7.ONT'!C2473*0.25</f>
        <v>450</v>
      </c>
    </row>
    <row r="4400" spans="1:4" ht="31.5" x14ac:dyDescent="0.25">
      <c r="A4400" s="250">
        <v>21.28</v>
      </c>
      <c r="B4400" s="152" t="s">
        <v>3246</v>
      </c>
      <c r="C4400" s="189">
        <f>'7.ONT'!C2474*0.3</f>
        <v>750</v>
      </c>
      <c r="D4400" s="189">
        <f>'7.ONT'!C2474*0.25</f>
        <v>625</v>
      </c>
    </row>
    <row r="4401" spans="1:4" x14ac:dyDescent="0.25">
      <c r="A4401" s="603">
        <v>21.29</v>
      </c>
      <c r="B4401" s="257" t="s">
        <v>3247</v>
      </c>
      <c r="C4401" s="189">
        <f>'7.ONT'!C2475*0.3</f>
        <v>0</v>
      </c>
      <c r="D4401" s="189">
        <f>'7.ONT'!C2475*0.25</f>
        <v>0</v>
      </c>
    </row>
    <row r="4402" spans="1:4" x14ac:dyDescent="0.25">
      <c r="A4402" s="603"/>
      <c r="B4402" s="146" t="s">
        <v>3248</v>
      </c>
      <c r="C4402" s="189">
        <f>'7.ONT'!C2476*0.3</f>
        <v>900</v>
      </c>
      <c r="D4402" s="189">
        <f>'7.ONT'!C2476*0.25</f>
        <v>750</v>
      </c>
    </row>
    <row r="4403" spans="1:4" x14ac:dyDescent="0.25">
      <c r="A4403" s="603"/>
      <c r="B4403" s="146" t="s">
        <v>3249</v>
      </c>
      <c r="C4403" s="189">
        <f>'7.ONT'!C2477*0.3</f>
        <v>750</v>
      </c>
      <c r="D4403" s="189">
        <f>'7.ONT'!C2477*0.25</f>
        <v>625</v>
      </c>
    </row>
    <row r="4404" spans="1:4" x14ac:dyDescent="0.25">
      <c r="A4404" s="603">
        <v>21.3</v>
      </c>
      <c r="B4404" s="152" t="s">
        <v>3250</v>
      </c>
      <c r="C4404" s="189">
        <f>'7.ONT'!C2478*0.3</f>
        <v>0</v>
      </c>
      <c r="D4404" s="189">
        <f>'7.ONT'!C2478*0.25</f>
        <v>0</v>
      </c>
    </row>
    <row r="4405" spans="1:4" x14ac:dyDescent="0.25">
      <c r="A4405" s="603"/>
      <c r="B4405" s="152" t="s">
        <v>3251</v>
      </c>
      <c r="C4405" s="189">
        <f>'7.ONT'!C2479*0.3</f>
        <v>750</v>
      </c>
      <c r="D4405" s="189">
        <f>'7.ONT'!C2479*0.25</f>
        <v>625</v>
      </c>
    </row>
    <row r="4406" spans="1:4" x14ac:dyDescent="0.25">
      <c r="A4406" s="603"/>
      <c r="B4406" s="152" t="s">
        <v>3252</v>
      </c>
      <c r="C4406" s="189">
        <f>'7.ONT'!C2480*0.3</f>
        <v>600</v>
      </c>
      <c r="D4406" s="189">
        <f>'7.ONT'!C2480*0.25</f>
        <v>500</v>
      </c>
    </row>
    <row r="4407" spans="1:4" x14ac:dyDescent="0.25">
      <c r="A4407" s="250">
        <v>21.31</v>
      </c>
      <c r="B4407" s="152" t="s">
        <v>3253</v>
      </c>
      <c r="C4407" s="189">
        <f>'7.ONT'!C2481*0.3</f>
        <v>750</v>
      </c>
      <c r="D4407" s="189">
        <f>'7.ONT'!C2481*0.25</f>
        <v>625</v>
      </c>
    </row>
    <row r="4408" spans="1:4" x14ac:dyDescent="0.25">
      <c r="A4408" s="250">
        <v>21.32</v>
      </c>
      <c r="B4408" s="152" t="s">
        <v>3254</v>
      </c>
      <c r="C4408" s="189">
        <f>'7.ONT'!C2482*0.3</f>
        <v>900</v>
      </c>
      <c r="D4408" s="189">
        <f>'7.ONT'!C2482*0.25</f>
        <v>750</v>
      </c>
    </row>
    <row r="4409" spans="1:4" x14ac:dyDescent="0.25">
      <c r="A4409" s="603">
        <v>21.33</v>
      </c>
      <c r="B4409" s="152" t="s">
        <v>3255</v>
      </c>
      <c r="C4409" s="189">
        <f>'7.ONT'!C2483*0.3</f>
        <v>0</v>
      </c>
      <c r="D4409" s="189">
        <f>'7.ONT'!C2483*0.25</f>
        <v>0</v>
      </c>
    </row>
    <row r="4410" spans="1:4" x14ac:dyDescent="0.25">
      <c r="A4410" s="603"/>
      <c r="B4410" s="152" t="s">
        <v>3256</v>
      </c>
      <c r="C4410" s="189">
        <f>'7.ONT'!C2484*0.3</f>
        <v>810</v>
      </c>
      <c r="D4410" s="189">
        <f>'7.ONT'!C2484*0.25</f>
        <v>675</v>
      </c>
    </row>
    <row r="4411" spans="1:4" x14ac:dyDescent="0.25">
      <c r="A4411" s="603"/>
      <c r="B4411" s="152" t="s">
        <v>3257</v>
      </c>
      <c r="C4411" s="189">
        <f>'7.ONT'!C2485*0.3</f>
        <v>570</v>
      </c>
      <c r="D4411" s="189">
        <f>'7.ONT'!C2485*0.25</f>
        <v>475</v>
      </c>
    </row>
    <row r="4412" spans="1:4" x14ac:dyDescent="0.25">
      <c r="A4412" s="603"/>
      <c r="B4412" s="152" t="s">
        <v>3258</v>
      </c>
      <c r="C4412" s="189">
        <f>'7.ONT'!C2486*0.3</f>
        <v>570</v>
      </c>
      <c r="D4412" s="189">
        <f>'7.ONT'!C2486*0.25</f>
        <v>475</v>
      </c>
    </row>
    <row r="4413" spans="1:4" x14ac:dyDescent="0.25">
      <c r="A4413" s="250">
        <v>21.34</v>
      </c>
      <c r="B4413" s="150" t="s">
        <v>3259</v>
      </c>
      <c r="C4413" s="189">
        <f>'7.ONT'!C2487*0.3</f>
        <v>600</v>
      </c>
      <c r="D4413" s="189">
        <f>'7.ONT'!C2487*0.25</f>
        <v>500</v>
      </c>
    </row>
    <row r="4414" spans="1:4" ht="31.5" x14ac:dyDescent="0.25">
      <c r="A4414" s="250">
        <v>21.35</v>
      </c>
      <c r="B4414" s="150" t="s">
        <v>3260</v>
      </c>
      <c r="C4414" s="189">
        <f>'7.ONT'!C2488*0.3</f>
        <v>600</v>
      </c>
      <c r="D4414" s="189">
        <f>'7.ONT'!C2488*0.25</f>
        <v>500</v>
      </c>
    </row>
    <row r="4415" spans="1:4" x14ac:dyDescent="0.25">
      <c r="A4415" s="603">
        <v>21.36</v>
      </c>
      <c r="B4415" s="257" t="s">
        <v>3261</v>
      </c>
      <c r="C4415" s="189">
        <f>'7.ONT'!C2489*0.3</f>
        <v>0</v>
      </c>
      <c r="D4415" s="189">
        <f>'7.ONT'!C2489*0.25</f>
        <v>0</v>
      </c>
    </row>
    <row r="4416" spans="1:4" x14ac:dyDescent="0.25">
      <c r="A4416" s="603"/>
      <c r="B4416" s="146" t="s">
        <v>3262</v>
      </c>
      <c r="C4416" s="189">
        <f>'7.ONT'!C2490*0.3</f>
        <v>1050</v>
      </c>
      <c r="D4416" s="189">
        <f>'7.ONT'!C2490*0.25</f>
        <v>875</v>
      </c>
    </row>
    <row r="4417" spans="1:4" x14ac:dyDescent="0.25">
      <c r="A4417" s="603"/>
      <c r="B4417" s="149" t="s">
        <v>3263</v>
      </c>
      <c r="C4417" s="189">
        <f>'7.ONT'!C2491*0.3</f>
        <v>1200</v>
      </c>
      <c r="D4417" s="189">
        <f>'7.ONT'!C2491*0.25</f>
        <v>1000</v>
      </c>
    </row>
    <row r="4418" spans="1:4" x14ac:dyDescent="0.25">
      <c r="A4418" s="603"/>
      <c r="B4418" s="146" t="s">
        <v>3264</v>
      </c>
      <c r="C4418" s="189">
        <f>'7.ONT'!C2492*0.3</f>
        <v>1050</v>
      </c>
      <c r="D4418" s="189">
        <f>'7.ONT'!C2492*0.25</f>
        <v>875</v>
      </c>
    </row>
    <row r="4419" spans="1:4" x14ac:dyDescent="0.25">
      <c r="A4419" s="250">
        <v>21.37</v>
      </c>
      <c r="B4419" s="146" t="s">
        <v>3265</v>
      </c>
      <c r="C4419" s="189">
        <f>'7.ONT'!C2493*0.3</f>
        <v>750</v>
      </c>
      <c r="D4419" s="189">
        <f>'7.ONT'!C2493*0.25</f>
        <v>625</v>
      </c>
    </row>
    <row r="4420" spans="1:4" x14ac:dyDescent="0.25">
      <c r="A4420" s="290"/>
      <c r="B4420" s="208" t="s">
        <v>3266</v>
      </c>
      <c r="C4420" s="189">
        <f>'7.ONT'!C2494*0.3</f>
        <v>0</v>
      </c>
      <c r="D4420" s="189">
        <f>'7.ONT'!C2494*0.25</f>
        <v>0</v>
      </c>
    </row>
    <row r="4421" spans="1:4" x14ac:dyDescent="0.25">
      <c r="A4421" s="475">
        <v>21.38</v>
      </c>
      <c r="B4421" s="226" t="s">
        <v>352</v>
      </c>
      <c r="C4421" s="189">
        <f>'7.ONT'!C2495*0.3</f>
        <v>0</v>
      </c>
      <c r="D4421" s="189">
        <f>'7.ONT'!C2495*0.25</f>
        <v>0</v>
      </c>
    </row>
    <row r="4422" spans="1:4" x14ac:dyDescent="0.25">
      <c r="A4422" s="475"/>
      <c r="B4422" s="226" t="s">
        <v>353</v>
      </c>
      <c r="C4422" s="189">
        <f>'7.ONT'!C2496*0.3</f>
        <v>750</v>
      </c>
      <c r="D4422" s="189">
        <f>'7.ONT'!C2496*0.25</f>
        <v>625</v>
      </c>
    </row>
    <row r="4423" spans="1:4" x14ac:dyDescent="0.25">
      <c r="A4423" s="475"/>
      <c r="B4423" s="226" t="s">
        <v>354</v>
      </c>
      <c r="C4423" s="189">
        <f>'7.ONT'!C2497*0.3</f>
        <v>690</v>
      </c>
      <c r="D4423" s="189">
        <f>'7.ONT'!C2497*0.25</f>
        <v>575</v>
      </c>
    </row>
    <row r="4424" spans="1:4" x14ac:dyDescent="0.25">
      <c r="A4424" s="475"/>
      <c r="B4424" s="226" t="s">
        <v>926</v>
      </c>
      <c r="C4424" s="189">
        <f>'7.ONT'!C2498*0.3</f>
        <v>630</v>
      </c>
      <c r="D4424" s="189">
        <f>'7.ONT'!C2498*0.25</f>
        <v>525</v>
      </c>
    </row>
    <row r="4425" spans="1:4" x14ac:dyDescent="0.25">
      <c r="A4425" s="476">
        <v>21.39</v>
      </c>
      <c r="B4425" s="226" t="s">
        <v>357</v>
      </c>
      <c r="C4425" s="189">
        <f>'7.ONT'!C2499*0.3</f>
        <v>0</v>
      </c>
      <c r="D4425" s="189">
        <f>'7.ONT'!C2499*0.25</f>
        <v>0</v>
      </c>
    </row>
    <row r="4426" spans="1:4" x14ac:dyDescent="0.25">
      <c r="A4426" s="476"/>
      <c r="B4426" s="226" t="s">
        <v>353</v>
      </c>
      <c r="C4426" s="189">
        <f>'7.ONT'!C2500*0.3</f>
        <v>690</v>
      </c>
      <c r="D4426" s="189">
        <f>'7.ONT'!C2500*0.25</f>
        <v>575</v>
      </c>
    </row>
    <row r="4427" spans="1:4" x14ac:dyDescent="0.25">
      <c r="A4427" s="476"/>
      <c r="B4427" s="226" t="s">
        <v>354</v>
      </c>
      <c r="C4427" s="189">
        <f>'7.ONT'!C2501*0.3</f>
        <v>630</v>
      </c>
      <c r="D4427" s="189">
        <f>'7.ONT'!C2501*0.25</f>
        <v>525</v>
      </c>
    </row>
    <row r="4428" spans="1:4" x14ac:dyDescent="0.25">
      <c r="A4428" s="476"/>
      <c r="B4428" s="226" t="s">
        <v>926</v>
      </c>
      <c r="C4428" s="189">
        <f>'7.ONT'!C2502*0.3</f>
        <v>570</v>
      </c>
      <c r="D4428" s="189">
        <f>'7.ONT'!C2502*0.25</f>
        <v>475</v>
      </c>
    </row>
    <row r="4429" spans="1:4" x14ac:dyDescent="0.25">
      <c r="A4429" s="291"/>
      <c r="B4429" s="208" t="s">
        <v>3267</v>
      </c>
      <c r="C4429" s="189">
        <f>'7.ONT'!C2503*0.3</f>
        <v>0</v>
      </c>
      <c r="D4429" s="189">
        <f>'7.ONT'!C2503*0.25</f>
        <v>0</v>
      </c>
    </row>
    <row r="4430" spans="1:4" x14ac:dyDescent="0.25">
      <c r="A4430" s="475">
        <v>21.4</v>
      </c>
      <c r="B4430" s="226" t="s">
        <v>352</v>
      </c>
      <c r="C4430" s="189">
        <f>'7.ONT'!C2504*0.3</f>
        <v>0</v>
      </c>
      <c r="D4430" s="189">
        <f>'7.ONT'!C2504*0.25</f>
        <v>0</v>
      </c>
    </row>
    <row r="4431" spans="1:4" x14ac:dyDescent="0.25">
      <c r="A4431" s="475"/>
      <c r="B4431" s="226" t="s">
        <v>353</v>
      </c>
      <c r="C4431" s="189">
        <f>'7.ONT'!C2505*0.3</f>
        <v>600</v>
      </c>
      <c r="D4431" s="189">
        <f>'7.ONT'!C2505*0.25</f>
        <v>500</v>
      </c>
    </row>
    <row r="4432" spans="1:4" x14ac:dyDescent="0.25">
      <c r="A4432" s="475"/>
      <c r="B4432" s="226" t="s">
        <v>354</v>
      </c>
      <c r="C4432" s="189">
        <f>'7.ONT'!C2506*0.3</f>
        <v>540</v>
      </c>
      <c r="D4432" s="189">
        <f>'7.ONT'!C2506*0.25</f>
        <v>450</v>
      </c>
    </row>
    <row r="4433" spans="1:4" x14ac:dyDescent="0.25">
      <c r="A4433" s="475"/>
      <c r="B4433" s="226" t="s">
        <v>926</v>
      </c>
      <c r="C4433" s="189">
        <f>'7.ONT'!C2507*0.3</f>
        <v>480</v>
      </c>
      <c r="D4433" s="189">
        <f>'7.ONT'!C2507*0.25</f>
        <v>400</v>
      </c>
    </row>
    <row r="4434" spans="1:4" x14ac:dyDescent="0.25">
      <c r="A4434" s="476">
        <v>21.41</v>
      </c>
      <c r="B4434" s="226" t="s">
        <v>357</v>
      </c>
      <c r="C4434" s="189">
        <f>'7.ONT'!C2508*0.3</f>
        <v>0</v>
      </c>
      <c r="D4434" s="189">
        <f>'7.ONT'!C2508*0.25</f>
        <v>0</v>
      </c>
    </row>
    <row r="4435" spans="1:4" x14ac:dyDescent="0.25">
      <c r="A4435" s="476"/>
      <c r="B4435" s="226" t="s">
        <v>353</v>
      </c>
      <c r="C4435" s="189">
        <f>'7.ONT'!C2509*0.3</f>
        <v>540</v>
      </c>
      <c r="D4435" s="189">
        <f>'7.ONT'!C2509*0.25</f>
        <v>450</v>
      </c>
    </row>
    <row r="4436" spans="1:4" x14ac:dyDescent="0.25">
      <c r="A4436" s="476"/>
      <c r="B4436" s="226" t="s">
        <v>354</v>
      </c>
      <c r="C4436" s="189">
        <f>'7.ONT'!C2510*0.3</f>
        <v>480</v>
      </c>
      <c r="D4436" s="189">
        <f>'7.ONT'!C2510*0.25</f>
        <v>400</v>
      </c>
    </row>
    <row r="4437" spans="1:4" x14ac:dyDescent="0.25">
      <c r="A4437" s="476"/>
      <c r="B4437" s="226" t="s">
        <v>926</v>
      </c>
      <c r="C4437" s="189">
        <f>'7.ONT'!C2511*0.3</f>
        <v>420</v>
      </c>
      <c r="D4437" s="189">
        <f>'7.ONT'!C2511*0.25</f>
        <v>350</v>
      </c>
    </row>
    <row r="4438" spans="1:4" ht="31.5" x14ac:dyDescent="0.25">
      <c r="A4438" s="291"/>
      <c r="B4438" s="208" t="s">
        <v>3268</v>
      </c>
      <c r="C4438" s="189">
        <f>'7.ONT'!C2512*0.3</f>
        <v>0</v>
      </c>
      <c r="D4438" s="189">
        <f>'7.ONT'!C2512*0.25</f>
        <v>0</v>
      </c>
    </row>
    <row r="4439" spans="1:4" x14ac:dyDescent="0.25">
      <c r="A4439" s="475">
        <v>21.42</v>
      </c>
      <c r="B4439" s="226" t="s">
        <v>352</v>
      </c>
      <c r="C4439" s="189">
        <f>'7.ONT'!C2513*0.3</f>
        <v>0</v>
      </c>
      <c r="D4439" s="189">
        <f>'7.ONT'!C2513*0.25</f>
        <v>0</v>
      </c>
    </row>
    <row r="4440" spans="1:4" x14ac:dyDescent="0.25">
      <c r="A4440" s="475"/>
      <c r="B4440" s="226" t="s">
        <v>353</v>
      </c>
      <c r="C4440" s="189">
        <f>'7.ONT'!C2514*0.3</f>
        <v>360</v>
      </c>
      <c r="D4440" s="189">
        <f>'7.ONT'!C2514*0.25</f>
        <v>300</v>
      </c>
    </row>
    <row r="4441" spans="1:4" x14ac:dyDescent="0.25">
      <c r="A4441" s="475"/>
      <c r="B4441" s="226" t="s">
        <v>354</v>
      </c>
      <c r="C4441" s="189">
        <f>'7.ONT'!C2515*0.3</f>
        <v>300</v>
      </c>
      <c r="D4441" s="189">
        <f>'7.ONT'!C2515*0.25</f>
        <v>250</v>
      </c>
    </row>
    <row r="4442" spans="1:4" x14ac:dyDescent="0.25">
      <c r="A4442" s="475"/>
      <c r="B4442" s="226" t="s">
        <v>926</v>
      </c>
      <c r="C4442" s="189">
        <f>'7.ONT'!C2516*0.3</f>
        <v>270</v>
      </c>
      <c r="D4442" s="189">
        <f>'7.ONT'!C2516*0.25</f>
        <v>225</v>
      </c>
    </row>
    <row r="4443" spans="1:4" x14ac:dyDescent="0.25">
      <c r="A4443" s="476">
        <v>21.43</v>
      </c>
      <c r="B4443" s="226" t="s">
        <v>357</v>
      </c>
      <c r="C4443" s="189">
        <f>'7.ONT'!C2517*0.3</f>
        <v>0</v>
      </c>
      <c r="D4443" s="189">
        <f>'7.ONT'!C2517*0.25</f>
        <v>0</v>
      </c>
    </row>
    <row r="4444" spans="1:4" x14ac:dyDescent="0.25">
      <c r="A4444" s="476"/>
      <c r="B4444" s="226" t="s">
        <v>353</v>
      </c>
      <c r="C4444" s="189">
        <f>'7.ONT'!C2518*0.3</f>
        <v>300</v>
      </c>
      <c r="D4444" s="189">
        <f>'7.ONT'!C2518*0.25</f>
        <v>250</v>
      </c>
    </row>
    <row r="4445" spans="1:4" x14ac:dyDescent="0.25">
      <c r="A4445" s="476"/>
      <c r="B4445" s="226" t="s">
        <v>354</v>
      </c>
      <c r="C4445" s="189">
        <f>'7.ONT'!C2519*0.3</f>
        <v>270</v>
      </c>
      <c r="D4445" s="189">
        <f>'7.ONT'!C2519*0.25</f>
        <v>225</v>
      </c>
    </row>
    <row r="4446" spans="1:4" x14ac:dyDescent="0.25">
      <c r="A4446" s="476"/>
      <c r="B4446" s="226" t="s">
        <v>926</v>
      </c>
      <c r="C4446" s="189">
        <f>'7.ONT'!C2520*0.3</f>
        <v>210</v>
      </c>
      <c r="D4446" s="189">
        <f>'7.ONT'!C2520*0.25</f>
        <v>175</v>
      </c>
    </row>
    <row r="4447" spans="1:4" x14ac:dyDescent="0.25">
      <c r="A4447" s="292">
        <v>22</v>
      </c>
      <c r="B4447" s="143" t="s">
        <v>3269</v>
      </c>
      <c r="C4447" s="189">
        <f>'7.ONT'!C2521*0.3</f>
        <v>0</v>
      </c>
      <c r="D4447" s="189">
        <f>'7.ONT'!C2521*0.25</f>
        <v>0</v>
      </c>
    </row>
    <row r="4448" spans="1:4" x14ac:dyDescent="0.25">
      <c r="A4448" s="601" t="s">
        <v>3270</v>
      </c>
      <c r="B4448" s="143" t="s">
        <v>3198</v>
      </c>
      <c r="C4448" s="189">
        <f>'7.ONT'!C2522*0.3</f>
        <v>0</v>
      </c>
      <c r="D4448" s="189">
        <f>'7.ONT'!C2522*0.25</f>
        <v>0</v>
      </c>
    </row>
    <row r="4449" spans="1:4" x14ac:dyDescent="0.25">
      <c r="A4449" s="602"/>
      <c r="B4449" s="146" t="s">
        <v>3271</v>
      </c>
      <c r="C4449" s="189">
        <f>'7.ONT'!C2523*0.3</f>
        <v>3510</v>
      </c>
      <c r="D4449" s="189">
        <f>'7.ONT'!C2523*0.25</f>
        <v>2925</v>
      </c>
    </row>
    <row r="4450" spans="1:4" x14ac:dyDescent="0.25">
      <c r="A4450" s="602"/>
      <c r="B4450" s="152" t="s">
        <v>3272</v>
      </c>
      <c r="C4450" s="189">
        <f>'7.ONT'!C2524*0.3</f>
        <v>4095</v>
      </c>
      <c r="D4450" s="189">
        <f>'7.ONT'!C2524*0.25</f>
        <v>3412.5</v>
      </c>
    </row>
    <row r="4451" spans="1:4" x14ac:dyDescent="0.25">
      <c r="A4451" s="600" t="s">
        <v>3273</v>
      </c>
      <c r="B4451" s="150" t="s">
        <v>3274</v>
      </c>
      <c r="C4451" s="189">
        <f>'7.ONT'!C2525*0.3</f>
        <v>1755</v>
      </c>
      <c r="D4451" s="189">
        <f>'7.ONT'!C2525*0.25</f>
        <v>1462.5</v>
      </c>
    </row>
    <row r="4452" spans="1:4" x14ac:dyDescent="0.25">
      <c r="A4452" s="600"/>
      <c r="B4452" s="150" t="s">
        <v>3275</v>
      </c>
      <c r="C4452" s="189">
        <f>'7.ONT'!C2526*0.3</f>
        <v>1170</v>
      </c>
      <c r="D4452" s="189">
        <f>'7.ONT'!C2526*0.25</f>
        <v>975</v>
      </c>
    </row>
    <row r="4453" spans="1:4" ht="31.5" x14ac:dyDescent="0.25">
      <c r="A4453" s="600" t="s">
        <v>3276</v>
      </c>
      <c r="B4453" s="146" t="s">
        <v>3277</v>
      </c>
      <c r="C4453" s="189">
        <f>'7.ONT'!C2527*0.3</f>
        <v>1170</v>
      </c>
      <c r="D4453" s="189">
        <f>'7.ONT'!C2527*0.25</f>
        <v>975</v>
      </c>
    </row>
    <row r="4454" spans="1:4" x14ac:dyDescent="0.25">
      <c r="A4454" s="600"/>
      <c r="B4454" s="146" t="s">
        <v>3278</v>
      </c>
      <c r="C4454" s="189">
        <f>'7.ONT'!C2528*0.3</f>
        <v>975</v>
      </c>
      <c r="D4454" s="189">
        <f>'7.ONT'!C2528*0.25</f>
        <v>812.5</v>
      </c>
    </row>
    <row r="4455" spans="1:4" ht="31.5" x14ac:dyDescent="0.25">
      <c r="A4455" s="254" t="s">
        <v>3279</v>
      </c>
      <c r="B4455" s="146" t="s">
        <v>3280</v>
      </c>
      <c r="C4455" s="189">
        <f>'7.ONT'!C2529*0.3</f>
        <v>1365</v>
      </c>
      <c r="D4455" s="189">
        <f>'7.ONT'!C2529*0.25</f>
        <v>1137.5</v>
      </c>
    </row>
    <row r="4456" spans="1:4" x14ac:dyDescent="0.25">
      <c r="A4456" s="254" t="s">
        <v>3281</v>
      </c>
      <c r="B4456" s="146" t="s">
        <v>3282</v>
      </c>
      <c r="C4456" s="189">
        <f>'7.ONT'!C2530*0.3</f>
        <v>1365</v>
      </c>
      <c r="D4456" s="189">
        <f>'7.ONT'!C2530*0.25</f>
        <v>1137.5</v>
      </c>
    </row>
    <row r="4457" spans="1:4" ht="31.5" x14ac:dyDescent="0.25">
      <c r="A4457" s="254">
        <v>22.6</v>
      </c>
      <c r="B4457" s="146" t="s">
        <v>3283</v>
      </c>
      <c r="C4457" s="189">
        <f>'7.ONT'!C2531*0.3</f>
        <v>540</v>
      </c>
      <c r="D4457" s="189">
        <f>'7.ONT'!C2531*0.25</f>
        <v>450</v>
      </c>
    </row>
    <row r="4458" spans="1:4" x14ac:dyDescent="0.25">
      <c r="A4458" s="600">
        <v>22.7</v>
      </c>
      <c r="B4458" s="153" t="s">
        <v>3284</v>
      </c>
      <c r="C4458" s="189">
        <f>'7.ONT'!C2532*0.3</f>
        <v>0</v>
      </c>
      <c r="D4458" s="189">
        <f>'7.ONT'!C2532*0.25</f>
        <v>0</v>
      </c>
    </row>
    <row r="4459" spans="1:4" x14ac:dyDescent="0.25">
      <c r="A4459" s="600"/>
      <c r="B4459" s="293" t="s">
        <v>10730</v>
      </c>
      <c r="C4459" s="189">
        <f>'7.ONT'!C2533*0.3</f>
        <v>1500</v>
      </c>
      <c r="D4459" s="189">
        <f>'7.ONT'!C2533*0.25</f>
        <v>1250</v>
      </c>
    </row>
    <row r="4460" spans="1:4" x14ac:dyDescent="0.25">
      <c r="A4460" s="600" t="s">
        <v>3286</v>
      </c>
      <c r="B4460" s="153" t="s">
        <v>3287</v>
      </c>
      <c r="C4460" s="189">
        <f>'7.ONT'!C2534*0.3</f>
        <v>0</v>
      </c>
      <c r="D4460" s="189">
        <f>'7.ONT'!C2534*0.25</f>
        <v>0</v>
      </c>
    </row>
    <row r="4461" spans="1:4" x14ac:dyDescent="0.25">
      <c r="A4461" s="600"/>
      <c r="B4461" s="153" t="s">
        <v>3288</v>
      </c>
      <c r="C4461" s="189">
        <f>'7.ONT'!C2535*0.3</f>
        <v>1050</v>
      </c>
      <c r="D4461" s="189">
        <f>'7.ONT'!C2535*0.25</f>
        <v>875</v>
      </c>
    </row>
    <row r="4462" spans="1:4" x14ac:dyDescent="0.25">
      <c r="A4462" s="600"/>
      <c r="B4462" s="153" t="s">
        <v>3289</v>
      </c>
      <c r="C4462" s="189">
        <f>'7.ONT'!C2536*0.3</f>
        <v>900</v>
      </c>
      <c r="D4462" s="189">
        <f>'7.ONT'!C2536*0.25</f>
        <v>750</v>
      </c>
    </row>
    <row r="4463" spans="1:4" x14ac:dyDescent="0.25">
      <c r="A4463" s="598" t="s">
        <v>3290</v>
      </c>
      <c r="B4463" s="153" t="s">
        <v>3291</v>
      </c>
      <c r="C4463" s="189">
        <f>'7.ONT'!C2537*0.3</f>
        <v>0</v>
      </c>
      <c r="D4463" s="189">
        <f>'7.ONT'!C2537*0.25</f>
        <v>0</v>
      </c>
    </row>
    <row r="4464" spans="1:4" x14ac:dyDescent="0.25">
      <c r="A4464" s="598"/>
      <c r="B4464" s="150" t="s">
        <v>479</v>
      </c>
      <c r="C4464" s="189">
        <f>'7.ONT'!C2538*0.3</f>
        <v>750</v>
      </c>
      <c r="D4464" s="189">
        <f>'7.ONT'!C2538*0.25</f>
        <v>625</v>
      </c>
    </row>
    <row r="4465" spans="1:4" x14ac:dyDescent="0.25">
      <c r="A4465" s="598"/>
      <c r="B4465" s="152" t="s">
        <v>480</v>
      </c>
      <c r="C4465" s="189">
        <f>'7.ONT'!C2539*0.3</f>
        <v>600</v>
      </c>
      <c r="D4465" s="189">
        <f>'7.ONT'!C2539*0.25</f>
        <v>500</v>
      </c>
    </row>
    <row r="4466" spans="1:4" x14ac:dyDescent="0.25">
      <c r="A4466" s="216" t="s">
        <v>3292</v>
      </c>
      <c r="B4466" s="153" t="s">
        <v>3293</v>
      </c>
      <c r="C4466" s="189">
        <f>'7.ONT'!C2540*0.3</f>
        <v>660</v>
      </c>
      <c r="D4466" s="189">
        <f>'7.ONT'!C2540*0.25</f>
        <v>550</v>
      </c>
    </row>
    <row r="4467" spans="1:4" x14ac:dyDescent="0.25">
      <c r="A4467" s="216" t="s">
        <v>3294</v>
      </c>
      <c r="B4467" s="153" t="s">
        <v>3295</v>
      </c>
      <c r="C4467" s="189">
        <f>'7.ONT'!C2541*0.3</f>
        <v>750</v>
      </c>
      <c r="D4467" s="189">
        <f>'7.ONT'!C2541*0.25</f>
        <v>625</v>
      </c>
    </row>
    <row r="4468" spans="1:4" x14ac:dyDescent="0.25">
      <c r="A4468" s="216" t="s">
        <v>3296</v>
      </c>
      <c r="B4468" s="152" t="s">
        <v>3297</v>
      </c>
      <c r="C4468" s="189">
        <f>'7.ONT'!C2542*0.3</f>
        <v>750</v>
      </c>
      <c r="D4468" s="189">
        <f>'7.ONT'!C2542*0.25</f>
        <v>625</v>
      </c>
    </row>
    <row r="4469" spans="1:4" x14ac:dyDescent="0.25">
      <c r="A4469" s="598" t="s">
        <v>3298</v>
      </c>
      <c r="B4469" s="152" t="s">
        <v>3299</v>
      </c>
      <c r="C4469" s="189">
        <f>'7.ONT'!C2543*0.3</f>
        <v>0</v>
      </c>
      <c r="D4469" s="189">
        <f>'7.ONT'!C2543*0.25</f>
        <v>0</v>
      </c>
    </row>
    <row r="4470" spans="1:4" x14ac:dyDescent="0.25">
      <c r="A4470" s="598"/>
      <c r="B4470" s="150" t="s">
        <v>479</v>
      </c>
      <c r="C4470" s="189">
        <f>'7.ONT'!C2544*0.3</f>
        <v>750</v>
      </c>
      <c r="D4470" s="189">
        <f>'7.ONT'!C2544*0.25</f>
        <v>625</v>
      </c>
    </row>
    <row r="4471" spans="1:4" x14ac:dyDescent="0.25">
      <c r="A4471" s="598"/>
      <c r="B4471" s="150" t="s">
        <v>480</v>
      </c>
      <c r="C4471" s="189">
        <f>'7.ONT'!C2545*0.3</f>
        <v>600</v>
      </c>
      <c r="D4471" s="189">
        <f>'7.ONT'!C2545*0.25</f>
        <v>500</v>
      </c>
    </row>
    <row r="4472" spans="1:4" x14ac:dyDescent="0.25">
      <c r="A4472" s="216" t="s">
        <v>3300</v>
      </c>
      <c r="B4472" s="152" t="s">
        <v>3301</v>
      </c>
      <c r="C4472" s="189">
        <f>'7.ONT'!C2546*0.3</f>
        <v>510</v>
      </c>
      <c r="D4472" s="189">
        <f>'7.ONT'!C2546*0.25</f>
        <v>425</v>
      </c>
    </row>
    <row r="4473" spans="1:4" x14ac:dyDescent="0.25">
      <c r="A4473" s="216" t="s">
        <v>3302</v>
      </c>
      <c r="B4473" s="147" t="s">
        <v>3303</v>
      </c>
      <c r="C4473" s="189">
        <f>'7.ONT'!C2547*0.3</f>
        <v>1755</v>
      </c>
      <c r="D4473" s="189">
        <f>'7.ONT'!C2547*0.25</f>
        <v>1462.5</v>
      </c>
    </row>
    <row r="4474" spans="1:4" x14ac:dyDescent="0.25">
      <c r="A4474" s="219" t="s">
        <v>3304</v>
      </c>
      <c r="B4474" s="146" t="s">
        <v>3305</v>
      </c>
      <c r="C4474" s="189">
        <f>'7.ONT'!C2548*0.3</f>
        <v>1560</v>
      </c>
      <c r="D4474" s="189">
        <f>'7.ONT'!C2548*0.25</f>
        <v>1300</v>
      </c>
    </row>
    <row r="4475" spans="1:4" ht="31.5" x14ac:dyDescent="0.25">
      <c r="A4475" s="599" t="s">
        <v>3306</v>
      </c>
      <c r="B4475" s="146" t="s">
        <v>3307</v>
      </c>
      <c r="C4475" s="189">
        <f>'7.ONT'!C2549*0.3</f>
        <v>1170</v>
      </c>
      <c r="D4475" s="189">
        <f>'7.ONT'!C2549*0.25</f>
        <v>975</v>
      </c>
    </row>
    <row r="4476" spans="1:4" x14ac:dyDescent="0.25">
      <c r="A4476" s="599"/>
      <c r="B4476" s="146" t="s">
        <v>3308</v>
      </c>
      <c r="C4476" s="189">
        <f>'7.ONT'!C2550*0.3</f>
        <v>975</v>
      </c>
      <c r="D4476" s="189">
        <f>'7.ONT'!C2550*0.25</f>
        <v>812.5</v>
      </c>
    </row>
    <row r="4477" spans="1:4" ht="31.5" x14ac:dyDescent="0.25">
      <c r="A4477" s="219" t="s">
        <v>3309</v>
      </c>
      <c r="B4477" s="146" t="s">
        <v>3310</v>
      </c>
      <c r="C4477" s="189">
        <f>'7.ONT'!C2551*0.3</f>
        <v>1170</v>
      </c>
      <c r="D4477" s="189">
        <f>'7.ONT'!C2551*0.25</f>
        <v>975</v>
      </c>
    </row>
    <row r="4478" spans="1:4" x14ac:dyDescent="0.25">
      <c r="A4478" s="599" t="s">
        <v>3311</v>
      </c>
      <c r="B4478" s="146" t="s">
        <v>3312</v>
      </c>
      <c r="C4478" s="189">
        <f>'7.ONT'!C2552*0.3</f>
        <v>1560</v>
      </c>
      <c r="D4478" s="189">
        <f>'7.ONT'!C2552*0.25</f>
        <v>1300</v>
      </c>
    </row>
    <row r="4479" spans="1:4" x14ac:dyDescent="0.25">
      <c r="A4479" s="599"/>
      <c r="B4479" s="146" t="s">
        <v>3313</v>
      </c>
      <c r="C4479" s="189">
        <f>'7.ONT'!C2553*0.3</f>
        <v>1170</v>
      </c>
      <c r="D4479" s="189">
        <f>'7.ONT'!C2553*0.25</f>
        <v>975</v>
      </c>
    </row>
    <row r="4480" spans="1:4" x14ac:dyDescent="0.25">
      <c r="A4480" s="216" t="s">
        <v>3314</v>
      </c>
      <c r="B4480" s="150" t="s">
        <v>3315</v>
      </c>
      <c r="C4480" s="189">
        <f>'7.ONT'!C2554*0.3</f>
        <v>1560</v>
      </c>
      <c r="D4480" s="189">
        <f>'7.ONT'!C2554*0.25</f>
        <v>1300</v>
      </c>
    </row>
    <row r="4481" spans="1:4" x14ac:dyDescent="0.25">
      <c r="A4481" s="216" t="s">
        <v>3316</v>
      </c>
      <c r="B4481" s="150" t="s">
        <v>3317</v>
      </c>
      <c r="C4481" s="189">
        <f>'7.ONT'!C2555*0.3</f>
        <v>975</v>
      </c>
      <c r="D4481" s="189">
        <f>'7.ONT'!C2555*0.25</f>
        <v>812.5</v>
      </c>
    </row>
    <row r="4482" spans="1:4" x14ac:dyDescent="0.25">
      <c r="A4482" s="216" t="s">
        <v>3318</v>
      </c>
      <c r="B4482" s="152" t="s">
        <v>3319</v>
      </c>
      <c r="C4482" s="189">
        <f>'7.ONT'!C2556*0.3</f>
        <v>0</v>
      </c>
      <c r="D4482" s="189">
        <f>'7.ONT'!C2556*0.25</f>
        <v>0</v>
      </c>
    </row>
    <row r="4483" spans="1:4" x14ac:dyDescent="0.25">
      <c r="A4483" s="216" t="s">
        <v>3320</v>
      </c>
      <c r="B4483" s="153" t="s">
        <v>3321</v>
      </c>
      <c r="C4483" s="189">
        <f>'7.ONT'!C2557*0.3</f>
        <v>1050</v>
      </c>
      <c r="D4483" s="189">
        <f>'7.ONT'!C2557*0.25</f>
        <v>875</v>
      </c>
    </row>
    <row r="4484" spans="1:4" x14ac:dyDescent="0.25">
      <c r="A4484" s="216" t="s">
        <v>3322</v>
      </c>
      <c r="B4484" s="153" t="s">
        <v>3323</v>
      </c>
      <c r="C4484" s="189">
        <f>'7.ONT'!C2558*0.3</f>
        <v>0</v>
      </c>
      <c r="D4484" s="189">
        <f>'7.ONT'!C2558*0.25</f>
        <v>0</v>
      </c>
    </row>
    <row r="4485" spans="1:4" x14ac:dyDescent="0.25">
      <c r="A4485" s="216" t="s">
        <v>3324</v>
      </c>
      <c r="B4485" s="153" t="s">
        <v>3325</v>
      </c>
      <c r="C4485" s="189">
        <f>'7.ONT'!C2559*0.3</f>
        <v>600</v>
      </c>
      <c r="D4485" s="189">
        <f>'7.ONT'!C2559*0.25</f>
        <v>500</v>
      </c>
    </row>
    <row r="4486" spans="1:4" x14ac:dyDescent="0.25">
      <c r="A4486" s="216" t="s">
        <v>3326</v>
      </c>
      <c r="B4486" s="153" t="s">
        <v>3327</v>
      </c>
      <c r="C4486" s="189">
        <f>'7.ONT'!C2560*0.3</f>
        <v>0</v>
      </c>
      <c r="D4486" s="189">
        <f>'7.ONT'!C2560*0.25</f>
        <v>0</v>
      </c>
    </row>
    <row r="4487" spans="1:4" x14ac:dyDescent="0.25">
      <c r="A4487" s="216" t="s">
        <v>3328</v>
      </c>
      <c r="B4487" s="153" t="s">
        <v>3329</v>
      </c>
      <c r="C4487" s="189">
        <f>'7.ONT'!C2561*0.3</f>
        <v>600</v>
      </c>
      <c r="D4487" s="189">
        <f>'7.ONT'!C2561*0.25</f>
        <v>500</v>
      </c>
    </row>
    <row r="4488" spans="1:4" x14ac:dyDescent="0.25">
      <c r="A4488" s="216" t="s">
        <v>3330</v>
      </c>
      <c r="B4488" s="152" t="s">
        <v>3321</v>
      </c>
      <c r="C4488" s="189">
        <f>'7.ONT'!C2562*0.3</f>
        <v>450</v>
      </c>
      <c r="D4488" s="189">
        <f>'7.ONT'!C2562*0.25</f>
        <v>375</v>
      </c>
    </row>
    <row r="4489" spans="1:4" x14ac:dyDescent="0.25">
      <c r="A4489" s="216" t="s">
        <v>3331</v>
      </c>
      <c r="B4489" s="152" t="s">
        <v>3332</v>
      </c>
      <c r="C4489" s="189">
        <f>'7.ONT'!C2563*0.3</f>
        <v>600</v>
      </c>
      <c r="D4489" s="189">
        <f>'7.ONT'!C2563*0.25</f>
        <v>500</v>
      </c>
    </row>
    <row r="4490" spans="1:4" x14ac:dyDescent="0.25">
      <c r="A4490" s="216" t="s">
        <v>3333</v>
      </c>
      <c r="B4490" s="152" t="s">
        <v>3334</v>
      </c>
      <c r="C4490" s="189">
        <f>'7.ONT'!C2564*0.3</f>
        <v>0</v>
      </c>
      <c r="D4490" s="189">
        <f>'7.ONT'!C2564*0.25</f>
        <v>0</v>
      </c>
    </row>
    <row r="4491" spans="1:4" x14ac:dyDescent="0.25">
      <c r="A4491" s="216" t="s">
        <v>3335</v>
      </c>
      <c r="B4491" s="150" t="s">
        <v>3325</v>
      </c>
      <c r="C4491" s="189">
        <f>'7.ONT'!C2565*0.3</f>
        <v>1050</v>
      </c>
      <c r="D4491" s="189">
        <f>'7.ONT'!C2565*0.25</f>
        <v>875</v>
      </c>
    </row>
    <row r="4492" spans="1:4" x14ac:dyDescent="0.25">
      <c r="A4492" s="216" t="s">
        <v>3336</v>
      </c>
      <c r="B4492" s="152" t="s">
        <v>3337</v>
      </c>
      <c r="C4492" s="189">
        <f>'7.ONT'!C2566*0.3</f>
        <v>600</v>
      </c>
      <c r="D4492" s="189">
        <f>'7.ONT'!C2566*0.25</f>
        <v>500</v>
      </c>
    </row>
    <row r="4493" spans="1:4" x14ac:dyDescent="0.25">
      <c r="A4493" s="216" t="s">
        <v>3338</v>
      </c>
      <c r="B4493" s="152" t="s">
        <v>3339</v>
      </c>
      <c r="C4493" s="189">
        <f>'7.ONT'!C2567*0.3</f>
        <v>660</v>
      </c>
      <c r="D4493" s="189">
        <f>'7.ONT'!C2567*0.25</f>
        <v>550</v>
      </c>
    </row>
    <row r="4494" spans="1:4" x14ac:dyDescent="0.25">
      <c r="A4494" s="216" t="s">
        <v>3340</v>
      </c>
      <c r="B4494" s="152" t="s">
        <v>3341</v>
      </c>
      <c r="C4494" s="189">
        <f>'7.ONT'!C2568*0.3</f>
        <v>600</v>
      </c>
      <c r="D4494" s="189">
        <f>'7.ONT'!C2568*0.25</f>
        <v>500</v>
      </c>
    </row>
    <row r="4495" spans="1:4" ht="31.5" x14ac:dyDescent="0.25">
      <c r="A4495" s="216" t="s">
        <v>3342</v>
      </c>
      <c r="B4495" s="152" t="s">
        <v>3343</v>
      </c>
      <c r="C4495" s="189">
        <f>'7.ONT'!C2569*0.3</f>
        <v>1560</v>
      </c>
      <c r="D4495" s="189">
        <f>'7.ONT'!C2569*0.25</f>
        <v>1300</v>
      </c>
    </row>
    <row r="4496" spans="1:4" x14ac:dyDescent="0.25">
      <c r="A4496" s="476" t="s">
        <v>3344</v>
      </c>
      <c r="B4496" s="143" t="s">
        <v>3345</v>
      </c>
      <c r="C4496" s="189">
        <f>'7.ONT'!C2570*0.3</f>
        <v>0</v>
      </c>
      <c r="D4496" s="189">
        <f>'7.ONT'!C2570*0.25</f>
        <v>0</v>
      </c>
    </row>
    <row r="4497" spans="1:4" x14ac:dyDescent="0.25">
      <c r="A4497" s="476"/>
      <c r="B4497" s="150" t="s">
        <v>3346</v>
      </c>
      <c r="C4497" s="189">
        <f>'7.ONT'!C2571*0.3</f>
        <v>2925</v>
      </c>
      <c r="D4497" s="189">
        <f>'7.ONT'!C2571*0.25</f>
        <v>2437.5</v>
      </c>
    </row>
    <row r="4498" spans="1:4" x14ac:dyDescent="0.25">
      <c r="A4498" s="476"/>
      <c r="B4498" s="150" t="s">
        <v>3347</v>
      </c>
      <c r="C4498" s="189">
        <f>'7.ONT'!C2572*0.3</f>
        <v>3705</v>
      </c>
      <c r="D4498" s="189">
        <f>'7.ONT'!C2572*0.25</f>
        <v>3087.5</v>
      </c>
    </row>
    <row r="4499" spans="1:4" x14ac:dyDescent="0.25">
      <c r="A4499" s="476" t="s">
        <v>3348</v>
      </c>
      <c r="B4499" s="143" t="s">
        <v>3349</v>
      </c>
      <c r="C4499" s="189">
        <f>'7.ONT'!C2573*0.3</f>
        <v>0</v>
      </c>
      <c r="D4499" s="189">
        <f>'7.ONT'!C2573*0.25</f>
        <v>0</v>
      </c>
    </row>
    <row r="4500" spans="1:4" x14ac:dyDescent="0.25">
      <c r="A4500" s="476"/>
      <c r="B4500" s="150" t="s">
        <v>3350</v>
      </c>
      <c r="C4500" s="189">
        <f>'7.ONT'!C2574*0.3</f>
        <v>3510</v>
      </c>
      <c r="D4500" s="189">
        <f>'7.ONT'!C2574*0.25</f>
        <v>2925</v>
      </c>
    </row>
    <row r="4501" spans="1:4" x14ac:dyDescent="0.25">
      <c r="A4501" s="476"/>
      <c r="B4501" s="150" t="s">
        <v>3351</v>
      </c>
      <c r="C4501" s="189">
        <f>'7.ONT'!C2575*0.3</f>
        <v>1950</v>
      </c>
      <c r="D4501" s="189">
        <f>'7.ONT'!C2575*0.25</f>
        <v>1625</v>
      </c>
    </row>
    <row r="4502" spans="1:4" x14ac:dyDescent="0.25">
      <c r="A4502" s="142" t="s">
        <v>3352</v>
      </c>
      <c r="B4502" s="150" t="s">
        <v>3353</v>
      </c>
      <c r="C4502" s="189">
        <f>'7.ONT'!C2576*0.3</f>
        <v>1365</v>
      </c>
      <c r="D4502" s="189">
        <f>'7.ONT'!C2576*0.25</f>
        <v>1137.5</v>
      </c>
    </row>
    <row r="4503" spans="1:4" x14ac:dyDescent="0.25">
      <c r="A4503" s="142" t="s">
        <v>3354</v>
      </c>
      <c r="B4503" s="150" t="s">
        <v>3355</v>
      </c>
      <c r="C4503" s="189">
        <f>'7.ONT'!C2577*0.3</f>
        <v>1170</v>
      </c>
      <c r="D4503" s="189">
        <f>'7.ONT'!C2577*0.25</f>
        <v>975</v>
      </c>
    </row>
    <row r="4504" spans="1:4" x14ac:dyDescent="0.25">
      <c r="A4504" s="476" t="s">
        <v>3356</v>
      </c>
      <c r="B4504" s="150" t="s">
        <v>3357</v>
      </c>
      <c r="C4504" s="189">
        <f>'7.ONT'!C2578*0.3</f>
        <v>1560</v>
      </c>
      <c r="D4504" s="189">
        <f>'7.ONT'!C2578*0.25</f>
        <v>1300</v>
      </c>
    </row>
    <row r="4505" spans="1:4" x14ac:dyDescent="0.25">
      <c r="A4505" s="476"/>
      <c r="B4505" s="150" t="s">
        <v>3358</v>
      </c>
      <c r="C4505" s="189">
        <f>'7.ONT'!C2579*0.3</f>
        <v>1170</v>
      </c>
      <c r="D4505" s="189">
        <f>'7.ONT'!C2579*0.25</f>
        <v>975</v>
      </c>
    </row>
    <row r="4506" spans="1:4" x14ac:dyDescent="0.25">
      <c r="A4506" s="142" t="s">
        <v>3359</v>
      </c>
      <c r="B4506" s="150" t="s">
        <v>3360</v>
      </c>
      <c r="C4506" s="189">
        <f>'7.ONT'!C2580*0.3</f>
        <v>975</v>
      </c>
      <c r="D4506" s="189">
        <f>'7.ONT'!C2580*0.25</f>
        <v>812.5</v>
      </c>
    </row>
    <row r="4507" spans="1:4" x14ac:dyDescent="0.25">
      <c r="A4507" s="142" t="s">
        <v>3361</v>
      </c>
      <c r="B4507" s="150" t="s">
        <v>3362</v>
      </c>
      <c r="C4507" s="189">
        <f>'7.ONT'!C2581*0.3</f>
        <v>1560</v>
      </c>
      <c r="D4507" s="189">
        <f>'7.ONT'!C2581*0.25</f>
        <v>1300</v>
      </c>
    </row>
    <row r="4508" spans="1:4" x14ac:dyDescent="0.25">
      <c r="A4508" s="142" t="s">
        <v>3363</v>
      </c>
      <c r="B4508" s="150" t="s">
        <v>3364</v>
      </c>
      <c r="C4508" s="189">
        <f>'7.ONT'!C2582*0.3</f>
        <v>1500</v>
      </c>
      <c r="D4508" s="189">
        <f>'7.ONT'!C2582*0.25</f>
        <v>1250</v>
      </c>
    </row>
    <row r="4509" spans="1:4" x14ac:dyDescent="0.25">
      <c r="A4509" s="142" t="s">
        <v>3365</v>
      </c>
      <c r="B4509" s="150" t="s">
        <v>3366</v>
      </c>
      <c r="C4509" s="189">
        <f>'7.ONT'!C2583*0.3</f>
        <v>450</v>
      </c>
      <c r="D4509" s="189">
        <f>'7.ONT'!C2583*0.25</f>
        <v>375</v>
      </c>
    </row>
    <row r="4510" spans="1:4" x14ac:dyDescent="0.25">
      <c r="A4510" s="142" t="s">
        <v>3367</v>
      </c>
      <c r="B4510" s="150" t="s">
        <v>3368</v>
      </c>
      <c r="C4510" s="189">
        <f>'7.ONT'!C2584*0.3</f>
        <v>1560</v>
      </c>
      <c r="D4510" s="189">
        <f>'7.ONT'!C2584*0.25</f>
        <v>1300</v>
      </c>
    </row>
    <row r="4511" spans="1:4" x14ac:dyDescent="0.25">
      <c r="A4511" s="142" t="s">
        <v>3369</v>
      </c>
      <c r="B4511" s="150" t="s">
        <v>3370</v>
      </c>
      <c r="C4511" s="189">
        <f>'7.ONT'!C2585*0.3</f>
        <v>1365</v>
      </c>
      <c r="D4511" s="189">
        <f>'7.ONT'!C2585*0.25</f>
        <v>1137.5</v>
      </c>
    </row>
    <row r="4512" spans="1:4" x14ac:dyDescent="0.25">
      <c r="A4512" s="294"/>
      <c r="B4512" s="208" t="s">
        <v>3371</v>
      </c>
      <c r="C4512" s="189">
        <f>'7.ONT'!C2586*0.3</f>
        <v>0</v>
      </c>
      <c r="D4512" s="189">
        <f>'7.ONT'!C2586*0.25</f>
        <v>0</v>
      </c>
    </row>
    <row r="4513" spans="1:4" x14ac:dyDescent="0.25">
      <c r="A4513" s="598" t="s">
        <v>3372</v>
      </c>
      <c r="B4513" s="208" t="s">
        <v>352</v>
      </c>
      <c r="C4513" s="189">
        <f>'7.ONT'!C2587*0.3</f>
        <v>0</v>
      </c>
      <c r="D4513" s="189">
        <f>'7.ONT'!C2587*0.25</f>
        <v>0</v>
      </c>
    </row>
    <row r="4514" spans="1:4" x14ac:dyDescent="0.25">
      <c r="A4514" s="598"/>
      <c r="B4514" s="226" t="s">
        <v>353</v>
      </c>
      <c r="C4514" s="189">
        <f>'7.ONT'!C2588*0.3</f>
        <v>360</v>
      </c>
      <c r="D4514" s="189">
        <f>'7.ONT'!C2588*0.25</f>
        <v>300</v>
      </c>
    </row>
    <row r="4515" spans="1:4" x14ac:dyDescent="0.25">
      <c r="A4515" s="598"/>
      <c r="B4515" s="226" t="s">
        <v>354</v>
      </c>
      <c r="C4515" s="189">
        <f>'7.ONT'!C2589*0.3</f>
        <v>300</v>
      </c>
      <c r="D4515" s="189">
        <f>'7.ONT'!C2589*0.25</f>
        <v>250</v>
      </c>
    </row>
    <row r="4516" spans="1:4" x14ac:dyDescent="0.25">
      <c r="A4516" s="598"/>
      <c r="B4516" s="150" t="s">
        <v>926</v>
      </c>
      <c r="C4516" s="189">
        <f>'7.ONT'!C2590*0.3</f>
        <v>240</v>
      </c>
      <c r="D4516" s="189">
        <f>'7.ONT'!C2590*0.25</f>
        <v>200</v>
      </c>
    </row>
    <row r="4517" spans="1:4" x14ac:dyDescent="0.25">
      <c r="A4517" s="598" t="s">
        <v>3373</v>
      </c>
      <c r="B4517" s="208" t="s">
        <v>357</v>
      </c>
      <c r="C4517" s="189">
        <f>'7.ONT'!C2591*0.3</f>
        <v>0</v>
      </c>
      <c r="D4517" s="189">
        <f>'7.ONT'!C2591*0.25</f>
        <v>0</v>
      </c>
    </row>
    <row r="4518" spans="1:4" x14ac:dyDescent="0.25">
      <c r="A4518" s="598"/>
      <c r="B4518" s="226" t="s">
        <v>353</v>
      </c>
      <c r="C4518" s="189">
        <f>'7.ONT'!C2592*0.3</f>
        <v>300</v>
      </c>
      <c r="D4518" s="189">
        <f>'7.ONT'!C2592*0.25</f>
        <v>250</v>
      </c>
    </row>
    <row r="4519" spans="1:4" x14ac:dyDescent="0.25">
      <c r="A4519" s="598"/>
      <c r="B4519" s="226" t="s">
        <v>354</v>
      </c>
      <c r="C4519" s="189">
        <f>'7.ONT'!C2593*0.3</f>
        <v>240</v>
      </c>
      <c r="D4519" s="189">
        <f>'7.ONT'!C2593*0.25</f>
        <v>200</v>
      </c>
    </row>
    <row r="4520" spans="1:4" x14ac:dyDescent="0.25">
      <c r="A4520" s="598"/>
      <c r="B4520" s="150" t="s">
        <v>926</v>
      </c>
      <c r="C4520" s="189">
        <f>'7.ONT'!C2594*0.3</f>
        <v>180</v>
      </c>
      <c r="D4520" s="189">
        <f>'7.ONT'!C2594*0.25</f>
        <v>150</v>
      </c>
    </row>
    <row r="4521" spans="1:4" x14ac:dyDescent="0.25">
      <c r="A4521" s="295"/>
      <c r="B4521" s="154" t="s">
        <v>3374</v>
      </c>
      <c r="C4521" s="189">
        <f>'7.ONT'!C2595*0.3</f>
        <v>0</v>
      </c>
      <c r="D4521" s="189">
        <f>'7.ONT'!C2595*0.25</f>
        <v>0</v>
      </c>
    </row>
    <row r="4522" spans="1:4" x14ac:dyDescent="0.25">
      <c r="A4522" s="598" t="s">
        <v>3375</v>
      </c>
      <c r="B4522" s="208" t="s">
        <v>352</v>
      </c>
      <c r="C4522" s="189">
        <f>'7.ONT'!C2596*0.3</f>
        <v>0</v>
      </c>
      <c r="D4522" s="189">
        <f>'7.ONT'!C2596*0.25</f>
        <v>0</v>
      </c>
    </row>
    <row r="4523" spans="1:4" x14ac:dyDescent="0.25">
      <c r="A4523" s="598"/>
      <c r="B4523" s="226" t="s">
        <v>353</v>
      </c>
      <c r="C4523" s="189">
        <f>'7.ONT'!C2597*0.3</f>
        <v>360</v>
      </c>
      <c r="D4523" s="189">
        <f>'7.ONT'!C2597*0.25</f>
        <v>300</v>
      </c>
    </row>
    <row r="4524" spans="1:4" x14ac:dyDescent="0.25">
      <c r="A4524" s="598"/>
      <c r="B4524" s="226" t="s">
        <v>354</v>
      </c>
      <c r="C4524" s="189">
        <f>'7.ONT'!C2598*0.3</f>
        <v>300</v>
      </c>
      <c r="D4524" s="189">
        <f>'7.ONT'!C2598*0.25</f>
        <v>250</v>
      </c>
    </row>
    <row r="4525" spans="1:4" x14ac:dyDescent="0.25">
      <c r="A4525" s="598"/>
      <c r="B4525" s="150" t="s">
        <v>926</v>
      </c>
      <c r="C4525" s="189">
        <f>'7.ONT'!C2599*0.3</f>
        <v>240</v>
      </c>
      <c r="D4525" s="189">
        <f>'7.ONT'!C2599*0.25</f>
        <v>200</v>
      </c>
    </row>
    <row r="4526" spans="1:4" x14ac:dyDescent="0.25">
      <c r="A4526" s="598" t="s">
        <v>3376</v>
      </c>
      <c r="B4526" s="208" t="s">
        <v>357</v>
      </c>
      <c r="C4526" s="189">
        <f>'7.ONT'!C2600*0.3</f>
        <v>0</v>
      </c>
      <c r="D4526" s="189">
        <f>'7.ONT'!C2600*0.25</f>
        <v>0</v>
      </c>
    </row>
    <row r="4527" spans="1:4" x14ac:dyDescent="0.25">
      <c r="A4527" s="598"/>
      <c r="B4527" s="226" t="s">
        <v>353</v>
      </c>
      <c r="C4527" s="189">
        <f>'7.ONT'!C2601*0.3</f>
        <v>300</v>
      </c>
      <c r="D4527" s="189">
        <f>'7.ONT'!C2601*0.25</f>
        <v>250</v>
      </c>
    </row>
    <row r="4528" spans="1:4" x14ac:dyDescent="0.25">
      <c r="A4528" s="598"/>
      <c r="B4528" s="226" t="s">
        <v>354</v>
      </c>
      <c r="C4528" s="189">
        <f>'7.ONT'!C2602*0.3</f>
        <v>240</v>
      </c>
      <c r="D4528" s="189">
        <f>'7.ONT'!C2602*0.25</f>
        <v>200</v>
      </c>
    </row>
    <row r="4529" spans="1:4" x14ac:dyDescent="0.25">
      <c r="A4529" s="598"/>
      <c r="B4529" s="150" t="s">
        <v>926</v>
      </c>
      <c r="C4529" s="189">
        <f>'7.ONT'!C2603*0.3</f>
        <v>180</v>
      </c>
      <c r="D4529" s="189">
        <f>'7.ONT'!C2603*0.25</f>
        <v>150</v>
      </c>
    </row>
    <row r="4530" spans="1:4" x14ac:dyDescent="0.25">
      <c r="A4530" s="296"/>
      <c r="B4530" s="143" t="s">
        <v>3377</v>
      </c>
      <c r="C4530" s="189">
        <f>'7.ONT'!C2604*0.3</f>
        <v>0</v>
      </c>
      <c r="D4530" s="189">
        <f>'7.ONT'!C2604*0.25</f>
        <v>0</v>
      </c>
    </row>
    <row r="4531" spans="1:4" x14ac:dyDescent="0.25">
      <c r="A4531" s="476" t="s">
        <v>3378</v>
      </c>
      <c r="B4531" s="143" t="s">
        <v>352</v>
      </c>
      <c r="C4531" s="189">
        <f>'7.ONT'!C2605*0.3</f>
        <v>0</v>
      </c>
      <c r="D4531" s="189">
        <f>'7.ONT'!C2605*0.25</f>
        <v>0</v>
      </c>
    </row>
    <row r="4532" spans="1:4" x14ac:dyDescent="0.25">
      <c r="A4532" s="476"/>
      <c r="B4532" s="150" t="s">
        <v>353</v>
      </c>
      <c r="C4532" s="189">
        <f>'7.ONT'!C2606*0.3</f>
        <v>300</v>
      </c>
      <c r="D4532" s="189">
        <f>'7.ONT'!C2606*0.25</f>
        <v>250</v>
      </c>
    </row>
    <row r="4533" spans="1:4" x14ac:dyDescent="0.25">
      <c r="A4533" s="476"/>
      <c r="B4533" s="150" t="s">
        <v>354</v>
      </c>
      <c r="C4533" s="189">
        <f>'7.ONT'!C2607*0.3</f>
        <v>240</v>
      </c>
      <c r="D4533" s="189">
        <f>'7.ONT'!C2607*0.25</f>
        <v>200</v>
      </c>
    </row>
    <row r="4534" spans="1:4" x14ac:dyDescent="0.25">
      <c r="A4534" s="476"/>
      <c r="B4534" s="150" t="s">
        <v>355</v>
      </c>
      <c r="C4534" s="189">
        <f>'7.ONT'!C2608*0.3</f>
        <v>180</v>
      </c>
      <c r="D4534" s="189">
        <f>'7.ONT'!C2608*0.25</f>
        <v>150</v>
      </c>
    </row>
    <row r="4535" spans="1:4" x14ac:dyDescent="0.25">
      <c r="A4535" s="476" t="s">
        <v>3379</v>
      </c>
      <c r="B4535" s="143" t="s">
        <v>357</v>
      </c>
      <c r="C4535" s="189">
        <f>'7.ONT'!C2609*0.3</f>
        <v>0</v>
      </c>
      <c r="D4535" s="189">
        <f>'7.ONT'!C2609*0.25</f>
        <v>0</v>
      </c>
    </row>
    <row r="4536" spans="1:4" x14ac:dyDescent="0.25">
      <c r="A4536" s="476"/>
      <c r="B4536" s="150" t="s">
        <v>2586</v>
      </c>
      <c r="C4536" s="189">
        <f>'7.ONT'!C2610*0.3</f>
        <v>240</v>
      </c>
      <c r="D4536" s="189">
        <f>'7.ONT'!C2610*0.25</f>
        <v>200</v>
      </c>
    </row>
    <row r="4537" spans="1:4" x14ac:dyDescent="0.25">
      <c r="A4537" s="476"/>
      <c r="B4537" s="150" t="s">
        <v>3380</v>
      </c>
      <c r="C4537" s="189">
        <f>'7.ONT'!C2611*0.3</f>
        <v>180</v>
      </c>
      <c r="D4537" s="189">
        <f>'7.ONT'!C2611*0.25</f>
        <v>150</v>
      </c>
    </row>
    <row r="4538" spans="1:4" x14ac:dyDescent="0.25">
      <c r="A4538" s="476"/>
      <c r="B4538" s="150" t="s">
        <v>3381</v>
      </c>
      <c r="C4538" s="189">
        <f>'7.ONT'!C2612*0.3</f>
        <v>120</v>
      </c>
      <c r="D4538" s="189">
        <f>'7.ONT'!C2612*0.25</f>
        <v>100</v>
      </c>
    </row>
    <row r="4539" spans="1:4" x14ac:dyDescent="0.25">
      <c r="A4539" s="278">
        <v>23</v>
      </c>
      <c r="B4539" s="143" t="s">
        <v>3382</v>
      </c>
      <c r="C4539" s="189">
        <f>'7.ONT'!C2613*0.3</f>
        <v>0</v>
      </c>
      <c r="D4539" s="189">
        <f>'7.ONT'!C2613*0.25</f>
        <v>0</v>
      </c>
    </row>
    <row r="4540" spans="1:4" ht="31.5" x14ac:dyDescent="0.25">
      <c r="A4540" s="283" t="s">
        <v>3383</v>
      </c>
      <c r="B4540" s="247" t="s">
        <v>10731</v>
      </c>
      <c r="C4540" s="189">
        <f>'7.ONT'!C2614*0.3</f>
        <v>600</v>
      </c>
      <c r="D4540" s="189">
        <f>'7.ONT'!C2614*0.25</f>
        <v>500</v>
      </c>
    </row>
    <row r="4541" spans="1:4" x14ac:dyDescent="0.25">
      <c r="A4541" s="596" t="s">
        <v>3384</v>
      </c>
      <c r="B4541" s="143" t="s">
        <v>3385</v>
      </c>
      <c r="C4541" s="189">
        <f>'7.ONT'!C2615*0.3</f>
        <v>0</v>
      </c>
      <c r="D4541" s="189">
        <f>'7.ONT'!C2615*0.25</f>
        <v>0</v>
      </c>
    </row>
    <row r="4542" spans="1:4" x14ac:dyDescent="0.25">
      <c r="A4542" s="596"/>
      <c r="B4542" s="146" t="s">
        <v>3386</v>
      </c>
      <c r="C4542" s="189">
        <f>'7.ONT'!C2616*0.3</f>
        <v>2850</v>
      </c>
      <c r="D4542" s="189">
        <f>'7.ONT'!C2616*0.25</f>
        <v>2375</v>
      </c>
    </row>
    <row r="4543" spans="1:4" ht="31.5" x14ac:dyDescent="0.25">
      <c r="A4543" s="596"/>
      <c r="B4543" s="150" t="s">
        <v>3387</v>
      </c>
      <c r="C4543" s="189">
        <f>'7.ONT'!C2617*0.3</f>
        <v>3150</v>
      </c>
      <c r="D4543" s="189">
        <f>'7.ONT'!C2617*0.25</f>
        <v>2625</v>
      </c>
    </row>
    <row r="4544" spans="1:4" x14ac:dyDescent="0.25">
      <c r="A4544" s="596"/>
      <c r="B4544" s="150" t="s">
        <v>3388</v>
      </c>
      <c r="C4544" s="189">
        <f>'7.ONT'!C2618*0.3</f>
        <v>2700</v>
      </c>
      <c r="D4544" s="189">
        <f>'7.ONT'!C2618*0.25</f>
        <v>2250</v>
      </c>
    </row>
    <row r="4545" spans="1:4" x14ac:dyDescent="0.25">
      <c r="A4545" s="596"/>
      <c r="B4545" s="146" t="s">
        <v>3389</v>
      </c>
      <c r="C4545" s="189">
        <f>'7.ONT'!C2619*0.3</f>
        <v>2400</v>
      </c>
      <c r="D4545" s="189">
        <f>'7.ONT'!C2619*0.25</f>
        <v>2000</v>
      </c>
    </row>
    <row r="4546" spans="1:4" x14ac:dyDescent="0.25">
      <c r="A4546" s="297" t="s">
        <v>3390</v>
      </c>
      <c r="B4546" s="150" t="s">
        <v>3391</v>
      </c>
      <c r="C4546" s="189">
        <f>'7.ONT'!C2620*0.3</f>
        <v>2400</v>
      </c>
      <c r="D4546" s="189">
        <f>'7.ONT'!C2620*0.25</f>
        <v>2000</v>
      </c>
    </row>
    <row r="4547" spans="1:4" x14ac:dyDescent="0.25">
      <c r="A4547" s="597" t="s">
        <v>3392</v>
      </c>
      <c r="B4547" s="150" t="s">
        <v>3393</v>
      </c>
      <c r="C4547" s="189">
        <f>'7.ONT'!C2621*0.3</f>
        <v>960</v>
      </c>
      <c r="D4547" s="189">
        <f>'7.ONT'!C2621*0.25</f>
        <v>800</v>
      </c>
    </row>
    <row r="4548" spans="1:4" x14ac:dyDescent="0.25">
      <c r="A4548" s="597"/>
      <c r="B4548" s="150" t="s">
        <v>3394</v>
      </c>
      <c r="C4548" s="189">
        <f>'7.ONT'!C2622*0.3</f>
        <v>750</v>
      </c>
      <c r="D4548" s="189">
        <f>'7.ONT'!C2622*0.25</f>
        <v>625</v>
      </c>
    </row>
    <row r="4549" spans="1:4" x14ac:dyDescent="0.25">
      <c r="A4549" s="283" t="s">
        <v>3395</v>
      </c>
      <c r="B4549" s="146" t="s">
        <v>3396</v>
      </c>
      <c r="C4549" s="189">
        <f>'7.ONT'!C2623*0.3</f>
        <v>960</v>
      </c>
      <c r="D4549" s="189">
        <f>'7.ONT'!C2623*0.25</f>
        <v>800</v>
      </c>
    </row>
    <row r="4550" spans="1:4" x14ac:dyDescent="0.25">
      <c r="A4550" s="596" t="s">
        <v>3397</v>
      </c>
      <c r="B4550" s="146" t="s">
        <v>3398</v>
      </c>
      <c r="C4550" s="189">
        <f>'7.ONT'!C2624*0.3</f>
        <v>960</v>
      </c>
      <c r="D4550" s="189">
        <f>'7.ONT'!C2624*0.25</f>
        <v>800</v>
      </c>
    </row>
    <row r="4551" spans="1:4" x14ac:dyDescent="0.25">
      <c r="A4551" s="596"/>
      <c r="B4551" s="146" t="s">
        <v>3399</v>
      </c>
      <c r="C4551" s="189">
        <f>'7.ONT'!C2625*0.3</f>
        <v>750</v>
      </c>
      <c r="D4551" s="189">
        <f>'7.ONT'!C2625*0.25</f>
        <v>625</v>
      </c>
    </row>
    <row r="4552" spans="1:4" x14ac:dyDescent="0.25">
      <c r="A4552" s="283" t="s">
        <v>3400</v>
      </c>
      <c r="B4552" s="146" t="s">
        <v>3401</v>
      </c>
      <c r="C4552" s="189">
        <f>'7.ONT'!C2626*0.3</f>
        <v>960</v>
      </c>
      <c r="D4552" s="189">
        <f>'7.ONT'!C2626*0.25</f>
        <v>800</v>
      </c>
    </row>
    <row r="4553" spans="1:4" ht="31.5" x14ac:dyDescent="0.25">
      <c r="A4553" s="283" t="s">
        <v>3402</v>
      </c>
      <c r="B4553" s="150" t="s">
        <v>3403</v>
      </c>
      <c r="C4553" s="189">
        <f>'7.ONT'!C2627*0.3</f>
        <v>960</v>
      </c>
      <c r="D4553" s="189">
        <f>'7.ONT'!C2627*0.25</f>
        <v>800</v>
      </c>
    </row>
    <row r="4554" spans="1:4" x14ac:dyDescent="0.25">
      <c r="A4554" s="283" t="s">
        <v>3404</v>
      </c>
      <c r="B4554" s="146" t="s">
        <v>3405</v>
      </c>
      <c r="C4554" s="189">
        <f>'7.ONT'!C2628*0.3</f>
        <v>960</v>
      </c>
      <c r="D4554" s="189">
        <f>'7.ONT'!C2628*0.25</f>
        <v>800</v>
      </c>
    </row>
    <row r="4555" spans="1:4" x14ac:dyDescent="0.25">
      <c r="A4555" s="283" t="s">
        <v>3406</v>
      </c>
      <c r="B4555" s="146" t="s">
        <v>3407</v>
      </c>
      <c r="C4555" s="189">
        <f>'7.ONT'!C2629*0.3</f>
        <v>960</v>
      </c>
      <c r="D4555" s="189">
        <f>'7.ONT'!C2629*0.25</f>
        <v>800</v>
      </c>
    </row>
    <row r="4556" spans="1:4" ht="31.5" x14ac:dyDescent="0.25">
      <c r="A4556" s="283" t="s">
        <v>3408</v>
      </c>
      <c r="B4556" s="147" t="s">
        <v>3409</v>
      </c>
      <c r="C4556" s="189">
        <f>'7.ONT'!C2630*0.3</f>
        <v>960</v>
      </c>
      <c r="D4556" s="189">
        <f>'7.ONT'!C2630*0.25</f>
        <v>800</v>
      </c>
    </row>
    <row r="4557" spans="1:4" x14ac:dyDescent="0.25">
      <c r="A4557" s="283" t="s">
        <v>3410</v>
      </c>
      <c r="B4557" s="147" t="s">
        <v>3411</v>
      </c>
      <c r="C4557" s="189">
        <f>'7.ONT'!C2631*0.3</f>
        <v>750</v>
      </c>
      <c r="D4557" s="189">
        <f>'7.ONT'!C2631*0.25</f>
        <v>625</v>
      </c>
    </row>
    <row r="4558" spans="1:4" x14ac:dyDescent="0.25">
      <c r="A4558" s="283" t="s">
        <v>3412</v>
      </c>
      <c r="B4558" s="150" t="s">
        <v>3413</v>
      </c>
      <c r="C4558" s="189">
        <f>'7.ONT'!C2632*0.3</f>
        <v>960</v>
      </c>
      <c r="D4558" s="189">
        <f>'7.ONT'!C2632*0.25</f>
        <v>800</v>
      </c>
    </row>
    <row r="4559" spans="1:4" x14ac:dyDescent="0.25">
      <c r="A4559" s="283" t="s">
        <v>3414</v>
      </c>
      <c r="B4559" s="146" t="s">
        <v>3415</v>
      </c>
      <c r="C4559" s="189">
        <f>'7.ONT'!C2633*0.3</f>
        <v>960</v>
      </c>
      <c r="D4559" s="189">
        <f>'7.ONT'!C2633*0.25</f>
        <v>800</v>
      </c>
    </row>
    <row r="4560" spans="1:4" x14ac:dyDescent="0.25">
      <c r="A4560" s="596" t="s">
        <v>3416</v>
      </c>
      <c r="B4560" s="146" t="s">
        <v>3417</v>
      </c>
      <c r="C4560" s="189">
        <f>'7.ONT'!C2634*0.3</f>
        <v>750</v>
      </c>
      <c r="D4560" s="189">
        <f>'7.ONT'!C2634*0.25</f>
        <v>625</v>
      </c>
    </row>
    <row r="4561" spans="1:4" x14ac:dyDescent="0.25">
      <c r="A4561" s="596"/>
      <c r="B4561" s="152" t="s">
        <v>3418</v>
      </c>
      <c r="C4561" s="189">
        <f>'7.ONT'!C2635*0.3</f>
        <v>1200</v>
      </c>
      <c r="D4561" s="189">
        <f>'7.ONT'!C2635*0.25</f>
        <v>1000</v>
      </c>
    </row>
    <row r="4562" spans="1:4" x14ac:dyDescent="0.25">
      <c r="A4562" s="596"/>
      <c r="B4562" s="152" t="s">
        <v>3419</v>
      </c>
      <c r="C4562" s="189">
        <f>'7.ONT'!C2636*0.3</f>
        <v>750</v>
      </c>
      <c r="D4562" s="189">
        <f>'7.ONT'!C2636*0.25</f>
        <v>625</v>
      </c>
    </row>
    <row r="4563" spans="1:4" x14ac:dyDescent="0.25">
      <c r="A4563" s="283" t="s">
        <v>3420</v>
      </c>
      <c r="B4563" s="146" t="s">
        <v>3421</v>
      </c>
      <c r="C4563" s="189">
        <f>'7.ONT'!C2637*0.3</f>
        <v>600</v>
      </c>
      <c r="D4563" s="189">
        <f>'7.ONT'!C2637*0.25</f>
        <v>500</v>
      </c>
    </row>
    <row r="4564" spans="1:4" x14ac:dyDescent="0.25">
      <c r="A4564" s="283" t="s">
        <v>3422</v>
      </c>
      <c r="B4564" s="150" t="s">
        <v>3423</v>
      </c>
      <c r="C4564" s="189">
        <f>'7.ONT'!C2638*0.3</f>
        <v>600</v>
      </c>
      <c r="D4564" s="189">
        <f>'7.ONT'!C2638*0.25</f>
        <v>500</v>
      </c>
    </row>
    <row r="4565" spans="1:4" x14ac:dyDescent="0.25">
      <c r="A4565" s="596" t="s">
        <v>3424</v>
      </c>
      <c r="B4565" s="150" t="s">
        <v>3425</v>
      </c>
      <c r="C4565" s="189">
        <f>'7.ONT'!C2639*0.3</f>
        <v>960</v>
      </c>
      <c r="D4565" s="189">
        <f>'7.ONT'!C2639*0.25</f>
        <v>800</v>
      </c>
    </row>
    <row r="4566" spans="1:4" x14ac:dyDescent="0.25">
      <c r="A4566" s="596"/>
      <c r="B4566" s="150" t="s">
        <v>3426</v>
      </c>
      <c r="C4566" s="189">
        <f>'7.ONT'!C2640*0.3</f>
        <v>1200</v>
      </c>
      <c r="D4566" s="189">
        <f>'7.ONT'!C2640*0.25</f>
        <v>1000</v>
      </c>
    </row>
    <row r="4567" spans="1:4" x14ac:dyDescent="0.25">
      <c r="A4567" s="596"/>
      <c r="B4567" s="150" t="s">
        <v>3427</v>
      </c>
      <c r="C4567" s="189">
        <f>'7.ONT'!C2641*0.3</f>
        <v>960</v>
      </c>
      <c r="D4567" s="189">
        <f>'7.ONT'!C2641*0.25</f>
        <v>800</v>
      </c>
    </row>
    <row r="4568" spans="1:4" x14ac:dyDescent="0.25">
      <c r="A4568" s="297" t="s">
        <v>3428</v>
      </c>
      <c r="B4568" s="152" t="s">
        <v>3429</v>
      </c>
      <c r="C4568" s="189">
        <f>'7.ONT'!C2642*0.3</f>
        <v>960</v>
      </c>
      <c r="D4568" s="189">
        <f>'7.ONT'!C2642*0.25</f>
        <v>800</v>
      </c>
    </row>
    <row r="4569" spans="1:4" x14ac:dyDescent="0.25">
      <c r="A4569" s="297" t="s">
        <v>3430</v>
      </c>
      <c r="B4569" s="152" t="s">
        <v>3431</v>
      </c>
      <c r="C4569" s="189">
        <f>'7.ONT'!C2643*0.3</f>
        <v>750</v>
      </c>
      <c r="D4569" s="189">
        <f>'7.ONT'!C2643*0.25</f>
        <v>625</v>
      </c>
    </row>
    <row r="4570" spans="1:4" x14ac:dyDescent="0.25">
      <c r="A4570" s="297" t="s">
        <v>3432</v>
      </c>
      <c r="B4570" s="152" t="s">
        <v>3433</v>
      </c>
      <c r="C4570" s="189">
        <f>'7.ONT'!C2644*0.3</f>
        <v>600</v>
      </c>
      <c r="D4570" s="189">
        <f>'7.ONT'!C2644*0.25</f>
        <v>500</v>
      </c>
    </row>
    <row r="4571" spans="1:4" x14ac:dyDescent="0.25">
      <c r="A4571" s="297" t="s">
        <v>3434</v>
      </c>
      <c r="B4571" s="152" t="s">
        <v>3435</v>
      </c>
      <c r="C4571" s="189">
        <f>'7.ONT'!C2645*0.3</f>
        <v>600</v>
      </c>
      <c r="D4571" s="189">
        <f>'7.ONT'!C2645*0.25</f>
        <v>500</v>
      </c>
    </row>
    <row r="4572" spans="1:4" x14ac:dyDescent="0.25">
      <c r="A4572" s="297" t="s">
        <v>3436</v>
      </c>
      <c r="B4572" s="152" t="s">
        <v>3437</v>
      </c>
      <c r="C4572" s="189">
        <f>'7.ONT'!C2646*0.3</f>
        <v>600</v>
      </c>
      <c r="D4572" s="189">
        <f>'7.ONT'!C2646*0.25</f>
        <v>500</v>
      </c>
    </row>
    <row r="4573" spans="1:4" x14ac:dyDescent="0.25">
      <c r="A4573" s="297" t="s">
        <v>3438</v>
      </c>
      <c r="B4573" s="152" t="s">
        <v>3439</v>
      </c>
      <c r="C4573" s="189">
        <f>'7.ONT'!C2647*0.3</f>
        <v>600</v>
      </c>
      <c r="D4573" s="189">
        <f>'7.ONT'!C2647*0.25</f>
        <v>500</v>
      </c>
    </row>
    <row r="4574" spans="1:4" x14ac:dyDescent="0.25">
      <c r="A4574" s="297" t="s">
        <v>3440</v>
      </c>
      <c r="B4574" s="152" t="s">
        <v>3441</v>
      </c>
      <c r="C4574" s="189">
        <f>'7.ONT'!C2648*0.3</f>
        <v>600</v>
      </c>
      <c r="D4574" s="189">
        <f>'7.ONT'!C2648*0.25</f>
        <v>500</v>
      </c>
    </row>
    <row r="4575" spans="1:4" x14ac:dyDescent="0.25">
      <c r="A4575" s="297" t="s">
        <v>3442</v>
      </c>
      <c r="B4575" s="152" t="s">
        <v>3443</v>
      </c>
      <c r="C4575" s="189">
        <f>'7.ONT'!C2649*0.3</f>
        <v>600</v>
      </c>
      <c r="D4575" s="189">
        <f>'7.ONT'!C2649*0.25</f>
        <v>500</v>
      </c>
    </row>
    <row r="4576" spans="1:4" x14ac:dyDescent="0.25">
      <c r="A4576" s="297" t="s">
        <v>3444</v>
      </c>
      <c r="B4576" s="152" t="s">
        <v>3445</v>
      </c>
      <c r="C4576" s="189">
        <f>'7.ONT'!C2650*0.3</f>
        <v>750</v>
      </c>
      <c r="D4576" s="189">
        <f>'7.ONT'!C2650*0.25</f>
        <v>625</v>
      </c>
    </row>
    <row r="4577" spans="1:4" x14ac:dyDescent="0.25">
      <c r="A4577" s="297" t="s">
        <v>3446</v>
      </c>
      <c r="B4577" s="152" t="s">
        <v>3447</v>
      </c>
      <c r="C4577" s="189">
        <f>'7.ONT'!C2651*0.3</f>
        <v>600</v>
      </c>
      <c r="D4577" s="189">
        <f>'7.ONT'!C2651*0.25</f>
        <v>500</v>
      </c>
    </row>
    <row r="4578" spans="1:4" x14ac:dyDescent="0.25">
      <c r="A4578" s="297" t="s">
        <v>3448</v>
      </c>
      <c r="B4578" s="152" t="s">
        <v>3449</v>
      </c>
      <c r="C4578" s="189">
        <f>'7.ONT'!C2652*0.3</f>
        <v>600</v>
      </c>
      <c r="D4578" s="189">
        <f>'7.ONT'!C2652*0.25</f>
        <v>500</v>
      </c>
    </row>
    <row r="4579" spans="1:4" x14ac:dyDescent="0.25">
      <c r="A4579" s="297" t="s">
        <v>3450</v>
      </c>
      <c r="B4579" s="152" t="s">
        <v>3451</v>
      </c>
      <c r="C4579" s="189">
        <f>'7.ONT'!C2653*0.3</f>
        <v>600</v>
      </c>
      <c r="D4579" s="189">
        <f>'7.ONT'!C2653*0.25</f>
        <v>500</v>
      </c>
    </row>
    <row r="4580" spans="1:4" x14ac:dyDescent="0.25">
      <c r="A4580" s="297" t="s">
        <v>3452</v>
      </c>
      <c r="B4580" s="152" t="s">
        <v>3453</v>
      </c>
      <c r="C4580" s="189">
        <f>'7.ONT'!C2654*0.3</f>
        <v>600</v>
      </c>
      <c r="D4580" s="189">
        <f>'7.ONT'!C2654*0.25</f>
        <v>500</v>
      </c>
    </row>
    <row r="4581" spans="1:4" x14ac:dyDescent="0.25">
      <c r="A4581" s="297" t="s">
        <v>3454</v>
      </c>
      <c r="B4581" s="152" t="s">
        <v>3455</v>
      </c>
      <c r="C4581" s="189">
        <f>'7.ONT'!C2655*0.3</f>
        <v>600</v>
      </c>
      <c r="D4581" s="189">
        <f>'7.ONT'!C2655*0.25</f>
        <v>500</v>
      </c>
    </row>
    <row r="4582" spans="1:4" x14ac:dyDescent="0.25">
      <c r="A4582" s="297" t="s">
        <v>3456</v>
      </c>
      <c r="B4582" s="152" t="s">
        <v>3457</v>
      </c>
      <c r="C4582" s="189">
        <f>'7.ONT'!C2656*0.3</f>
        <v>600</v>
      </c>
      <c r="D4582" s="189">
        <f>'7.ONT'!C2656*0.25</f>
        <v>500</v>
      </c>
    </row>
    <row r="4583" spans="1:4" x14ac:dyDescent="0.25">
      <c r="A4583" s="596" t="s">
        <v>3458</v>
      </c>
      <c r="B4583" s="257" t="s">
        <v>3459</v>
      </c>
      <c r="C4583" s="189">
        <f>'7.ONT'!C2657*0.3</f>
        <v>0</v>
      </c>
      <c r="D4583" s="189">
        <f>'7.ONT'!C2657*0.25</f>
        <v>0</v>
      </c>
    </row>
    <row r="4584" spans="1:4" x14ac:dyDescent="0.25">
      <c r="A4584" s="596"/>
      <c r="B4584" s="146" t="s">
        <v>3460</v>
      </c>
      <c r="C4584" s="189">
        <f>'7.ONT'!C2658*0.3</f>
        <v>2400</v>
      </c>
      <c r="D4584" s="189">
        <f>'7.ONT'!C2658*0.25</f>
        <v>2000</v>
      </c>
    </row>
    <row r="4585" spans="1:4" x14ac:dyDescent="0.25">
      <c r="A4585" s="596"/>
      <c r="B4585" s="146" t="s">
        <v>3461</v>
      </c>
      <c r="C4585" s="189">
        <f>'7.ONT'!C2659*0.3</f>
        <v>1950</v>
      </c>
      <c r="D4585" s="189">
        <f>'7.ONT'!C2659*0.25</f>
        <v>1625</v>
      </c>
    </row>
    <row r="4586" spans="1:4" x14ac:dyDescent="0.25">
      <c r="A4586" s="596"/>
      <c r="B4586" s="146" t="s">
        <v>3462</v>
      </c>
      <c r="C4586" s="189">
        <f>'7.ONT'!C2660*0.3</f>
        <v>1500</v>
      </c>
      <c r="D4586" s="189">
        <f>'7.ONT'!C2660*0.25</f>
        <v>1250</v>
      </c>
    </row>
    <row r="4587" spans="1:4" x14ac:dyDescent="0.25">
      <c r="A4587" s="596" t="s">
        <v>3463</v>
      </c>
      <c r="B4587" s="150" t="s">
        <v>3464</v>
      </c>
      <c r="C4587" s="189">
        <f>'7.ONT'!C2661*0.3</f>
        <v>1950</v>
      </c>
      <c r="D4587" s="189">
        <f>'7.ONT'!C2661*0.25</f>
        <v>1625</v>
      </c>
    </row>
    <row r="4588" spans="1:4" x14ac:dyDescent="0.25">
      <c r="A4588" s="596"/>
      <c r="B4588" s="150" t="s">
        <v>3465</v>
      </c>
      <c r="C4588" s="189">
        <f>'7.ONT'!C2662*0.3</f>
        <v>1500</v>
      </c>
      <c r="D4588" s="189">
        <f>'7.ONT'!C2662*0.25</f>
        <v>1250</v>
      </c>
    </row>
    <row r="4589" spans="1:4" x14ac:dyDescent="0.25">
      <c r="A4589" s="283" t="s">
        <v>3466</v>
      </c>
      <c r="B4589" s="146" t="s">
        <v>3467</v>
      </c>
      <c r="C4589" s="189">
        <f>'7.ONT'!C2663*0.3</f>
        <v>960</v>
      </c>
      <c r="D4589" s="189">
        <f>'7.ONT'!C2663*0.25</f>
        <v>800</v>
      </c>
    </row>
    <row r="4590" spans="1:4" ht="31.5" x14ac:dyDescent="0.25">
      <c r="A4590" s="283" t="s">
        <v>3468</v>
      </c>
      <c r="B4590" s="146" t="s">
        <v>3469</v>
      </c>
      <c r="C4590" s="189">
        <f>'7.ONT'!C2664*0.3</f>
        <v>960</v>
      </c>
      <c r="D4590" s="189">
        <f>'7.ONT'!C2664*0.25</f>
        <v>800</v>
      </c>
    </row>
    <row r="4591" spans="1:4" ht="31.5" x14ac:dyDescent="0.25">
      <c r="A4591" s="283" t="s">
        <v>3470</v>
      </c>
      <c r="B4591" s="146" t="s">
        <v>3471</v>
      </c>
      <c r="C4591" s="189">
        <f>'7.ONT'!C2665*0.3</f>
        <v>750</v>
      </c>
      <c r="D4591" s="189">
        <f>'7.ONT'!C2665*0.25</f>
        <v>625</v>
      </c>
    </row>
    <row r="4592" spans="1:4" x14ac:dyDescent="0.25">
      <c r="A4592" s="283" t="s">
        <v>3472</v>
      </c>
      <c r="B4592" s="149" t="s">
        <v>3473</v>
      </c>
      <c r="C4592" s="189">
        <f>'7.ONT'!C2666*0.3</f>
        <v>750</v>
      </c>
      <c r="D4592" s="189">
        <f>'7.ONT'!C2666*0.25</f>
        <v>625</v>
      </c>
    </row>
    <row r="4593" spans="1:4" x14ac:dyDescent="0.25">
      <c r="A4593" s="283" t="s">
        <v>3474</v>
      </c>
      <c r="B4593" s="149" t="s">
        <v>3475</v>
      </c>
      <c r="C4593" s="189">
        <f>'7.ONT'!C2667*0.3</f>
        <v>1200</v>
      </c>
      <c r="D4593" s="189">
        <f>'7.ONT'!C2667*0.25</f>
        <v>1000</v>
      </c>
    </row>
    <row r="4594" spans="1:4" x14ac:dyDescent="0.25">
      <c r="A4594" s="596" t="s">
        <v>3476</v>
      </c>
      <c r="B4594" s="151" t="s">
        <v>3477</v>
      </c>
      <c r="C4594" s="189">
        <f>'7.ONT'!C2668*0.3</f>
        <v>0</v>
      </c>
      <c r="D4594" s="189">
        <f>'7.ONT'!C2668*0.25</f>
        <v>0</v>
      </c>
    </row>
    <row r="4595" spans="1:4" x14ac:dyDescent="0.25">
      <c r="A4595" s="596"/>
      <c r="B4595" s="152" t="s">
        <v>3478</v>
      </c>
      <c r="C4595" s="189">
        <f>'7.ONT'!C2669*0.3</f>
        <v>1950</v>
      </c>
      <c r="D4595" s="189">
        <f>'7.ONT'!C2669*0.25</f>
        <v>1625</v>
      </c>
    </row>
    <row r="4596" spans="1:4" x14ac:dyDescent="0.25">
      <c r="A4596" s="596"/>
      <c r="B4596" s="152" t="s">
        <v>3479</v>
      </c>
      <c r="C4596" s="189">
        <f>'7.ONT'!C2670*0.3</f>
        <v>1800</v>
      </c>
      <c r="D4596" s="189">
        <f>'7.ONT'!C2670*0.25</f>
        <v>1500</v>
      </c>
    </row>
    <row r="4597" spans="1:4" x14ac:dyDescent="0.25">
      <c r="A4597" s="596"/>
      <c r="B4597" s="152" t="s">
        <v>3480</v>
      </c>
      <c r="C4597" s="189">
        <f>'7.ONT'!C2671*0.3</f>
        <v>1200</v>
      </c>
      <c r="D4597" s="189">
        <f>'7.ONT'!C2671*0.25</f>
        <v>1000</v>
      </c>
    </row>
    <row r="4598" spans="1:4" x14ac:dyDescent="0.25">
      <c r="A4598" s="596" t="s">
        <v>3481</v>
      </c>
      <c r="B4598" s="154" t="s">
        <v>3482</v>
      </c>
      <c r="C4598" s="189">
        <f>'7.ONT'!C2672*0.3</f>
        <v>0</v>
      </c>
      <c r="D4598" s="189">
        <f>'7.ONT'!C2672*0.25</f>
        <v>0</v>
      </c>
    </row>
    <row r="4599" spans="1:4" x14ac:dyDescent="0.25">
      <c r="A4599" s="596"/>
      <c r="B4599" s="146" t="s">
        <v>3483</v>
      </c>
      <c r="C4599" s="189">
        <f>'7.ONT'!C2673*0.3</f>
        <v>1950</v>
      </c>
      <c r="D4599" s="189">
        <f>'7.ONT'!C2673*0.25</f>
        <v>1625</v>
      </c>
    </row>
    <row r="4600" spans="1:4" x14ac:dyDescent="0.25">
      <c r="A4600" s="596"/>
      <c r="B4600" s="146" t="s">
        <v>3484</v>
      </c>
      <c r="C4600" s="189">
        <f>'7.ONT'!C2674*0.3</f>
        <v>1200</v>
      </c>
      <c r="D4600" s="189">
        <f>'7.ONT'!C2674*0.25</f>
        <v>1000</v>
      </c>
    </row>
    <row r="4601" spans="1:4" x14ac:dyDescent="0.25">
      <c r="A4601" s="596"/>
      <c r="B4601" s="146" t="s">
        <v>3485</v>
      </c>
      <c r="C4601" s="189">
        <f>'7.ONT'!C2675*0.3</f>
        <v>750</v>
      </c>
      <c r="D4601" s="189">
        <f>'7.ONT'!C2675*0.25</f>
        <v>625</v>
      </c>
    </row>
    <row r="4602" spans="1:4" ht="31.5" x14ac:dyDescent="0.25">
      <c r="A4602" s="596" t="s">
        <v>3486</v>
      </c>
      <c r="B4602" s="146" t="s">
        <v>3487</v>
      </c>
      <c r="C4602" s="189">
        <f>'7.ONT'!C2676*0.3</f>
        <v>1500</v>
      </c>
      <c r="D4602" s="189">
        <f>'7.ONT'!C2676*0.25</f>
        <v>1250</v>
      </c>
    </row>
    <row r="4603" spans="1:4" ht="31.5" x14ac:dyDescent="0.25">
      <c r="A4603" s="596"/>
      <c r="B4603" s="146" t="s">
        <v>3488</v>
      </c>
      <c r="C4603" s="189">
        <f>'7.ONT'!C2677*0.3</f>
        <v>1350</v>
      </c>
      <c r="D4603" s="189">
        <f>'7.ONT'!C2677*0.25</f>
        <v>1125</v>
      </c>
    </row>
    <row r="4604" spans="1:4" x14ac:dyDescent="0.25">
      <c r="A4604" s="596" t="s">
        <v>3489</v>
      </c>
      <c r="B4604" s="151" t="s">
        <v>3490</v>
      </c>
      <c r="C4604" s="189">
        <f>'7.ONT'!C2678*0.3</f>
        <v>0</v>
      </c>
      <c r="D4604" s="189">
        <f>'7.ONT'!C2678*0.25</f>
        <v>0</v>
      </c>
    </row>
    <row r="4605" spans="1:4" x14ac:dyDescent="0.25">
      <c r="A4605" s="596"/>
      <c r="B4605" s="152" t="s">
        <v>3491</v>
      </c>
      <c r="C4605" s="189">
        <f>'7.ONT'!C2679*0.3</f>
        <v>1050</v>
      </c>
      <c r="D4605" s="189">
        <f>'7.ONT'!C2679*0.25</f>
        <v>875</v>
      </c>
    </row>
    <row r="4606" spans="1:4" x14ac:dyDescent="0.25">
      <c r="A4606" s="596"/>
      <c r="B4606" s="152" t="s">
        <v>3492</v>
      </c>
      <c r="C4606" s="189">
        <f>'7.ONT'!C2680*0.3</f>
        <v>900</v>
      </c>
      <c r="D4606" s="189">
        <f>'7.ONT'!C2680*0.25</f>
        <v>750</v>
      </c>
    </row>
    <row r="4607" spans="1:4" x14ac:dyDescent="0.25">
      <c r="A4607" s="596"/>
      <c r="B4607" s="152" t="s">
        <v>3493</v>
      </c>
      <c r="C4607" s="189">
        <f>'7.ONT'!C2681*0.3</f>
        <v>600</v>
      </c>
      <c r="D4607" s="189">
        <f>'7.ONT'!C2681*0.25</f>
        <v>500</v>
      </c>
    </row>
    <row r="4608" spans="1:4" ht="31.5" x14ac:dyDescent="0.25">
      <c r="A4608" s="596" t="s">
        <v>3494</v>
      </c>
      <c r="B4608" s="146" t="s">
        <v>3495</v>
      </c>
      <c r="C4608" s="189">
        <f>'7.ONT'!C2682*0.3</f>
        <v>960</v>
      </c>
      <c r="D4608" s="189">
        <f>'7.ONT'!C2682*0.25</f>
        <v>800</v>
      </c>
    </row>
    <row r="4609" spans="1:4" x14ac:dyDescent="0.25">
      <c r="A4609" s="596"/>
      <c r="B4609" s="146" t="s">
        <v>3496</v>
      </c>
      <c r="C4609" s="189">
        <f>'7.ONT'!C2683*0.3</f>
        <v>750</v>
      </c>
      <c r="D4609" s="189">
        <f>'7.ONT'!C2683*0.25</f>
        <v>625</v>
      </c>
    </row>
    <row r="4610" spans="1:4" x14ac:dyDescent="0.25">
      <c r="A4610" s="283" t="s">
        <v>3497</v>
      </c>
      <c r="B4610" s="146" t="s">
        <v>3498</v>
      </c>
      <c r="C4610" s="189">
        <f>'7.ONT'!C2684*0.3</f>
        <v>750</v>
      </c>
      <c r="D4610" s="189">
        <f>'7.ONT'!C2684*0.25</f>
        <v>625</v>
      </c>
    </row>
    <row r="4611" spans="1:4" x14ac:dyDescent="0.25">
      <c r="A4611" s="283" t="s">
        <v>3499</v>
      </c>
      <c r="B4611" s="152" t="s">
        <v>3500</v>
      </c>
      <c r="C4611" s="189">
        <f>'7.ONT'!C2685*0.3</f>
        <v>750</v>
      </c>
      <c r="D4611" s="189">
        <f>'7.ONT'!C2685*0.25</f>
        <v>625</v>
      </c>
    </row>
    <row r="4612" spans="1:4" x14ac:dyDescent="0.25">
      <c r="A4612" s="283" t="s">
        <v>3501</v>
      </c>
      <c r="B4612" s="152" t="s">
        <v>3502</v>
      </c>
      <c r="C4612" s="189">
        <f>'7.ONT'!C2686*0.3</f>
        <v>750</v>
      </c>
      <c r="D4612" s="189">
        <f>'7.ONT'!C2686*0.25</f>
        <v>625</v>
      </c>
    </row>
    <row r="4613" spans="1:4" x14ac:dyDescent="0.25">
      <c r="A4613" s="283" t="s">
        <v>3503</v>
      </c>
      <c r="B4613" s="152" t="s">
        <v>3504</v>
      </c>
      <c r="C4613" s="189">
        <f>'7.ONT'!C2687*0.3</f>
        <v>600</v>
      </c>
      <c r="D4613" s="189">
        <f>'7.ONT'!C2687*0.25</f>
        <v>500</v>
      </c>
    </row>
    <row r="4614" spans="1:4" x14ac:dyDescent="0.25">
      <c r="A4614" s="283" t="s">
        <v>3505</v>
      </c>
      <c r="B4614" s="152" t="s">
        <v>3506</v>
      </c>
      <c r="C4614" s="189">
        <f>'7.ONT'!C2688*0.3</f>
        <v>750</v>
      </c>
      <c r="D4614" s="189">
        <f>'7.ONT'!C2688*0.25</f>
        <v>625</v>
      </c>
    </row>
    <row r="4615" spans="1:4" x14ac:dyDescent="0.25">
      <c r="A4615" s="283" t="s">
        <v>3507</v>
      </c>
      <c r="B4615" s="152" t="s">
        <v>3508</v>
      </c>
      <c r="C4615" s="189">
        <f>'7.ONT'!C2689*0.3</f>
        <v>600</v>
      </c>
      <c r="D4615" s="189">
        <f>'7.ONT'!C2689*0.25</f>
        <v>500</v>
      </c>
    </row>
    <row r="4616" spans="1:4" x14ac:dyDescent="0.25">
      <c r="A4616" s="283" t="s">
        <v>3509</v>
      </c>
      <c r="B4616" s="152" t="s">
        <v>3510</v>
      </c>
      <c r="C4616" s="189">
        <f>'7.ONT'!C2690*0.3</f>
        <v>750</v>
      </c>
      <c r="D4616" s="189">
        <f>'7.ONT'!C2690*0.25</f>
        <v>625</v>
      </c>
    </row>
    <row r="4617" spans="1:4" x14ac:dyDescent="0.25">
      <c r="A4617" s="283" t="s">
        <v>3511</v>
      </c>
      <c r="B4617" s="152" t="s">
        <v>3512</v>
      </c>
      <c r="C4617" s="189">
        <f>'7.ONT'!C2691*0.3</f>
        <v>600</v>
      </c>
      <c r="D4617" s="189">
        <f>'7.ONT'!C2691*0.25</f>
        <v>500</v>
      </c>
    </row>
    <row r="4618" spans="1:4" ht="31.5" x14ac:dyDescent="0.25">
      <c r="A4618" s="596" t="s">
        <v>3513</v>
      </c>
      <c r="B4618" s="249" t="s">
        <v>3514</v>
      </c>
      <c r="C4618" s="189">
        <f>'7.ONT'!C2692*0.3</f>
        <v>0</v>
      </c>
      <c r="D4618" s="189">
        <f>'7.ONT'!C2692*0.25</f>
        <v>0</v>
      </c>
    </row>
    <row r="4619" spans="1:4" x14ac:dyDescent="0.25">
      <c r="A4619" s="596"/>
      <c r="B4619" s="143" t="s">
        <v>352</v>
      </c>
      <c r="C4619" s="189">
        <f>'7.ONT'!C2693*0.3</f>
        <v>0</v>
      </c>
      <c r="D4619" s="189">
        <f>'7.ONT'!C2693*0.25</f>
        <v>0</v>
      </c>
    </row>
    <row r="4620" spans="1:4" x14ac:dyDescent="0.25">
      <c r="A4620" s="596"/>
      <c r="B4620" s="150" t="s">
        <v>353</v>
      </c>
      <c r="C4620" s="189">
        <f>'7.ONT'!C2694*0.3</f>
        <v>480</v>
      </c>
      <c r="D4620" s="189">
        <f>'7.ONT'!C2694*0.25</f>
        <v>400</v>
      </c>
    </row>
    <row r="4621" spans="1:4" x14ac:dyDescent="0.25">
      <c r="A4621" s="596"/>
      <c r="B4621" s="150" t="s">
        <v>354</v>
      </c>
      <c r="C4621" s="189">
        <f>'7.ONT'!C2695*0.3</f>
        <v>420</v>
      </c>
      <c r="D4621" s="189">
        <f>'7.ONT'!C2695*0.25</f>
        <v>350</v>
      </c>
    </row>
    <row r="4622" spans="1:4" x14ac:dyDescent="0.25">
      <c r="A4622" s="596"/>
      <c r="B4622" s="150" t="s">
        <v>355</v>
      </c>
      <c r="C4622" s="189">
        <f>'7.ONT'!C2696*0.3</f>
        <v>360</v>
      </c>
      <c r="D4622" s="189">
        <f>'7.ONT'!C2696*0.25</f>
        <v>300</v>
      </c>
    </row>
    <row r="4623" spans="1:4" x14ac:dyDescent="0.25">
      <c r="A4623" s="596"/>
      <c r="B4623" s="143" t="s">
        <v>357</v>
      </c>
      <c r="C4623" s="189">
        <f>'7.ONT'!C2697*0.3</f>
        <v>0</v>
      </c>
      <c r="D4623" s="189">
        <f>'7.ONT'!C2697*0.25</f>
        <v>0</v>
      </c>
    </row>
    <row r="4624" spans="1:4" x14ac:dyDescent="0.25">
      <c r="A4624" s="596"/>
      <c r="B4624" s="150" t="s">
        <v>3177</v>
      </c>
      <c r="C4624" s="189">
        <f>'7.ONT'!C2698*0.3</f>
        <v>420</v>
      </c>
      <c r="D4624" s="189">
        <f>'7.ONT'!C2698*0.25</f>
        <v>350</v>
      </c>
    </row>
    <row r="4625" spans="1:4" x14ac:dyDescent="0.25">
      <c r="A4625" s="596"/>
      <c r="B4625" s="150" t="s">
        <v>3515</v>
      </c>
      <c r="C4625" s="189">
        <f>'7.ONT'!C2699*0.3</f>
        <v>360</v>
      </c>
      <c r="D4625" s="189">
        <f>'7.ONT'!C2699*0.25</f>
        <v>300</v>
      </c>
    </row>
    <row r="4626" spans="1:4" x14ac:dyDescent="0.25">
      <c r="A4626" s="596"/>
      <c r="B4626" s="150" t="s">
        <v>3179</v>
      </c>
      <c r="C4626" s="189">
        <f>'7.ONT'!C2700*0.3</f>
        <v>300</v>
      </c>
      <c r="D4626" s="189">
        <f>'7.ONT'!C2700*0.25</f>
        <v>250</v>
      </c>
    </row>
    <row r="4627" spans="1:4" ht="31.5" x14ac:dyDescent="0.25">
      <c r="A4627" s="596" t="s">
        <v>3516</v>
      </c>
      <c r="B4627" s="249" t="s">
        <v>3517</v>
      </c>
      <c r="C4627" s="189">
        <f>'7.ONT'!C2701*0.3</f>
        <v>0</v>
      </c>
      <c r="D4627" s="189">
        <f>'7.ONT'!C2701*0.25</f>
        <v>0</v>
      </c>
    </row>
    <row r="4628" spans="1:4" x14ac:dyDescent="0.25">
      <c r="A4628" s="596"/>
      <c r="B4628" s="143" t="s">
        <v>352</v>
      </c>
      <c r="C4628" s="189">
        <f>'7.ONT'!C2702*0.3</f>
        <v>0</v>
      </c>
      <c r="D4628" s="189">
        <f>'7.ONT'!C2702*0.25</f>
        <v>0</v>
      </c>
    </row>
    <row r="4629" spans="1:4" x14ac:dyDescent="0.25">
      <c r="A4629" s="596"/>
      <c r="B4629" s="150" t="s">
        <v>3182</v>
      </c>
      <c r="C4629" s="189">
        <f>'7.ONT'!C2703*0.3</f>
        <v>420</v>
      </c>
      <c r="D4629" s="189">
        <f>'7.ONT'!C2703*0.25</f>
        <v>350</v>
      </c>
    </row>
    <row r="4630" spans="1:4" x14ac:dyDescent="0.25">
      <c r="A4630" s="596"/>
      <c r="B4630" s="150" t="s">
        <v>3518</v>
      </c>
      <c r="C4630" s="189">
        <f>'7.ONT'!C2704*0.3</f>
        <v>360</v>
      </c>
      <c r="D4630" s="189">
        <f>'7.ONT'!C2704*0.25</f>
        <v>300</v>
      </c>
    </row>
    <row r="4631" spans="1:4" x14ac:dyDescent="0.25">
      <c r="A4631" s="596"/>
      <c r="B4631" s="150" t="s">
        <v>3184</v>
      </c>
      <c r="C4631" s="189">
        <f>'7.ONT'!C2705*0.3</f>
        <v>300</v>
      </c>
      <c r="D4631" s="189">
        <f>'7.ONT'!C2705*0.25</f>
        <v>250</v>
      </c>
    </row>
    <row r="4632" spans="1:4" x14ac:dyDescent="0.25">
      <c r="A4632" s="596"/>
      <c r="B4632" s="143" t="s">
        <v>357</v>
      </c>
      <c r="C4632" s="189">
        <f>'7.ONT'!C2706*0.3</f>
        <v>0</v>
      </c>
      <c r="D4632" s="189">
        <f>'7.ONT'!C2706*0.25</f>
        <v>0</v>
      </c>
    </row>
    <row r="4633" spans="1:4" x14ac:dyDescent="0.25">
      <c r="A4633" s="596"/>
      <c r="B4633" s="150" t="s">
        <v>3189</v>
      </c>
      <c r="C4633" s="189">
        <f>'7.ONT'!C2707*0.3</f>
        <v>360</v>
      </c>
      <c r="D4633" s="189">
        <f>'7.ONT'!C2707*0.25</f>
        <v>300</v>
      </c>
    </row>
    <row r="4634" spans="1:4" x14ac:dyDescent="0.25">
      <c r="A4634" s="596"/>
      <c r="B4634" s="150" t="s">
        <v>3519</v>
      </c>
      <c r="C4634" s="189">
        <f>'7.ONT'!C2708*0.3</f>
        <v>300</v>
      </c>
      <c r="D4634" s="189">
        <f>'7.ONT'!C2708*0.25</f>
        <v>250</v>
      </c>
    </row>
    <row r="4635" spans="1:4" x14ac:dyDescent="0.25">
      <c r="A4635" s="596"/>
      <c r="B4635" s="150" t="s">
        <v>3191</v>
      </c>
      <c r="C4635" s="189">
        <f>'7.ONT'!C2709*0.3</f>
        <v>240</v>
      </c>
      <c r="D4635" s="189">
        <f>'7.ONT'!C2709*0.25</f>
        <v>200</v>
      </c>
    </row>
    <row r="4636" spans="1:4" ht="31.5" x14ac:dyDescent="0.25">
      <c r="A4636" s="596" t="s">
        <v>3520</v>
      </c>
      <c r="B4636" s="249" t="s">
        <v>3521</v>
      </c>
      <c r="C4636" s="189">
        <f>'7.ONT'!C2710*0.3</f>
        <v>0</v>
      </c>
      <c r="D4636" s="189">
        <f>'7.ONT'!C2710*0.25</f>
        <v>0</v>
      </c>
    </row>
    <row r="4637" spans="1:4" x14ac:dyDescent="0.25">
      <c r="A4637" s="596"/>
      <c r="B4637" s="143" t="s">
        <v>3176</v>
      </c>
      <c r="C4637" s="189">
        <f>'7.ONT'!C2711*0.3</f>
        <v>0</v>
      </c>
      <c r="D4637" s="189">
        <f>'7.ONT'!C2711*0.25</f>
        <v>0</v>
      </c>
    </row>
    <row r="4638" spans="1:4" x14ac:dyDescent="0.25">
      <c r="A4638" s="596"/>
      <c r="B4638" s="150" t="s">
        <v>3193</v>
      </c>
      <c r="C4638" s="189">
        <f>'7.ONT'!C2712*0.3</f>
        <v>360</v>
      </c>
      <c r="D4638" s="189">
        <f>'7.ONT'!C2712*0.25</f>
        <v>300</v>
      </c>
    </row>
    <row r="4639" spans="1:4" x14ac:dyDescent="0.25">
      <c r="A4639" s="596"/>
      <c r="B4639" s="150" t="s">
        <v>3522</v>
      </c>
      <c r="C4639" s="189">
        <f>'7.ONT'!C2713*0.3</f>
        <v>300</v>
      </c>
      <c r="D4639" s="189">
        <f>'7.ONT'!C2713*0.25</f>
        <v>250</v>
      </c>
    </row>
    <row r="4640" spans="1:4" x14ac:dyDescent="0.25">
      <c r="A4640" s="596"/>
      <c r="B4640" s="150" t="s">
        <v>3523</v>
      </c>
      <c r="C4640" s="189">
        <f>'7.ONT'!C2714*0.3</f>
        <v>240</v>
      </c>
      <c r="D4640" s="189">
        <f>'7.ONT'!C2714*0.25</f>
        <v>200</v>
      </c>
    </row>
    <row r="4641" spans="1:4" x14ac:dyDescent="0.25">
      <c r="A4641" s="596"/>
      <c r="B4641" s="143" t="s">
        <v>357</v>
      </c>
      <c r="C4641" s="189">
        <f>'7.ONT'!C2715*0.3</f>
        <v>0</v>
      </c>
      <c r="D4641" s="189">
        <f>'7.ONT'!C2715*0.25</f>
        <v>0</v>
      </c>
    </row>
    <row r="4642" spans="1:4" x14ac:dyDescent="0.25">
      <c r="A4642" s="596"/>
      <c r="B4642" s="150" t="s">
        <v>3524</v>
      </c>
      <c r="C4642" s="189">
        <f>'7.ONT'!C2716*0.3</f>
        <v>300</v>
      </c>
      <c r="D4642" s="189">
        <f>'7.ONT'!C2716*0.25</f>
        <v>250</v>
      </c>
    </row>
    <row r="4643" spans="1:4" x14ac:dyDescent="0.25">
      <c r="A4643" s="596"/>
      <c r="B4643" s="150" t="s">
        <v>3525</v>
      </c>
      <c r="C4643" s="189">
        <f>'7.ONT'!C2717*0.3</f>
        <v>240</v>
      </c>
      <c r="D4643" s="189">
        <f>'7.ONT'!C2717*0.25</f>
        <v>200</v>
      </c>
    </row>
    <row r="4644" spans="1:4" x14ac:dyDescent="0.25">
      <c r="A4644" s="596"/>
      <c r="B4644" s="150" t="s">
        <v>3526</v>
      </c>
      <c r="C4644" s="189">
        <f>'7.ONT'!C2718*0.3</f>
        <v>180</v>
      </c>
      <c r="D4644" s="189">
        <f>'7.ONT'!C2718*0.25</f>
        <v>150</v>
      </c>
    </row>
    <row r="4645" spans="1:4" x14ac:dyDescent="0.25">
      <c r="A4645" s="298">
        <v>24</v>
      </c>
      <c r="B4645" s="249" t="s">
        <v>3527</v>
      </c>
      <c r="C4645" s="189">
        <f>'7.ONT'!C2719*0.3</f>
        <v>0</v>
      </c>
      <c r="D4645" s="189">
        <f>'7.ONT'!C2719*0.25</f>
        <v>0</v>
      </c>
    </row>
    <row r="4646" spans="1:4" x14ac:dyDescent="0.25">
      <c r="A4646" s="511" t="s">
        <v>3528</v>
      </c>
      <c r="B4646" s="249" t="s">
        <v>3529</v>
      </c>
      <c r="C4646" s="189">
        <f>'7.ONT'!C2720*0.3</f>
        <v>0</v>
      </c>
      <c r="D4646" s="189">
        <f>'7.ONT'!C2720*0.25</f>
        <v>0</v>
      </c>
    </row>
    <row r="4647" spans="1:4" x14ac:dyDescent="0.25">
      <c r="A4647" s="512"/>
      <c r="B4647" s="157" t="s">
        <v>3530</v>
      </c>
      <c r="C4647" s="189">
        <f>'7.ONT'!C2721*0.3</f>
        <v>0</v>
      </c>
      <c r="D4647" s="189">
        <f>'7.ONT'!C2721*0.25</f>
        <v>0</v>
      </c>
    </row>
    <row r="4648" spans="1:4" x14ac:dyDescent="0.25">
      <c r="A4648" s="512"/>
      <c r="B4648" s="147" t="s">
        <v>3531</v>
      </c>
      <c r="C4648" s="189">
        <f>'7.ONT'!C2722*0.3</f>
        <v>2250</v>
      </c>
      <c r="D4648" s="189">
        <f>'7.ONT'!C2722*0.25</f>
        <v>1875</v>
      </c>
    </row>
    <row r="4649" spans="1:4" ht="31.5" x14ac:dyDescent="0.25">
      <c r="A4649" s="512"/>
      <c r="B4649" s="147" t="s">
        <v>3532</v>
      </c>
      <c r="C4649" s="189">
        <f>'7.ONT'!C2723*0.3</f>
        <v>2400</v>
      </c>
      <c r="D4649" s="189">
        <f>'7.ONT'!C2723*0.25</f>
        <v>2000</v>
      </c>
    </row>
    <row r="4650" spans="1:4" x14ac:dyDescent="0.25">
      <c r="A4650" s="512"/>
      <c r="B4650" s="143" t="s">
        <v>3533</v>
      </c>
      <c r="C4650" s="189">
        <f>'7.ONT'!C2724*0.3</f>
        <v>0</v>
      </c>
      <c r="D4650" s="189">
        <f>'7.ONT'!C2724*0.25</f>
        <v>0</v>
      </c>
    </row>
    <row r="4651" spans="1:4" x14ac:dyDescent="0.25">
      <c r="A4651" s="512"/>
      <c r="B4651" s="150" t="s">
        <v>3534</v>
      </c>
      <c r="C4651" s="189">
        <f>'7.ONT'!C2725*0.3</f>
        <v>2310</v>
      </c>
      <c r="D4651" s="189">
        <f>'7.ONT'!C2725*0.25</f>
        <v>1925</v>
      </c>
    </row>
    <row r="4652" spans="1:4" x14ac:dyDescent="0.25">
      <c r="A4652" s="512"/>
      <c r="B4652" s="150" t="s">
        <v>3535</v>
      </c>
      <c r="C4652" s="189">
        <f>'7.ONT'!C2726*0.3</f>
        <v>2790</v>
      </c>
      <c r="D4652" s="189">
        <f>'7.ONT'!C2726*0.25</f>
        <v>2325</v>
      </c>
    </row>
    <row r="4653" spans="1:4" x14ac:dyDescent="0.25">
      <c r="A4653" s="512"/>
      <c r="B4653" s="150" t="s">
        <v>3536</v>
      </c>
      <c r="C4653" s="189">
        <f>'7.ONT'!C2727*0.3</f>
        <v>2910</v>
      </c>
      <c r="D4653" s="189">
        <f>'7.ONT'!C2727*0.25</f>
        <v>2425</v>
      </c>
    </row>
    <row r="4654" spans="1:4" x14ac:dyDescent="0.25">
      <c r="A4654" s="512"/>
      <c r="B4654" s="150" t="s">
        <v>3537</v>
      </c>
      <c r="C4654" s="189">
        <f>'7.ONT'!C2728*0.3</f>
        <v>2640</v>
      </c>
      <c r="D4654" s="189">
        <f>'7.ONT'!C2728*0.25</f>
        <v>2200</v>
      </c>
    </row>
    <row r="4655" spans="1:4" x14ac:dyDescent="0.25">
      <c r="A4655" s="512"/>
      <c r="B4655" s="150" t="s">
        <v>3538</v>
      </c>
      <c r="C4655" s="189">
        <f>'7.ONT'!C2729*0.3</f>
        <v>2790</v>
      </c>
      <c r="D4655" s="189">
        <f>'7.ONT'!C2729*0.25</f>
        <v>2325</v>
      </c>
    </row>
    <row r="4656" spans="1:4" x14ac:dyDescent="0.25">
      <c r="A4656" s="569" t="s">
        <v>3539</v>
      </c>
      <c r="B4656" s="143" t="s">
        <v>3540</v>
      </c>
      <c r="C4656" s="189">
        <f>'7.ONT'!C2730*0.3</f>
        <v>0</v>
      </c>
      <c r="D4656" s="189">
        <f>'7.ONT'!C2730*0.25</f>
        <v>0</v>
      </c>
    </row>
    <row r="4657" spans="1:4" ht="31.5" x14ac:dyDescent="0.25">
      <c r="A4657" s="569"/>
      <c r="B4657" s="150" t="s">
        <v>3541</v>
      </c>
      <c r="C4657" s="189">
        <f>'7.ONT'!C2731*0.3</f>
        <v>2910</v>
      </c>
      <c r="D4657" s="189">
        <f>'7.ONT'!C2731*0.25</f>
        <v>2425</v>
      </c>
    </row>
    <row r="4658" spans="1:4" x14ac:dyDescent="0.25">
      <c r="A4658" s="569"/>
      <c r="B4658" s="150" t="s">
        <v>3542</v>
      </c>
      <c r="C4658" s="189">
        <f>'7.ONT'!C2732*0.3</f>
        <v>2790</v>
      </c>
      <c r="D4658" s="189">
        <f>'7.ONT'!C2732*0.25</f>
        <v>2325</v>
      </c>
    </row>
    <row r="4659" spans="1:4" x14ac:dyDescent="0.25">
      <c r="A4659" s="569"/>
      <c r="B4659" s="150" t="s">
        <v>3543</v>
      </c>
      <c r="C4659" s="189">
        <f>'7.ONT'!C2733*0.3</f>
        <v>2790</v>
      </c>
      <c r="D4659" s="189">
        <f>'7.ONT'!C2733*0.25</f>
        <v>2325</v>
      </c>
    </row>
    <row r="4660" spans="1:4" x14ac:dyDescent="0.25">
      <c r="A4660" s="569"/>
      <c r="B4660" s="150" t="s">
        <v>3544</v>
      </c>
      <c r="C4660" s="189">
        <f>'7.ONT'!C2734*0.3</f>
        <v>2250</v>
      </c>
      <c r="D4660" s="189">
        <f>'7.ONT'!C2734*0.25</f>
        <v>1875</v>
      </c>
    </row>
    <row r="4661" spans="1:4" x14ac:dyDescent="0.25">
      <c r="A4661" s="570"/>
      <c r="B4661" s="150" t="s">
        <v>3545</v>
      </c>
      <c r="C4661" s="189">
        <f>'7.ONT'!C2735*0.3</f>
        <v>1830</v>
      </c>
      <c r="D4661" s="189">
        <f>'7.ONT'!C2735*0.25</f>
        <v>1525</v>
      </c>
    </row>
    <row r="4662" spans="1:4" x14ac:dyDescent="0.25">
      <c r="A4662" s="472" t="s">
        <v>3546</v>
      </c>
      <c r="B4662" s="143" t="s">
        <v>3547</v>
      </c>
      <c r="C4662" s="189">
        <f>'7.ONT'!C2736*0.3</f>
        <v>0</v>
      </c>
      <c r="D4662" s="189">
        <f>'7.ONT'!C2736*0.25</f>
        <v>0</v>
      </c>
    </row>
    <row r="4663" spans="1:4" x14ac:dyDescent="0.25">
      <c r="A4663" s="473"/>
      <c r="B4663" s="150" t="s">
        <v>3548</v>
      </c>
      <c r="C4663" s="189">
        <f>'7.ONT'!C2737*0.3</f>
        <v>1290</v>
      </c>
      <c r="D4663" s="189">
        <f>'7.ONT'!C2737*0.25</f>
        <v>1075</v>
      </c>
    </row>
    <row r="4664" spans="1:4" x14ac:dyDescent="0.25">
      <c r="A4664" s="473"/>
      <c r="B4664" s="150" t="s">
        <v>3549</v>
      </c>
      <c r="C4664" s="189">
        <f>'7.ONT'!C2738*0.3</f>
        <v>1080</v>
      </c>
      <c r="D4664" s="189">
        <f>'7.ONT'!C2738*0.25</f>
        <v>900</v>
      </c>
    </row>
    <row r="4665" spans="1:4" x14ac:dyDescent="0.25">
      <c r="A4665" s="473"/>
      <c r="B4665" s="150" t="s">
        <v>3550</v>
      </c>
      <c r="C4665" s="189">
        <f>'7.ONT'!C2739*0.3</f>
        <v>720</v>
      </c>
      <c r="D4665" s="189">
        <f>'7.ONT'!C2739*0.25</f>
        <v>600</v>
      </c>
    </row>
    <row r="4666" spans="1:4" x14ac:dyDescent="0.25">
      <c r="A4666" s="473"/>
      <c r="B4666" s="150" t="s">
        <v>3551</v>
      </c>
      <c r="C4666" s="189">
        <f>'7.ONT'!C2740*0.3</f>
        <v>810</v>
      </c>
      <c r="D4666" s="189">
        <f>'7.ONT'!C2740*0.25</f>
        <v>675</v>
      </c>
    </row>
    <row r="4667" spans="1:4" x14ac:dyDescent="0.25">
      <c r="A4667" s="474"/>
      <c r="B4667" s="150" t="s">
        <v>3552</v>
      </c>
      <c r="C4667" s="189">
        <f>'7.ONT'!C2741*0.3</f>
        <v>720</v>
      </c>
      <c r="D4667" s="189">
        <f>'7.ONT'!C2741*0.25</f>
        <v>600</v>
      </c>
    </row>
    <row r="4668" spans="1:4" x14ac:dyDescent="0.25">
      <c r="A4668" s="301" t="s">
        <v>3553</v>
      </c>
      <c r="B4668" s="143" t="s">
        <v>3554</v>
      </c>
      <c r="C4668" s="189">
        <f>'7.ONT'!C2742*0.3</f>
        <v>0</v>
      </c>
      <c r="D4668" s="189">
        <f>'7.ONT'!C2742*0.25</f>
        <v>0</v>
      </c>
    </row>
    <row r="4669" spans="1:4" x14ac:dyDescent="0.25">
      <c r="A4669" s="594" t="s">
        <v>3555</v>
      </c>
      <c r="B4669" s="157" t="s">
        <v>3556</v>
      </c>
      <c r="C4669" s="189">
        <f>'7.ONT'!C2743*0.3</f>
        <v>0</v>
      </c>
      <c r="D4669" s="189">
        <f>'7.ONT'!C2743*0.25</f>
        <v>0</v>
      </c>
    </row>
    <row r="4670" spans="1:4" x14ac:dyDescent="0.25">
      <c r="A4670" s="594"/>
      <c r="B4670" s="147" t="s">
        <v>3557</v>
      </c>
      <c r="C4670" s="189">
        <f>'7.ONT'!C2744*0.3</f>
        <v>3510</v>
      </c>
      <c r="D4670" s="189">
        <f>'7.ONT'!C2744*0.25</f>
        <v>2925</v>
      </c>
    </row>
    <row r="4671" spans="1:4" x14ac:dyDescent="0.25">
      <c r="A4671" s="595"/>
      <c r="B4671" s="147" t="s">
        <v>3558</v>
      </c>
      <c r="C4671" s="189">
        <f>'7.ONT'!C2745*0.3</f>
        <v>3780</v>
      </c>
      <c r="D4671" s="189">
        <f>'7.ONT'!C2745*0.25</f>
        <v>3150</v>
      </c>
    </row>
    <row r="4672" spans="1:4" ht="31.5" x14ac:dyDescent="0.25">
      <c r="A4672" s="303" t="s">
        <v>3559</v>
      </c>
      <c r="B4672" s="147" t="s">
        <v>10732</v>
      </c>
      <c r="C4672" s="189">
        <f>'7.ONT'!C2746*0.3</f>
        <v>3270</v>
      </c>
      <c r="D4672" s="189">
        <f>'7.ONT'!C2746*0.25</f>
        <v>2725</v>
      </c>
    </row>
    <row r="4673" spans="1:4" x14ac:dyDescent="0.25">
      <c r="A4673" s="593" t="s">
        <v>3560</v>
      </c>
      <c r="B4673" s="157" t="s">
        <v>3561</v>
      </c>
      <c r="C4673" s="189">
        <f>'7.ONT'!C2747*0.3</f>
        <v>0</v>
      </c>
      <c r="D4673" s="189">
        <f>'7.ONT'!C2747*0.25</f>
        <v>0</v>
      </c>
    </row>
    <row r="4674" spans="1:4" x14ac:dyDescent="0.25">
      <c r="A4674" s="594"/>
      <c r="B4674" s="147" t="s">
        <v>3562</v>
      </c>
      <c r="C4674" s="189">
        <f>'7.ONT'!C2748*0.3</f>
        <v>3270</v>
      </c>
      <c r="D4674" s="189">
        <f>'7.ONT'!C2748*0.25</f>
        <v>2725</v>
      </c>
    </row>
    <row r="4675" spans="1:4" x14ac:dyDescent="0.25">
      <c r="A4675" s="595"/>
      <c r="B4675" s="147" t="s">
        <v>3563</v>
      </c>
      <c r="C4675" s="189">
        <f>'7.ONT'!C2749*0.3</f>
        <v>2430</v>
      </c>
      <c r="D4675" s="189">
        <f>'7.ONT'!C2749*0.25</f>
        <v>2025</v>
      </c>
    </row>
    <row r="4676" spans="1:4" x14ac:dyDescent="0.25">
      <c r="A4676" s="593" t="s">
        <v>3564</v>
      </c>
      <c r="B4676" s="157" t="s">
        <v>3565</v>
      </c>
      <c r="C4676" s="189">
        <f>'7.ONT'!C2750*0.3</f>
        <v>0</v>
      </c>
      <c r="D4676" s="189">
        <f>'7.ONT'!C2750*0.25</f>
        <v>0</v>
      </c>
    </row>
    <row r="4677" spans="1:4" x14ac:dyDescent="0.25">
      <c r="A4677" s="594"/>
      <c r="B4677" s="147" t="s">
        <v>3566</v>
      </c>
      <c r="C4677" s="189">
        <f>'7.ONT'!C2751*0.3</f>
        <v>2370</v>
      </c>
      <c r="D4677" s="189">
        <f>'7.ONT'!C2751*0.25</f>
        <v>1975</v>
      </c>
    </row>
    <row r="4678" spans="1:4" x14ac:dyDescent="0.25">
      <c r="A4678" s="595"/>
      <c r="B4678" s="147" t="s">
        <v>3567</v>
      </c>
      <c r="C4678" s="189">
        <f>'7.ONT'!C2752*0.3</f>
        <v>2370</v>
      </c>
      <c r="D4678" s="189">
        <f>'7.ONT'!C2752*0.25</f>
        <v>1975</v>
      </c>
    </row>
    <row r="4679" spans="1:4" x14ac:dyDescent="0.25">
      <c r="A4679" s="302" t="s">
        <v>3568</v>
      </c>
      <c r="B4679" s="157" t="s">
        <v>3569</v>
      </c>
      <c r="C4679" s="189">
        <f>'7.ONT'!C2753*0.3</f>
        <v>2640</v>
      </c>
      <c r="D4679" s="189">
        <f>'7.ONT'!C2753*0.25</f>
        <v>2200</v>
      </c>
    </row>
    <row r="4680" spans="1:4" ht="31.5" x14ac:dyDescent="0.25">
      <c r="A4680" s="302" t="s">
        <v>3570</v>
      </c>
      <c r="B4680" s="147" t="s">
        <v>3571</v>
      </c>
      <c r="C4680" s="189">
        <f>'7.ONT'!C2754*0.3</f>
        <v>960</v>
      </c>
      <c r="D4680" s="189">
        <f>'7.ONT'!C2754*0.25</f>
        <v>800</v>
      </c>
    </row>
    <row r="4681" spans="1:4" ht="31.5" x14ac:dyDescent="0.25">
      <c r="A4681" s="302" t="s">
        <v>3572</v>
      </c>
      <c r="B4681" s="147" t="s">
        <v>3573</v>
      </c>
      <c r="C4681" s="189">
        <f>'7.ONT'!C2755*0.3</f>
        <v>1020</v>
      </c>
      <c r="D4681" s="189">
        <f>'7.ONT'!C2755*0.25</f>
        <v>850</v>
      </c>
    </row>
    <row r="4682" spans="1:4" ht="31.5" x14ac:dyDescent="0.25">
      <c r="A4682" s="304" t="s">
        <v>3574</v>
      </c>
      <c r="B4682" s="147" t="s">
        <v>3575</v>
      </c>
      <c r="C4682" s="189">
        <f>'7.ONT'!C2756*0.3</f>
        <v>960</v>
      </c>
      <c r="D4682" s="189">
        <f>'7.ONT'!C2756*0.25</f>
        <v>800</v>
      </c>
    </row>
    <row r="4683" spans="1:4" ht="31.5" x14ac:dyDescent="0.25">
      <c r="A4683" s="304" t="s">
        <v>3576</v>
      </c>
      <c r="B4683" s="147" t="s">
        <v>3577</v>
      </c>
      <c r="C4683" s="189">
        <f>'7.ONT'!C2757*0.3</f>
        <v>960</v>
      </c>
      <c r="D4683" s="189">
        <f>'7.ONT'!C2757*0.25</f>
        <v>800</v>
      </c>
    </row>
    <row r="4684" spans="1:4" x14ac:dyDescent="0.25">
      <c r="A4684" s="223" t="s">
        <v>3578</v>
      </c>
      <c r="B4684" s="147" t="s">
        <v>3579</v>
      </c>
      <c r="C4684" s="189">
        <f>'7.ONT'!C2758*0.3</f>
        <v>1200</v>
      </c>
      <c r="D4684" s="189">
        <f>'7.ONT'!C2758*0.25</f>
        <v>1000</v>
      </c>
    </row>
    <row r="4685" spans="1:4" ht="31.5" x14ac:dyDescent="0.25">
      <c r="A4685" s="304" t="s">
        <v>3580</v>
      </c>
      <c r="B4685" s="147" t="s">
        <v>3581</v>
      </c>
      <c r="C4685" s="189">
        <f>'7.ONT'!C2759*0.3</f>
        <v>930</v>
      </c>
      <c r="D4685" s="189">
        <f>'7.ONT'!C2759*0.25</f>
        <v>775</v>
      </c>
    </row>
    <row r="4686" spans="1:4" ht="31.5" x14ac:dyDescent="0.25">
      <c r="A4686" s="223" t="s">
        <v>3582</v>
      </c>
      <c r="B4686" s="147" t="s">
        <v>3583</v>
      </c>
      <c r="C4686" s="189">
        <f>'7.ONT'!C2760*0.3</f>
        <v>2700</v>
      </c>
      <c r="D4686" s="189">
        <f>'7.ONT'!C2760*0.25</f>
        <v>2250</v>
      </c>
    </row>
    <row r="4687" spans="1:4" ht="31.5" x14ac:dyDescent="0.25">
      <c r="A4687" s="304" t="s">
        <v>3584</v>
      </c>
      <c r="B4687" s="147" t="s">
        <v>3585</v>
      </c>
      <c r="C4687" s="189">
        <f>'7.ONT'!C2761*0.3</f>
        <v>810</v>
      </c>
      <c r="D4687" s="189">
        <f>'7.ONT'!C2761*0.25</f>
        <v>675</v>
      </c>
    </row>
    <row r="4688" spans="1:4" ht="31.5" x14ac:dyDescent="0.25">
      <c r="A4688" s="304" t="s">
        <v>3586</v>
      </c>
      <c r="B4688" s="147" t="s">
        <v>3587</v>
      </c>
      <c r="C4688" s="189">
        <f>'7.ONT'!C2762*0.3</f>
        <v>960</v>
      </c>
      <c r="D4688" s="189">
        <f>'7.ONT'!C2762*0.25</f>
        <v>800</v>
      </c>
    </row>
    <row r="4689" spans="1:4" ht="31.5" x14ac:dyDescent="0.25">
      <c r="A4689" s="304" t="s">
        <v>3588</v>
      </c>
      <c r="B4689" s="147" t="s">
        <v>3589</v>
      </c>
      <c r="C4689" s="189">
        <f>'7.ONT'!C2763*0.3</f>
        <v>960</v>
      </c>
      <c r="D4689" s="189">
        <f>'7.ONT'!C2763*0.25</f>
        <v>800</v>
      </c>
    </row>
    <row r="4690" spans="1:4" ht="31.5" x14ac:dyDescent="0.25">
      <c r="A4690" s="304" t="s">
        <v>3590</v>
      </c>
      <c r="B4690" s="147" t="s">
        <v>3591</v>
      </c>
      <c r="C4690" s="189">
        <f>'7.ONT'!C2764*0.3</f>
        <v>960</v>
      </c>
      <c r="D4690" s="189">
        <f>'7.ONT'!C2764*0.25</f>
        <v>800</v>
      </c>
    </row>
    <row r="4691" spans="1:4" ht="31.5" x14ac:dyDescent="0.25">
      <c r="A4691" s="304" t="s">
        <v>3592</v>
      </c>
      <c r="B4691" s="147" t="s">
        <v>3593</v>
      </c>
      <c r="C4691" s="189">
        <f>'7.ONT'!C2765*0.3</f>
        <v>960</v>
      </c>
      <c r="D4691" s="189">
        <f>'7.ONT'!C2765*0.25</f>
        <v>800</v>
      </c>
    </row>
    <row r="4692" spans="1:4" ht="31.5" x14ac:dyDescent="0.25">
      <c r="A4692" s="304" t="s">
        <v>3594</v>
      </c>
      <c r="B4692" s="147" t="s">
        <v>3595</v>
      </c>
      <c r="C4692" s="189">
        <f>'7.ONT'!C2766*0.3</f>
        <v>960</v>
      </c>
      <c r="D4692" s="189">
        <f>'7.ONT'!C2766*0.25</f>
        <v>800</v>
      </c>
    </row>
    <row r="4693" spans="1:4" ht="31.5" x14ac:dyDescent="0.25">
      <c r="A4693" s="304" t="s">
        <v>3596</v>
      </c>
      <c r="B4693" s="147" t="s">
        <v>3597</v>
      </c>
      <c r="C4693" s="189">
        <f>'7.ONT'!C2767*0.3</f>
        <v>750</v>
      </c>
      <c r="D4693" s="189">
        <f>'7.ONT'!C2767*0.25</f>
        <v>625</v>
      </c>
    </row>
    <row r="4694" spans="1:4" ht="31.5" x14ac:dyDescent="0.25">
      <c r="A4694" s="223" t="s">
        <v>3598</v>
      </c>
      <c r="B4694" s="147" t="s">
        <v>3599</v>
      </c>
      <c r="C4694" s="189">
        <f>'7.ONT'!C2768*0.3</f>
        <v>750</v>
      </c>
      <c r="D4694" s="189">
        <f>'7.ONT'!C2768*0.25</f>
        <v>625</v>
      </c>
    </row>
    <row r="4695" spans="1:4" x14ac:dyDescent="0.25">
      <c r="A4695" s="304" t="s">
        <v>3600</v>
      </c>
      <c r="B4695" s="147" t="s">
        <v>3601</v>
      </c>
      <c r="C4695" s="189">
        <f>'7.ONT'!C2769*0.3</f>
        <v>960</v>
      </c>
      <c r="D4695" s="189">
        <f>'7.ONT'!C2769*0.25</f>
        <v>800</v>
      </c>
    </row>
    <row r="4696" spans="1:4" ht="31.5" x14ac:dyDescent="0.25">
      <c r="A4696" s="223" t="s">
        <v>3602</v>
      </c>
      <c r="B4696" s="147" t="s">
        <v>3603</v>
      </c>
      <c r="C4696" s="189">
        <f>'7.ONT'!C2770*0.3</f>
        <v>960</v>
      </c>
      <c r="D4696" s="189">
        <f>'7.ONT'!C2770*0.25</f>
        <v>800</v>
      </c>
    </row>
    <row r="4697" spans="1:4" x14ac:dyDescent="0.25">
      <c r="A4697" s="304" t="s">
        <v>3604</v>
      </c>
      <c r="B4697" s="147" t="s">
        <v>3605</v>
      </c>
      <c r="C4697" s="189">
        <f>'7.ONT'!C2771*0.3</f>
        <v>960</v>
      </c>
      <c r="D4697" s="189">
        <f>'7.ONT'!C2771*0.25</f>
        <v>800</v>
      </c>
    </row>
    <row r="4698" spans="1:4" x14ac:dyDescent="0.25">
      <c r="A4698" s="223" t="s">
        <v>3606</v>
      </c>
      <c r="B4698" s="147" t="s">
        <v>3607</v>
      </c>
      <c r="C4698" s="189">
        <f>'7.ONT'!C2772*0.3</f>
        <v>960</v>
      </c>
      <c r="D4698" s="189">
        <f>'7.ONT'!C2772*0.25</f>
        <v>800</v>
      </c>
    </row>
    <row r="4699" spans="1:4" x14ac:dyDescent="0.25">
      <c r="A4699" s="304" t="s">
        <v>3608</v>
      </c>
      <c r="B4699" s="147" t="s">
        <v>3609</v>
      </c>
      <c r="C4699" s="189">
        <f>'7.ONT'!C2773*0.3</f>
        <v>960</v>
      </c>
      <c r="D4699" s="189">
        <f>'7.ONT'!C2773*0.25</f>
        <v>800</v>
      </c>
    </row>
    <row r="4700" spans="1:4" ht="31.5" x14ac:dyDescent="0.25">
      <c r="A4700" s="223" t="s">
        <v>3610</v>
      </c>
      <c r="B4700" s="147" t="s">
        <v>3611</v>
      </c>
      <c r="C4700" s="189">
        <f>'7.ONT'!C2774*0.3</f>
        <v>960</v>
      </c>
      <c r="D4700" s="189">
        <f>'7.ONT'!C2774*0.25</f>
        <v>800</v>
      </c>
    </row>
    <row r="4701" spans="1:4" x14ac:dyDescent="0.25">
      <c r="A4701" s="223" t="s">
        <v>3612</v>
      </c>
      <c r="B4701" s="147" t="s">
        <v>3613</v>
      </c>
      <c r="C4701" s="189">
        <f>'7.ONT'!C2775*0.3</f>
        <v>1290</v>
      </c>
      <c r="D4701" s="189">
        <f>'7.ONT'!C2775*0.25</f>
        <v>1075</v>
      </c>
    </row>
    <row r="4702" spans="1:4" x14ac:dyDescent="0.25">
      <c r="A4702" s="223" t="s">
        <v>3614</v>
      </c>
      <c r="B4702" s="147" t="s">
        <v>3615</v>
      </c>
      <c r="C4702" s="189">
        <f>'7.ONT'!C2776*0.3</f>
        <v>1800</v>
      </c>
      <c r="D4702" s="189">
        <f>'7.ONT'!C2776*0.25</f>
        <v>1500</v>
      </c>
    </row>
    <row r="4703" spans="1:4" x14ac:dyDescent="0.25">
      <c r="A4703" s="223" t="s">
        <v>3616</v>
      </c>
      <c r="B4703" s="147" t="s">
        <v>3617</v>
      </c>
      <c r="C4703" s="189">
        <f>'7.ONT'!C2777*0.3</f>
        <v>1050</v>
      </c>
      <c r="D4703" s="189">
        <f>'7.ONT'!C2777*0.25</f>
        <v>875</v>
      </c>
    </row>
    <row r="4704" spans="1:4" ht="31.5" x14ac:dyDescent="0.25">
      <c r="A4704" s="223" t="s">
        <v>3618</v>
      </c>
      <c r="B4704" s="147" t="s">
        <v>3619</v>
      </c>
      <c r="C4704" s="189">
        <f>'7.ONT'!C2778*0.3</f>
        <v>1050</v>
      </c>
      <c r="D4704" s="189">
        <f>'7.ONT'!C2778*0.25</f>
        <v>875</v>
      </c>
    </row>
    <row r="4705" spans="1:4" ht="31.5" x14ac:dyDescent="0.25">
      <c r="A4705" s="305" t="s">
        <v>3620</v>
      </c>
      <c r="B4705" s="147" t="s">
        <v>3621</v>
      </c>
      <c r="C4705" s="189">
        <f>'7.ONT'!C2779*0.3</f>
        <v>2370</v>
      </c>
      <c r="D4705" s="189">
        <f>'7.ONT'!C2779*0.25</f>
        <v>1975</v>
      </c>
    </row>
    <row r="4706" spans="1:4" x14ac:dyDescent="0.25">
      <c r="A4706" s="306" t="s">
        <v>3622</v>
      </c>
      <c r="B4706" s="147" t="s">
        <v>3623</v>
      </c>
      <c r="C4706" s="189">
        <f>'7.ONT'!C2780*0.3</f>
        <v>810</v>
      </c>
      <c r="D4706" s="189">
        <f>'7.ONT'!C2780*0.25</f>
        <v>675</v>
      </c>
    </row>
    <row r="4707" spans="1:4" x14ac:dyDescent="0.25">
      <c r="A4707" s="306" t="s">
        <v>3624</v>
      </c>
      <c r="B4707" s="147" t="s">
        <v>3625</v>
      </c>
      <c r="C4707" s="189">
        <f>'7.ONT'!C2781*0.3</f>
        <v>1980</v>
      </c>
      <c r="D4707" s="189">
        <f>'7.ONT'!C2781*0.25</f>
        <v>1650</v>
      </c>
    </row>
    <row r="4708" spans="1:4" x14ac:dyDescent="0.25">
      <c r="A4708" s="304" t="s">
        <v>3626</v>
      </c>
      <c r="B4708" s="147" t="s">
        <v>3627</v>
      </c>
      <c r="C4708" s="189">
        <f>'7.ONT'!C2782*0.3</f>
        <v>1800</v>
      </c>
      <c r="D4708" s="189">
        <f>'7.ONT'!C2782*0.25</f>
        <v>1500</v>
      </c>
    </row>
    <row r="4709" spans="1:4" x14ac:dyDescent="0.25">
      <c r="A4709" s="223" t="s">
        <v>3628</v>
      </c>
      <c r="B4709" s="152" t="s">
        <v>3629</v>
      </c>
      <c r="C4709" s="189">
        <f>'7.ONT'!C2783*0.3</f>
        <v>2220</v>
      </c>
      <c r="D4709" s="189">
        <f>'7.ONT'!C2783*0.25</f>
        <v>1850</v>
      </c>
    </row>
    <row r="4710" spans="1:4" x14ac:dyDescent="0.25">
      <c r="A4710" s="305" t="s">
        <v>3630</v>
      </c>
      <c r="B4710" s="152" t="s">
        <v>3631</v>
      </c>
      <c r="C4710" s="189">
        <f>'7.ONT'!C2784*0.3</f>
        <v>1980</v>
      </c>
      <c r="D4710" s="189">
        <f>'7.ONT'!C2784*0.25</f>
        <v>1650</v>
      </c>
    </row>
    <row r="4711" spans="1:4" x14ac:dyDescent="0.25">
      <c r="A4711" s="307" t="s">
        <v>3632</v>
      </c>
      <c r="B4711" s="308" t="s">
        <v>3633</v>
      </c>
      <c r="C4711" s="189">
        <f>'7.ONT'!C2785*0.3</f>
        <v>1050</v>
      </c>
      <c r="D4711" s="189">
        <f>'7.ONT'!C2785*0.25</f>
        <v>875</v>
      </c>
    </row>
    <row r="4712" spans="1:4" ht="31.5" x14ac:dyDescent="0.25">
      <c r="A4712" s="223" t="s">
        <v>3634</v>
      </c>
      <c r="B4712" s="308" t="s">
        <v>3635</v>
      </c>
      <c r="C4712" s="189">
        <f>'7.ONT'!C2786*0.3</f>
        <v>1710</v>
      </c>
      <c r="D4712" s="189">
        <f>'7.ONT'!C2786*0.25</f>
        <v>1425</v>
      </c>
    </row>
    <row r="4713" spans="1:4" x14ac:dyDescent="0.25">
      <c r="A4713" s="223" t="s">
        <v>3636</v>
      </c>
      <c r="B4713" s="308" t="s">
        <v>3637</v>
      </c>
      <c r="C4713" s="189">
        <f>'7.ONT'!C2787*0.3</f>
        <v>1500</v>
      </c>
      <c r="D4713" s="189">
        <f>'7.ONT'!C2787*0.25</f>
        <v>1250</v>
      </c>
    </row>
    <row r="4714" spans="1:4" ht="31.5" x14ac:dyDescent="0.25">
      <c r="A4714" s="223" t="s">
        <v>3638</v>
      </c>
      <c r="B4714" s="308" t="s">
        <v>3639</v>
      </c>
      <c r="C4714" s="189">
        <f>'7.ONT'!C2788*0.3</f>
        <v>1500</v>
      </c>
      <c r="D4714" s="189">
        <f>'7.ONT'!C2788*0.25</f>
        <v>1250</v>
      </c>
    </row>
    <row r="4715" spans="1:4" ht="31.5" x14ac:dyDescent="0.25">
      <c r="A4715" s="223" t="s">
        <v>3640</v>
      </c>
      <c r="B4715" s="308" t="s">
        <v>3641</v>
      </c>
      <c r="C4715" s="189">
        <f>'7.ONT'!C2789*0.3</f>
        <v>1500</v>
      </c>
      <c r="D4715" s="189">
        <f>'7.ONT'!C2789*0.25</f>
        <v>1250</v>
      </c>
    </row>
    <row r="4716" spans="1:4" ht="31.5" x14ac:dyDescent="0.25">
      <c r="A4716" s="223" t="s">
        <v>3642</v>
      </c>
      <c r="B4716" s="308" t="s">
        <v>3643</v>
      </c>
      <c r="C4716" s="189">
        <f>'7.ONT'!C2790*0.3</f>
        <v>1500</v>
      </c>
      <c r="D4716" s="189">
        <f>'7.ONT'!C2790*0.25</f>
        <v>1250</v>
      </c>
    </row>
    <row r="4717" spans="1:4" x14ac:dyDescent="0.25">
      <c r="A4717" s="586" t="s">
        <v>3644</v>
      </c>
      <c r="B4717" s="157" t="s">
        <v>352</v>
      </c>
      <c r="C4717" s="189">
        <f>'7.ONT'!C2791*0.3</f>
        <v>0</v>
      </c>
      <c r="D4717" s="189">
        <f>'7.ONT'!C2791*0.25</f>
        <v>0</v>
      </c>
    </row>
    <row r="4718" spans="1:4" x14ac:dyDescent="0.25">
      <c r="A4718" s="586"/>
      <c r="B4718" s="147" t="s">
        <v>353</v>
      </c>
      <c r="C4718" s="189">
        <f>'7.ONT'!C2792*0.3</f>
        <v>600</v>
      </c>
      <c r="D4718" s="189">
        <f>'7.ONT'!C2792*0.25</f>
        <v>500</v>
      </c>
    </row>
    <row r="4719" spans="1:4" x14ac:dyDescent="0.25">
      <c r="A4719" s="586"/>
      <c r="B4719" s="147" t="s">
        <v>354</v>
      </c>
      <c r="C4719" s="189">
        <f>'7.ONT'!C2793*0.3</f>
        <v>450</v>
      </c>
      <c r="D4719" s="189">
        <f>'7.ONT'!C2793*0.25</f>
        <v>375</v>
      </c>
    </row>
    <row r="4720" spans="1:4" x14ac:dyDescent="0.25">
      <c r="A4720" s="586"/>
      <c r="B4720" s="147" t="s">
        <v>355</v>
      </c>
      <c r="C4720" s="189">
        <f>'7.ONT'!C2794*0.3</f>
        <v>390</v>
      </c>
      <c r="D4720" s="189">
        <f>'7.ONT'!C2794*0.25</f>
        <v>325</v>
      </c>
    </row>
    <row r="4721" spans="1:4" x14ac:dyDescent="0.25">
      <c r="A4721" s="586" t="s">
        <v>3645</v>
      </c>
      <c r="B4721" s="157" t="s">
        <v>357</v>
      </c>
      <c r="C4721" s="189">
        <f>'7.ONT'!C2795*0.3</f>
        <v>0</v>
      </c>
      <c r="D4721" s="189">
        <f>'7.ONT'!C2795*0.25</f>
        <v>0</v>
      </c>
    </row>
    <row r="4722" spans="1:4" x14ac:dyDescent="0.25">
      <c r="A4722" s="586"/>
      <c r="B4722" s="147" t="s">
        <v>3646</v>
      </c>
      <c r="C4722" s="189">
        <f>'7.ONT'!C2796*0.3</f>
        <v>450</v>
      </c>
      <c r="D4722" s="189">
        <f>'7.ONT'!C2796*0.25</f>
        <v>375</v>
      </c>
    </row>
    <row r="4723" spans="1:4" x14ac:dyDescent="0.25">
      <c r="A4723" s="586"/>
      <c r="B4723" s="147" t="s">
        <v>3647</v>
      </c>
      <c r="C4723" s="189">
        <f>'7.ONT'!C2797*0.3</f>
        <v>390</v>
      </c>
      <c r="D4723" s="189">
        <f>'7.ONT'!C2797*0.25</f>
        <v>325</v>
      </c>
    </row>
    <row r="4724" spans="1:4" x14ac:dyDescent="0.25">
      <c r="A4724" s="586"/>
      <c r="B4724" s="147" t="s">
        <v>3648</v>
      </c>
      <c r="C4724" s="189">
        <f>'7.ONT'!C2798*0.3</f>
        <v>270</v>
      </c>
      <c r="D4724" s="189">
        <f>'7.ONT'!C2798*0.25</f>
        <v>225</v>
      </c>
    </row>
    <row r="4725" spans="1:4" ht="31.5" x14ac:dyDescent="0.25">
      <c r="A4725" s="223" t="s">
        <v>3649</v>
      </c>
      <c r="B4725" s="147" t="s">
        <v>3650</v>
      </c>
      <c r="C4725" s="189">
        <f>'7.ONT'!C2799*0.3</f>
        <v>2250</v>
      </c>
      <c r="D4725" s="189">
        <f>'7.ONT'!C2799*0.25</f>
        <v>1875</v>
      </c>
    </row>
    <row r="4726" spans="1:4" ht="31.5" x14ac:dyDescent="0.25">
      <c r="A4726" s="223" t="s">
        <v>3651</v>
      </c>
      <c r="B4726" s="147" t="s">
        <v>3652</v>
      </c>
      <c r="C4726" s="189">
        <f>'7.ONT'!C2800*0.3</f>
        <v>1800</v>
      </c>
      <c r="D4726" s="189">
        <f>'7.ONT'!C2800*0.25</f>
        <v>1500</v>
      </c>
    </row>
    <row r="4727" spans="1:4" x14ac:dyDescent="0.25">
      <c r="A4727" s="309" t="s">
        <v>3653</v>
      </c>
      <c r="B4727" s="143" t="s">
        <v>3654</v>
      </c>
      <c r="C4727" s="189">
        <f>'7.ONT'!C2801*0.3</f>
        <v>0</v>
      </c>
      <c r="D4727" s="189">
        <f>'7.ONT'!C2801*0.25</f>
        <v>0</v>
      </c>
    </row>
    <row r="4728" spans="1:4" x14ac:dyDescent="0.25">
      <c r="A4728" s="142" t="s">
        <v>3655</v>
      </c>
      <c r="B4728" s="150" t="s">
        <v>3656</v>
      </c>
      <c r="C4728" s="189">
        <f>'7.ONT'!C2802*0.3</f>
        <v>570</v>
      </c>
      <c r="D4728" s="189">
        <f>'7.ONT'!C2802*0.25</f>
        <v>475</v>
      </c>
    </row>
    <row r="4729" spans="1:4" x14ac:dyDescent="0.25">
      <c r="A4729" s="142" t="s">
        <v>3657</v>
      </c>
      <c r="B4729" s="150" t="s">
        <v>3658</v>
      </c>
      <c r="C4729" s="189">
        <f>'7.ONT'!C2803*0.3</f>
        <v>540</v>
      </c>
      <c r="D4729" s="189">
        <f>'7.ONT'!C2803*0.25</f>
        <v>450</v>
      </c>
    </row>
    <row r="4730" spans="1:4" x14ac:dyDescent="0.25">
      <c r="A4730" s="142" t="s">
        <v>3659</v>
      </c>
      <c r="B4730" s="150" t="s">
        <v>3660</v>
      </c>
      <c r="C4730" s="189">
        <f>'7.ONT'!C2804*0.3</f>
        <v>750</v>
      </c>
      <c r="D4730" s="189">
        <f>'7.ONT'!C2804*0.25</f>
        <v>625</v>
      </c>
    </row>
    <row r="4731" spans="1:4" x14ac:dyDescent="0.25">
      <c r="A4731" s="142" t="s">
        <v>3661</v>
      </c>
      <c r="B4731" s="150" t="s">
        <v>3662</v>
      </c>
      <c r="C4731" s="189">
        <f>'7.ONT'!C2805*0.3</f>
        <v>1500</v>
      </c>
      <c r="D4731" s="189">
        <f>'7.ONT'!C2805*0.25</f>
        <v>1250</v>
      </c>
    </row>
    <row r="4732" spans="1:4" x14ac:dyDescent="0.25">
      <c r="A4732" s="142" t="s">
        <v>3663</v>
      </c>
      <c r="B4732" s="150" t="s">
        <v>3664</v>
      </c>
      <c r="C4732" s="189">
        <f>'7.ONT'!C2806*0.3</f>
        <v>1080</v>
      </c>
      <c r="D4732" s="189">
        <f>'7.ONT'!C2806*0.25</f>
        <v>900</v>
      </c>
    </row>
    <row r="4733" spans="1:4" ht="31.5" x14ac:dyDescent="0.25">
      <c r="A4733" s="142" t="s">
        <v>3665</v>
      </c>
      <c r="B4733" s="150" t="s">
        <v>3666</v>
      </c>
      <c r="C4733" s="189">
        <f>'7.ONT'!C2807*0.3</f>
        <v>540</v>
      </c>
      <c r="D4733" s="189">
        <f>'7.ONT'!C2807*0.25</f>
        <v>450</v>
      </c>
    </row>
    <row r="4734" spans="1:4" x14ac:dyDescent="0.25">
      <c r="A4734" s="142" t="s">
        <v>3667</v>
      </c>
      <c r="B4734" s="150" t="s">
        <v>3668</v>
      </c>
      <c r="C4734" s="189">
        <f>'7.ONT'!C2808*0.3</f>
        <v>540</v>
      </c>
      <c r="D4734" s="189">
        <f>'7.ONT'!C2808*0.25</f>
        <v>450</v>
      </c>
    </row>
    <row r="4735" spans="1:4" x14ac:dyDescent="0.25">
      <c r="A4735" s="472" t="s">
        <v>3669</v>
      </c>
      <c r="B4735" s="143" t="s">
        <v>352</v>
      </c>
      <c r="C4735" s="189">
        <f>'7.ONT'!C2809*0.3</f>
        <v>0</v>
      </c>
      <c r="D4735" s="189">
        <f>'7.ONT'!C2809*0.25</f>
        <v>0</v>
      </c>
    </row>
    <row r="4736" spans="1:4" x14ac:dyDescent="0.25">
      <c r="A4736" s="473"/>
      <c r="B4736" s="150" t="s">
        <v>353</v>
      </c>
      <c r="C4736" s="189">
        <f>'7.ONT'!C2810*0.3</f>
        <v>330</v>
      </c>
      <c r="D4736" s="189">
        <f>'7.ONT'!C2810*0.25</f>
        <v>275</v>
      </c>
    </row>
    <row r="4737" spans="1:4" x14ac:dyDescent="0.25">
      <c r="A4737" s="473"/>
      <c r="B4737" s="150" t="s">
        <v>354</v>
      </c>
      <c r="C4737" s="189">
        <f>'7.ONT'!C2811*0.3</f>
        <v>300</v>
      </c>
      <c r="D4737" s="189">
        <f>'7.ONT'!C2811*0.25</f>
        <v>250</v>
      </c>
    </row>
    <row r="4738" spans="1:4" x14ac:dyDescent="0.25">
      <c r="A4738" s="474"/>
      <c r="B4738" s="150" t="s">
        <v>355</v>
      </c>
      <c r="C4738" s="189">
        <f>'7.ONT'!C2812*0.3</f>
        <v>270</v>
      </c>
      <c r="D4738" s="189">
        <f>'7.ONT'!C2812*0.25</f>
        <v>225</v>
      </c>
    </row>
    <row r="4739" spans="1:4" x14ac:dyDescent="0.25">
      <c r="A4739" s="472" t="s">
        <v>3670</v>
      </c>
      <c r="B4739" s="143" t="s">
        <v>357</v>
      </c>
      <c r="C4739" s="189">
        <f>'7.ONT'!C2813*0.3</f>
        <v>0</v>
      </c>
      <c r="D4739" s="189">
        <f>'7.ONT'!C2813*0.25</f>
        <v>0</v>
      </c>
    </row>
    <row r="4740" spans="1:4" x14ac:dyDescent="0.25">
      <c r="A4740" s="473"/>
      <c r="B4740" s="150" t="s">
        <v>3671</v>
      </c>
      <c r="C4740" s="189">
        <f>'7.ONT'!C2814*0.3</f>
        <v>300</v>
      </c>
      <c r="D4740" s="189">
        <f>'7.ONT'!C2814*0.25</f>
        <v>250</v>
      </c>
    </row>
    <row r="4741" spans="1:4" x14ac:dyDescent="0.25">
      <c r="A4741" s="473"/>
      <c r="B4741" s="150" t="s">
        <v>3647</v>
      </c>
      <c r="C4741" s="189">
        <f>'7.ONT'!C2815*0.3</f>
        <v>270</v>
      </c>
      <c r="D4741" s="189">
        <f>'7.ONT'!C2815*0.25</f>
        <v>225</v>
      </c>
    </row>
    <row r="4742" spans="1:4" x14ac:dyDescent="0.25">
      <c r="A4742" s="474"/>
      <c r="B4742" s="150" t="s">
        <v>3648</v>
      </c>
      <c r="C4742" s="189">
        <f>'7.ONT'!C2816*0.3</f>
        <v>210</v>
      </c>
      <c r="D4742" s="189">
        <f>'7.ONT'!C2816*0.25</f>
        <v>175</v>
      </c>
    </row>
    <row r="4743" spans="1:4" x14ac:dyDescent="0.25">
      <c r="A4743" s="200" t="s">
        <v>3672</v>
      </c>
      <c r="B4743" s="143" t="s">
        <v>3673</v>
      </c>
      <c r="C4743" s="189">
        <f>'7.ONT'!C2817*0.3</f>
        <v>0</v>
      </c>
      <c r="D4743" s="189">
        <f>'7.ONT'!C2817*0.25</f>
        <v>0</v>
      </c>
    </row>
    <row r="4744" spans="1:4" x14ac:dyDescent="0.25">
      <c r="A4744" s="142" t="s">
        <v>3674</v>
      </c>
      <c r="B4744" s="150" t="s">
        <v>3675</v>
      </c>
      <c r="C4744" s="189">
        <f>'7.ONT'!C2818*0.3</f>
        <v>900</v>
      </c>
      <c r="D4744" s="189">
        <f>'7.ONT'!C2818*0.25</f>
        <v>750</v>
      </c>
    </row>
    <row r="4745" spans="1:4" x14ac:dyDescent="0.25">
      <c r="A4745" s="142" t="s">
        <v>3676</v>
      </c>
      <c r="B4745" s="150" t="s">
        <v>3677</v>
      </c>
      <c r="C4745" s="189">
        <f>'7.ONT'!C2819*0.3</f>
        <v>630</v>
      </c>
      <c r="D4745" s="189">
        <f>'7.ONT'!C2819*0.25</f>
        <v>525</v>
      </c>
    </row>
    <row r="4746" spans="1:4" x14ac:dyDescent="0.25">
      <c r="A4746" s="142" t="s">
        <v>3678</v>
      </c>
      <c r="B4746" s="150" t="s">
        <v>3679</v>
      </c>
      <c r="C4746" s="189">
        <f>'7.ONT'!C2820*0.3</f>
        <v>1050</v>
      </c>
      <c r="D4746" s="189">
        <f>'7.ONT'!C2820*0.25</f>
        <v>875</v>
      </c>
    </row>
    <row r="4747" spans="1:4" x14ac:dyDescent="0.25">
      <c r="A4747" s="142" t="s">
        <v>3680</v>
      </c>
      <c r="B4747" s="150" t="s">
        <v>3681</v>
      </c>
      <c r="C4747" s="189">
        <f>'7.ONT'!C2821*0.3</f>
        <v>900</v>
      </c>
      <c r="D4747" s="189">
        <f>'7.ONT'!C2821*0.25</f>
        <v>750</v>
      </c>
    </row>
    <row r="4748" spans="1:4" x14ac:dyDescent="0.25">
      <c r="A4748" s="142" t="s">
        <v>3682</v>
      </c>
      <c r="B4748" s="150" t="s">
        <v>3683</v>
      </c>
      <c r="C4748" s="189">
        <f>'7.ONT'!C2822*0.3</f>
        <v>1200</v>
      </c>
      <c r="D4748" s="189">
        <f>'7.ONT'!C2822*0.25</f>
        <v>1000</v>
      </c>
    </row>
    <row r="4749" spans="1:4" ht="31.5" x14ac:dyDescent="0.25">
      <c r="A4749" s="142" t="s">
        <v>3684</v>
      </c>
      <c r="B4749" s="150" t="s">
        <v>3685</v>
      </c>
      <c r="C4749" s="189">
        <f>'7.ONT'!C2823*0.3</f>
        <v>1800</v>
      </c>
      <c r="D4749" s="189">
        <f>'7.ONT'!C2823*0.25</f>
        <v>1500</v>
      </c>
    </row>
    <row r="4750" spans="1:4" x14ac:dyDescent="0.25">
      <c r="A4750" s="472" t="s">
        <v>3686</v>
      </c>
      <c r="B4750" s="143" t="s">
        <v>3687</v>
      </c>
      <c r="C4750" s="189">
        <f>'7.ONT'!C2824*0.3</f>
        <v>0</v>
      </c>
      <c r="D4750" s="189">
        <f>'7.ONT'!C2824*0.25</f>
        <v>0</v>
      </c>
    </row>
    <row r="4751" spans="1:4" ht="31.5" x14ac:dyDescent="0.25">
      <c r="A4751" s="473"/>
      <c r="B4751" s="168" t="s">
        <v>3688</v>
      </c>
      <c r="C4751" s="189">
        <f>'7.ONT'!C2825*0.3</f>
        <v>1950</v>
      </c>
      <c r="D4751" s="189">
        <f>'7.ONT'!C2825*0.25</f>
        <v>1625</v>
      </c>
    </row>
    <row r="4752" spans="1:4" x14ac:dyDescent="0.25">
      <c r="A4752" s="474"/>
      <c r="B4752" s="168" t="s">
        <v>3689</v>
      </c>
      <c r="C4752" s="189">
        <f>'7.ONT'!C2826*0.3</f>
        <v>1650</v>
      </c>
      <c r="D4752" s="189">
        <f>'7.ONT'!C2826*0.25</f>
        <v>1375</v>
      </c>
    </row>
    <row r="4753" spans="1:4" x14ac:dyDescent="0.25">
      <c r="A4753" s="142" t="s">
        <v>3690</v>
      </c>
      <c r="B4753" s="143" t="s">
        <v>352</v>
      </c>
      <c r="C4753" s="189">
        <f>'7.ONT'!C2827*0.3</f>
        <v>0</v>
      </c>
      <c r="D4753" s="189">
        <f>'7.ONT'!C2827*0.25</f>
        <v>0</v>
      </c>
    </row>
    <row r="4754" spans="1:4" x14ac:dyDescent="0.25">
      <c r="A4754" s="142" t="s">
        <v>3691</v>
      </c>
      <c r="B4754" s="150" t="s">
        <v>353</v>
      </c>
      <c r="C4754" s="189">
        <f>'7.ONT'!C2828*0.3</f>
        <v>360</v>
      </c>
      <c r="D4754" s="189">
        <f>'7.ONT'!C2828*0.25</f>
        <v>300</v>
      </c>
    </row>
    <row r="4755" spans="1:4" x14ac:dyDescent="0.25">
      <c r="A4755" s="142" t="s">
        <v>3692</v>
      </c>
      <c r="B4755" s="150" t="s">
        <v>354</v>
      </c>
      <c r="C4755" s="189">
        <f>'7.ONT'!C2829*0.3</f>
        <v>330</v>
      </c>
      <c r="D4755" s="189">
        <f>'7.ONT'!C2829*0.25</f>
        <v>275</v>
      </c>
    </row>
    <row r="4756" spans="1:4" x14ac:dyDescent="0.25">
      <c r="A4756" s="142" t="s">
        <v>3693</v>
      </c>
      <c r="B4756" s="150" t="s">
        <v>355</v>
      </c>
      <c r="C4756" s="189">
        <f>'7.ONT'!C2830*0.3</f>
        <v>270</v>
      </c>
      <c r="D4756" s="189">
        <f>'7.ONT'!C2830*0.25</f>
        <v>225</v>
      </c>
    </row>
    <row r="4757" spans="1:4" x14ac:dyDescent="0.25">
      <c r="A4757" s="142" t="s">
        <v>3694</v>
      </c>
      <c r="B4757" s="143" t="s">
        <v>357</v>
      </c>
      <c r="C4757" s="189">
        <f>'7.ONT'!C2831*0.3</f>
        <v>0</v>
      </c>
      <c r="D4757" s="189">
        <f>'7.ONT'!C2831*0.25</f>
        <v>0</v>
      </c>
    </row>
    <row r="4758" spans="1:4" x14ac:dyDescent="0.25">
      <c r="A4758" s="142" t="s">
        <v>3695</v>
      </c>
      <c r="B4758" s="150" t="s">
        <v>3696</v>
      </c>
      <c r="C4758" s="189">
        <f>'7.ONT'!C2832*0.3</f>
        <v>330</v>
      </c>
      <c r="D4758" s="189">
        <f>'7.ONT'!C2832*0.25</f>
        <v>275</v>
      </c>
    </row>
    <row r="4759" spans="1:4" x14ac:dyDescent="0.25">
      <c r="A4759" s="142" t="s">
        <v>3697</v>
      </c>
      <c r="B4759" s="150" t="s">
        <v>3380</v>
      </c>
      <c r="C4759" s="189">
        <f>'7.ONT'!C2833*0.3</f>
        <v>270</v>
      </c>
      <c r="D4759" s="189">
        <f>'7.ONT'!C2833*0.25</f>
        <v>225</v>
      </c>
    </row>
    <row r="4760" spans="1:4" x14ac:dyDescent="0.25">
      <c r="A4760" s="142" t="s">
        <v>3698</v>
      </c>
      <c r="B4760" s="150" t="s">
        <v>3381</v>
      </c>
      <c r="C4760" s="189">
        <f>'7.ONT'!C2834*0.3</f>
        <v>240</v>
      </c>
      <c r="D4760" s="189">
        <f>'7.ONT'!C2834*0.25</f>
        <v>200</v>
      </c>
    </row>
    <row r="4761" spans="1:4" x14ac:dyDescent="0.25">
      <c r="A4761" s="310" t="s">
        <v>3699</v>
      </c>
      <c r="B4761" s="157" t="s">
        <v>3700</v>
      </c>
      <c r="C4761" s="189">
        <f>'7.ONT'!C2835*0.3</f>
        <v>0</v>
      </c>
      <c r="D4761" s="189">
        <f>'7.ONT'!C2835*0.25</f>
        <v>0</v>
      </c>
    </row>
    <row r="4762" spans="1:4" ht="31.5" x14ac:dyDescent="0.25">
      <c r="A4762" s="223" t="s">
        <v>3701</v>
      </c>
      <c r="B4762" s="147" t="s">
        <v>3702</v>
      </c>
      <c r="C4762" s="189">
        <f>'7.ONT'!C2836*0.3</f>
        <v>3330</v>
      </c>
      <c r="D4762" s="189">
        <f>'7.ONT'!C2836*0.25</f>
        <v>2775</v>
      </c>
    </row>
    <row r="4763" spans="1:4" x14ac:dyDescent="0.25">
      <c r="A4763" s="590" t="s">
        <v>3703</v>
      </c>
      <c r="B4763" s="157" t="s">
        <v>3704</v>
      </c>
      <c r="C4763" s="189">
        <f>'7.ONT'!C2837*0.3</f>
        <v>0</v>
      </c>
      <c r="D4763" s="189">
        <f>'7.ONT'!C2837*0.25</f>
        <v>0</v>
      </c>
    </row>
    <row r="4764" spans="1:4" x14ac:dyDescent="0.25">
      <c r="A4764" s="591"/>
      <c r="B4764" s="147" t="s">
        <v>3705</v>
      </c>
      <c r="C4764" s="189">
        <f>'7.ONT'!C2838*0.3</f>
        <v>2850</v>
      </c>
      <c r="D4764" s="189">
        <f>'7.ONT'!C2838*0.25</f>
        <v>2375</v>
      </c>
    </row>
    <row r="4765" spans="1:4" x14ac:dyDescent="0.25">
      <c r="A4765" s="592"/>
      <c r="B4765" s="147" t="s">
        <v>3706</v>
      </c>
      <c r="C4765" s="189">
        <f>'7.ONT'!C2839*0.3</f>
        <v>2850</v>
      </c>
      <c r="D4765" s="189">
        <f>'7.ONT'!C2839*0.25</f>
        <v>2375</v>
      </c>
    </row>
    <row r="4766" spans="1:4" ht="31.5" x14ac:dyDescent="0.25">
      <c r="A4766" s="590" t="s">
        <v>3707</v>
      </c>
      <c r="B4766" s="157" t="s">
        <v>3708</v>
      </c>
      <c r="C4766" s="189">
        <f>'7.ONT'!C2840*0.3</f>
        <v>0</v>
      </c>
      <c r="D4766" s="189">
        <f>'7.ONT'!C2840*0.25</f>
        <v>0</v>
      </c>
    </row>
    <row r="4767" spans="1:4" x14ac:dyDescent="0.25">
      <c r="A4767" s="591"/>
      <c r="B4767" s="146" t="s">
        <v>3709</v>
      </c>
      <c r="C4767" s="189">
        <f>'7.ONT'!C2841*0.3</f>
        <v>2700</v>
      </c>
      <c r="D4767" s="189">
        <f>'7.ONT'!C2841*0.25</f>
        <v>2250</v>
      </c>
    </row>
    <row r="4768" spans="1:4" x14ac:dyDescent="0.25">
      <c r="A4768" s="592"/>
      <c r="B4768" s="150" t="s">
        <v>3710</v>
      </c>
      <c r="C4768" s="189">
        <f>'7.ONT'!C2842*0.3</f>
        <v>2700</v>
      </c>
      <c r="D4768" s="189">
        <f>'7.ONT'!C2842*0.25</f>
        <v>2250</v>
      </c>
    </row>
    <row r="4769" spans="1:4" ht="31.5" x14ac:dyDescent="0.25">
      <c r="A4769" s="472" t="s">
        <v>3711</v>
      </c>
      <c r="B4769" s="143" t="s">
        <v>3712</v>
      </c>
      <c r="C4769" s="189">
        <f>'7.ONT'!C2843*0.3</f>
        <v>0</v>
      </c>
      <c r="D4769" s="189">
        <f>'7.ONT'!C2843*0.25</f>
        <v>0</v>
      </c>
    </row>
    <row r="4770" spans="1:4" x14ac:dyDescent="0.25">
      <c r="A4770" s="473"/>
      <c r="B4770" s="169" t="s">
        <v>3713</v>
      </c>
      <c r="C4770" s="189">
        <f>'7.ONT'!C2844*0.3</f>
        <v>1320</v>
      </c>
      <c r="D4770" s="189">
        <f>'7.ONT'!C2844*0.25</f>
        <v>1100</v>
      </c>
    </row>
    <row r="4771" spans="1:4" x14ac:dyDescent="0.25">
      <c r="A4771" s="473"/>
      <c r="B4771" s="150" t="s">
        <v>3714</v>
      </c>
      <c r="C4771" s="189">
        <f>'7.ONT'!C2845*0.3</f>
        <v>1320</v>
      </c>
      <c r="D4771" s="189">
        <f>'7.ONT'!C2845*0.25</f>
        <v>1100</v>
      </c>
    </row>
    <row r="4772" spans="1:4" x14ac:dyDescent="0.25">
      <c r="A4772" s="473"/>
      <c r="B4772" s="169" t="s">
        <v>3715</v>
      </c>
      <c r="C4772" s="189">
        <f>'7.ONT'!C2846*0.3</f>
        <v>1320</v>
      </c>
      <c r="D4772" s="189">
        <f>'7.ONT'!C2846*0.25</f>
        <v>1100</v>
      </c>
    </row>
    <row r="4773" spans="1:4" ht="31.5" x14ac:dyDescent="0.25">
      <c r="A4773" s="473"/>
      <c r="B4773" s="169" t="s">
        <v>3716</v>
      </c>
      <c r="C4773" s="189">
        <f>'7.ONT'!C2847*0.3</f>
        <v>1200</v>
      </c>
      <c r="D4773" s="189">
        <f>'7.ONT'!C2847*0.25</f>
        <v>1000</v>
      </c>
    </row>
    <row r="4774" spans="1:4" x14ac:dyDescent="0.25">
      <c r="A4774" s="473"/>
      <c r="B4774" s="169" t="s">
        <v>3717</v>
      </c>
      <c r="C4774" s="189">
        <f>'7.ONT'!C2848*0.3</f>
        <v>1200</v>
      </c>
      <c r="D4774" s="189">
        <f>'7.ONT'!C2848*0.25</f>
        <v>1000</v>
      </c>
    </row>
    <row r="4775" spans="1:4" x14ac:dyDescent="0.25">
      <c r="A4775" s="474"/>
      <c r="B4775" s="169" t="s">
        <v>3718</v>
      </c>
      <c r="C4775" s="189">
        <f>'7.ONT'!C2849*0.3</f>
        <v>2430</v>
      </c>
      <c r="D4775" s="189">
        <f>'7.ONT'!C2849*0.25</f>
        <v>2025</v>
      </c>
    </row>
    <row r="4776" spans="1:4" x14ac:dyDescent="0.25">
      <c r="A4776" s="142" t="s">
        <v>3719</v>
      </c>
      <c r="B4776" s="169" t="s">
        <v>3720</v>
      </c>
      <c r="C4776" s="189">
        <f>'7.ONT'!C2850*0.3</f>
        <v>1200</v>
      </c>
      <c r="D4776" s="189">
        <f>'7.ONT'!C2850*0.25</f>
        <v>1000</v>
      </c>
    </row>
    <row r="4777" spans="1:4" ht="47.25" x14ac:dyDescent="0.25">
      <c r="A4777" s="472" t="s">
        <v>3721</v>
      </c>
      <c r="B4777" s="143" t="s">
        <v>3722</v>
      </c>
      <c r="C4777" s="189">
        <f>'7.ONT'!C2851*0.3</f>
        <v>0</v>
      </c>
      <c r="D4777" s="189">
        <f>'7.ONT'!C2851*0.25</f>
        <v>0</v>
      </c>
    </row>
    <row r="4778" spans="1:4" x14ac:dyDescent="0.25">
      <c r="A4778" s="473"/>
      <c r="B4778" s="150" t="s">
        <v>3723</v>
      </c>
      <c r="C4778" s="189">
        <f>'7.ONT'!C2852*0.3</f>
        <v>1170</v>
      </c>
      <c r="D4778" s="189">
        <f>'7.ONT'!C2852*0.25</f>
        <v>975</v>
      </c>
    </row>
    <row r="4779" spans="1:4" x14ac:dyDescent="0.25">
      <c r="A4779" s="473"/>
      <c r="B4779" s="150" t="s">
        <v>3724</v>
      </c>
      <c r="C4779" s="189">
        <f>'7.ONT'!C2853*0.3</f>
        <v>1320</v>
      </c>
      <c r="D4779" s="189">
        <f>'7.ONT'!C2853*0.25</f>
        <v>1100</v>
      </c>
    </row>
    <row r="4780" spans="1:4" ht="31.5" x14ac:dyDescent="0.25">
      <c r="A4780" s="474"/>
      <c r="B4780" s="150" t="s">
        <v>3725</v>
      </c>
      <c r="C4780" s="189">
        <f>'7.ONT'!C2854*0.3</f>
        <v>1350</v>
      </c>
      <c r="D4780" s="189">
        <f>'7.ONT'!C2854*0.25</f>
        <v>1125</v>
      </c>
    </row>
    <row r="4781" spans="1:4" x14ac:dyDescent="0.25">
      <c r="A4781" s="142" t="s">
        <v>3726</v>
      </c>
      <c r="B4781" s="150" t="s">
        <v>3727</v>
      </c>
      <c r="C4781" s="189">
        <f>'7.ONT'!C2855*0.3</f>
        <v>900</v>
      </c>
      <c r="D4781" s="189">
        <f>'7.ONT'!C2855*0.25</f>
        <v>750</v>
      </c>
    </row>
    <row r="4782" spans="1:4" x14ac:dyDescent="0.25">
      <c r="A4782" s="472" t="s">
        <v>3728</v>
      </c>
      <c r="B4782" s="143" t="s">
        <v>3729</v>
      </c>
      <c r="C4782" s="189">
        <f>'7.ONT'!C2856*0.3</f>
        <v>0</v>
      </c>
      <c r="D4782" s="189">
        <f>'7.ONT'!C2856*0.25</f>
        <v>0</v>
      </c>
    </row>
    <row r="4783" spans="1:4" x14ac:dyDescent="0.25">
      <c r="A4783" s="473"/>
      <c r="B4783" s="150" t="s">
        <v>3730</v>
      </c>
      <c r="C4783" s="189">
        <f>'7.ONT'!C2857*0.3</f>
        <v>1320</v>
      </c>
      <c r="D4783" s="189">
        <f>'7.ONT'!C2857*0.25</f>
        <v>1100</v>
      </c>
    </row>
    <row r="4784" spans="1:4" x14ac:dyDescent="0.25">
      <c r="A4784" s="473"/>
      <c r="B4784" s="150" t="s">
        <v>3731</v>
      </c>
      <c r="C4784" s="189">
        <f>'7.ONT'!C2858*0.3</f>
        <v>1320</v>
      </c>
      <c r="D4784" s="189">
        <f>'7.ONT'!C2858*0.25</f>
        <v>1100</v>
      </c>
    </row>
    <row r="4785" spans="1:4" ht="31.5" x14ac:dyDescent="0.25">
      <c r="A4785" s="473"/>
      <c r="B4785" s="150" t="s">
        <v>3732</v>
      </c>
      <c r="C4785" s="189">
        <f>'7.ONT'!C2859*0.3</f>
        <v>1320</v>
      </c>
      <c r="D4785" s="189">
        <f>'7.ONT'!C2859*0.25</f>
        <v>1100</v>
      </c>
    </row>
    <row r="4786" spans="1:4" ht="31.5" x14ac:dyDescent="0.25">
      <c r="A4786" s="473"/>
      <c r="B4786" s="150" t="s">
        <v>3733</v>
      </c>
      <c r="C4786" s="189">
        <f>'7.ONT'!C2860*0.3</f>
        <v>1320</v>
      </c>
      <c r="D4786" s="189">
        <f>'7.ONT'!C2860*0.25</f>
        <v>1100</v>
      </c>
    </row>
    <row r="4787" spans="1:4" x14ac:dyDescent="0.25">
      <c r="A4787" s="474"/>
      <c r="B4787" s="150" t="s">
        <v>3734</v>
      </c>
      <c r="C4787" s="189">
        <f>'7.ONT'!C2861*0.3</f>
        <v>1320</v>
      </c>
      <c r="D4787" s="189">
        <f>'7.ONT'!C2861*0.25</f>
        <v>1100</v>
      </c>
    </row>
    <row r="4788" spans="1:4" x14ac:dyDescent="0.25">
      <c r="A4788" s="142" t="s">
        <v>3735</v>
      </c>
      <c r="B4788" s="150" t="s">
        <v>3736</v>
      </c>
      <c r="C4788" s="189">
        <f>'7.ONT'!C2862*0.3</f>
        <v>600</v>
      </c>
      <c r="D4788" s="189">
        <f>'7.ONT'!C2862*0.25</f>
        <v>500</v>
      </c>
    </row>
    <row r="4789" spans="1:4" x14ac:dyDescent="0.25">
      <c r="A4789" s="472" t="s">
        <v>3737</v>
      </c>
      <c r="B4789" s="143" t="s">
        <v>3738</v>
      </c>
      <c r="C4789" s="189">
        <f>'7.ONT'!C2863*0.3</f>
        <v>0</v>
      </c>
      <c r="D4789" s="189">
        <f>'7.ONT'!C2863*0.25</f>
        <v>0</v>
      </c>
    </row>
    <row r="4790" spans="1:4" x14ac:dyDescent="0.25">
      <c r="A4790" s="473"/>
      <c r="B4790" s="150" t="s">
        <v>3739</v>
      </c>
      <c r="C4790" s="189">
        <f>'7.ONT'!C2864*0.3</f>
        <v>180</v>
      </c>
      <c r="D4790" s="189">
        <f>'7.ONT'!C2864*0.25</f>
        <v>150</v>
      </c>
    </row>
    <row r="4791" spans="1:4" x14ac:dyDescent="0.25">
      <c r="A4791" s="473"/>
      <c r="B4791" s="150" t="s">
        <v>3740</v>
      </c>
      <c r="C4791" s="189">
        <f>'7.ONT'!C2865*0.3</f>
        <v>180</v>
      </c>
      <c r="D4791" s="189">
        <f>'7.ONT'!C2865*0.25</f>
        <v>150</v>
      </c>
    </row>
    <row r="4792" spans="1:4" x14ac:dyDescent="0.25">
      <c r="A4792" s="474"/>
      <c r="B4792" s="150" t="s">
        <v>3741</v>
      </c>
      <c r="C4792" s="189">
        <f>'7.ONT'!C2866*0.3</f>
        <v>144</v>
      </c>
      <c r="D4792" s="189">
        <f>'7.ONT'!C2866*0.25</f>
        <v>120</v>
      </c>
    </row>
    <row r="4793" spans="1:4" x14ac:dyDescent="0.25">
      <c r="A4793" s="300">
        <v>25</v>
      </c>
      <c r="B4793" s="143" t="s">
        <v>3742</v>
      </c>
      <c r="C4793" s="189">
        <f>'7.ONT'!C2867*0.3</f>
        <v>0</v>
      </c>
      <c r="D4793" s="189">
        <f>'7.ONT'!C2867*0.25</f>
        <v>0</v>
      </c>
    </row>
    <row r="4794" spans="1:4" x14ac:dyDescent="0.25">
      <c r="A4794" s="299" t="s">
        <v>3743</v>
      </c>
      <c r="B4794" s="143" t="s">
        <v>3744</v>
      </c>
      <c r="C4794" s="189">
        <f>'7.ONT'!C2868*0.3</f>
        <v>0</v>
      </c>
      <c r="D4794" s="189">
        <f>'7.ONT'!C2868*0.25</f>
        <v>0</v>
      </c>
    </row>
    <row r="4795" spans="1:4" x14ac:dyDescent="0.25">
      <c r="A4795" s="311" t="s">
        <v>3745</v>
      </c>
      <c r="B4795" s="143" t="s">
        <v>3746</v>
      </c>
      <c r="C4795" s="189">
        <f>'7.ONT'!C2869*0.3</f>
        <v>0</v>
      </c>
      <c r="D4795" s="189">
        <f>'7.ONT'!C2869*0.25</f>
        <v>0</v>
      </c>
    </row>
    <row r="4796" spans="1:4" x14ac:dyDescent="0.25">
      <c r="A4796" s="587" t="s">
        <v>3745</v>
      </c>
      <c r="B4796" s="150" t="s">
        <v>3747</v>
      </c>
      <c r="C4796" s="189">
        <f>'7.ONT'!C2870*0.3</f>
        <v>1500</v>
      </c>
      <c r="D4796" s="189">
        <f>'7.ONT'!C2870*0.25</f>
        <v>1250</v>
      </c>
    </row>
    <row r="4797" spans="1:4" x14ac:dyDescent="0.25">
      <c r="A4797" s="588"/>
      <c r="B4797" s="150" t="s">
        <v>3748</v>
      </c>
      <c r="C4797" s="189">
        <f>'7.ONT'!C2871*0.3</f>
        <v>1950</v>
      </c>
      <c r="D4797" s="189">
        <f>'7.ONT'!C2871*0.25</f>
        <v>1625</v>
      </c>
    </row>
    <row r="4798" spans="1:4" x14ac:dyDescent="0.25">
      <c r="A4798" s="313" t="s">
        <v>3749</v>
      </c>
      <c r="B4798" s="143" t="s">
        <v>3750</v>
      </c>
      <c r="C4798" s="189">
        <f>'7.ONT'!C2872*0.3</f>
        <v>0</v>
      </c>
      <c r="D4798" s="189">
        <f>'7.ONT'!C2872*0.25</f>
        <v>0</v>
      </c>
    </row>
    <row r="4799" spans="1:4" x14ac:dyDescent="0.25">
      <c r="A4799" s="476" t="s">
        <v>3749</v>
      </c>
      <c r="B4799" s="150" t="s">
        <v>3751</v>
      </c>
      <c r="C4799" s="189">
        <f>'7.ONT'!C2873*0.3</f>
        <v>1500</v>
      </c>
      <c r="D4799" s="189">
        <f>'7.ONT'!C2873*0.25</f>
        <v>1250</v>
      </c>
    </row>
    <row r="4800" spans="1:4" ht="31.5" x14ac:dyDescent="0.25">
      <c r="A4800" s="476"/>
      <c r="B4800" s="150" t="s">
        <v>3752</v>
      </c>
      <c r="C4800" s="189">
        <f>'7.ONT'!C2874*0.3</f>
        <v>1650</v>
      </c>
      <c r="D4800" s="189">
        <f>'7.ONT'!C2874*0.25</f>
        <v>1375</v>
      </c>
    </row>
    <row r="4801" spans="1:4" x14ac:dyDescent="0.25">
      <c r="A4801" s="309" t="s">
        <v>3753</v>
      </c>
      <c r="B4801" s="143" t="s">
        <v>3754</v>
      </c>
      <c r="C4801" s="189">
        <f>'7.ONT'!C2875*0.3</f>
        <v>0</v>
      </c>
      <c r="D4801" s="189">
        <f>'7.ONT'!C2875*0.25</f>
        <v>0</v>
      </c>
    </row>
    <row r="4802" spans="1:4" x14ac:dyDescent="0.25">
      <c r="A4802" s="164" t="s">
        <v>3755</v>
      </c>
      <c r="B4802" s="150" t="s">
        <v>3756</v>
      </c>
      <c r="C4802" s="189">
        <f>'7.ONT'!C2876*0.3</f>
        <v>750</v>
      </c>
      <c r="D4802" s="189">
        <f>'7.ONT'!C2876*0.25</f>
        <v>625</v>
      </c>
    </row>
    <row r="4803" spans="1:4" x14ac:dyDescent="0.25">
      <c r="A4803" s="589" t="s">
        <v>3757</v>
      </c>
      <c r="B4803" s="143" t="s">
        <v>3758</v>
      </c>
      <c r="C4803" s="189">
        <f>'7.ONT'!C2877*0.3</f>
        <v>0</v>
      </c>
      <c r="D4803" s="189">
        <f>'7.ONT'!C2877*0.25</f>
        <v>0</v>
      </c>
    </row>
    <row r="4804" spans="1:4" x14ac:dyDescent="0.25">
      <c r="A4804" s="589"/>
      <c r="B4804" s="150" t="s">
        <v>3759</v>
      </c>
      <c r="C4804" s="189">
        <f>'7.ONT'!C2878*0.3</f>
        <v>1050</v>
      </c>
      <c r="D4804" s="189">
        <f>'7.ONT'!C2878*0.25</f>
        <v>875</v>
      </c>
    </row>
    <row r="4805" spans="1:4" x14ac:dyDescent="0.25">
      <c r="A4805" s="588"/>
      <c r="B4805" s="150" t="s">
        <v>3760</v>
      </c>
      <c r="C4805" s="189">
        <f>'7.ONT'!C2879*0.3</f>
        <v>750</v>
      </c>
      <c r="D4805" s="189">
        <f>'7.ONT'!C2879*0.25</f>
        <v>625</v>
      </c>
    </row>
    <row r="4806" spans="1:4" ht="31.5" x14ac:dyDescent="0.25">
      <c r="A4806" s="164" t="s">
        <v>3761</v>
      </c>
      <c r="B4806" s="150" t="s">
        <v>3762</v>
      </c>
      <c r="C4806" s="189">
        <f>'7.ONT'!C2880*0.3</f>
        <v>360</v>
      </c>
      <c r="D4806" s="189">
        <f>'7.ONT'!C2880*0.25</f>
        <v>300</v>
      </c>
    </row>
    <row r="4807" spans="1:4" x14ac:dyDescent="0.25">
      <c r="A4807" s="164" t="s">
        <v>3763</v>
      </c>
      <c r="B4807" s="150" t="s">
        <v>3764</v>
      </c>
      <c r="C4807" s="189">
        <f>'7.ONT'!C2881*0.3</f>
        <v>360</v>
      </c>
      <c r="D4807" s="189">
        <f>'7.ONT'!C2881*0.25</f>
        <v>300</v>
      </c>
    </row>
    <row r="4808" spans="1:4" x14ac:dyDescent="0.25">
      <c r="A4808" s="164" t="s">
        <v>3765</v>
      </c>
      <c r="B4808" s="150" t="s">
        <v>3766</v>
      </c>
      <c r="C4808" s="189">
        <f>'7.ONT'!C2882*0.3</f>
        <v>330</v>
      </c>
      <c r="D4808" s="189">
        <f>'7.ONT'!C2882*0.25</f>
        <v>275</v>
      </c>
    </row>
    <row r="4809" spans="1:4" x14ac:dyDescent="0.25">
      <c r="A4809" s="312" t="s">
        <v>3767</v>
      </c>
      <c r="B4809" s="150" t="s">
        <v>3768</v>
      </c>
      <c r="C4809" s="189">
        <f>'7.ONT'!C2883*0.3</f>
        <v>1050</v>
      </c>
      <c r="D4809" s="189">
        <f>'7.ONT'!C2883*0.25</f>
        <v>875</v>
      </c>
    </row>
    <row r="4810" spans="1:4" x14ac:dyDescent="0.25">
      <c r="A4810" s="312" t="s">
        <v>3769</v>
      </c>
      <c r="B4810" s="150" t="s">
        <v>3770</v>
      </c>
      <c r="C4810" s="189">
        <f>'7.ONT'!C2884*0.3</f>
        <v>900</v>
      </c>
      <c r="D4810" s="189">
        <f>'7.ONT'!C2884*0.25</f>
        <v>750</v>
      </c>
    </row>
    <row r="4811" spans="1:4" x14ac:dyDescent="0.25">
      <c r="A4811" s="296" t="s">
        <v>3771</v>
      </c>
      <c r="B4811" s="143" t="s">
        <v>3772</v>
      </c>
      <c r="C4811" s="189">
        <f>'7.ONT'!C2885*0.3</f>
        <v>0</v>
      </c>
      <c r="D4811" s="189">
        <f>'7.ONT'!C2885*0.25</f>
        <v>0</v>
      </c>
    </row>
    <row r="4812" spans="1:4" ht="31.5" x14ac:dyDescent="0.25">
      <c r="A4812" s="142" t="s">
        <v>3773</v>
      </c>
      <c r="B4812" s="150" t="s">
        <v>3774</v>
      </c>
      <c r="C4812" s="189">
        <f>'7.ONT'!C2886*0.3</f>
        <v>900</v>
      </c>
      <c r="D4812" s="189">
        <f>'7.ONT'!C2886*0.25</f>
        <v>750</v>
      </c>
    </row>
    <row r="4813" spans="1:4" x14ac:dyDescent="0.25">
      <c r="A4813" s="142" t="s">
        <v>3775</v>
      </c>
      <c r="B4813" s="150" t="s">
        <v>3776</v>
      </c>
      <c r="C4813" s="189">
        <f>'7.ONT'!C2887*0.3</f>
        <v>450</v>
      </c>
      <c r="D4813" s="189">
        <f>'7.ONT'!C2887*0.25</f>
        <v>375</v>
      </c>
    </row>
    <row r="4814" spans="1:4" x14ac:dyDescent="0.25">
      <c r="A4814" s="142" t="s">
        <v>3777</v>
      </c>
      <c r="B4814" s="150" t="s">
        <v>3778</v>
      </c>
      <c r="C4814" s="189">
        <f>'7.ONT'!C2888*0.3</f>
        <v>360</v>
      </c>
      <c r="D4814" s="189">
        <f>'7.ONT'!C2888*0.25</f>
        <v>300</v>
      </c>
    </row>
    <row r="4815" spans="1:4" x14ac:dyDescent="0.25">
      <c r="A4815" s="142" t="s">
        <v>3779</v>
      </c>
      <c r="B4815" s="150" t="s">
        <v>3780</v>
      </c>
      <c r="C4815" s="189">
        <f>'7.ONT'!C2889*0.3</f>
        <v>360</v>
      </c>
      <c r="D4815" s="189">
        <f>'7.ONT'!C2889*0.25</f>
        <v>300</v>
      </c>
    </row>
    <row r="4816" spans="1:4" x14ac:dyDescent="0.25">
      <c r="A4816" s="142" t="s">
        <v>3781</v>
      </c>
      <c r="B4816" s="150" t="s">
        <v>3782</v>
      </c>
      <c r="C4816" s="189">
        <f>'7.ONT'!C2890*0.3</f>
        <v>600</v>
      </c>
      <c r="D4816" s="189">
        <f>'7.ONT'!C2890*0.25</f>
        <v>500</v>
      </c>
    </row>
    <row r="4817" spans="1:4" x14ac:dyDescent="0.25">
      <c r="A4817" s="472" t="s">
        <v>3783</v>
      </c>
      <c r="B4817" s="143" t="s">
        <v>352</v>
      </c>
      <c r="C4817" s="189">
        <f>'7.ONT'!C2891*0.3</f>
        <v>0</v>
      </c>
      <c r="D4817" s="189">
        <f>'7.ONT'!C2891*0.25</f>
        <v>0</v>
      </c>
    </row>
    <row r="4818" spans="1:4" x14ac:dyDescent="0.25">
      <c r="A4818" s="473"/>
      <c r="B4818" s="150" t="s">
        <v>353</v>
      </c>
      <c r="C4818" s="189">
        <f>'7.ONT'!C2892*0.3</f>
        <v>210</v>
      </c>
      <c r="D4818" s="189">
        <f>'7.ONT'!C2892*0.25</f>
        <v>175</v>
      </c>
    </row>
    <row r="4819" spans="1:4" x14ac:dyDescent="0.25">
      <c r="A4819" s="473"/>
      <c r="B4819" s="150" t="s">
        <v>354</v>
      </c>
      <c r="C4819" s="189">
        <f>'7.ONT'!C2893*0.3</f>
        <v>180</v>
      </c>
      <c r="D4819" s="189">
        <f>'7.ONT'!C2893*0.25</f>
        <v>150</v>
      </c>
    </row>
    <row r="4820" spans="1:4" x14ac:dyDescent="0.25">
      <c r="A4820" s="474"/>
      <c r="B4820" s="150" t="s">
        <v>355</v>
      </c>
      <c r="C4820" s="189">
        <f>'7.ONT'!C2894*0.3</f>
        <v>150</v>
      </c>
      <c r="D4820" s="189">
        <f>'7.ONT'!C2894*0.25</f>
        <v>125</v>
      </c>
    </row>
    <row r="4821" spans="1:4" x14ac:dyDescent="0.25">
      <c r="A4821" s="476" t="s">
        <v>3784</v>
      </c>
      <c r="B4821" s="143" t="s">
        <v>357</v>
      </c>
      <c r="C4821" s="189">
        <f>'7.ONT'!C2895*0.3</f>
        <v>0</v>
      </c>
      <c r="D4821" s="189">
        <f>'7.ONT'!C2895*0.25</f>
        <v>0</v>
      </c>
    </row>
    <row r="4822" spans="1:4" x14ac:dyDescent="0.25">
      <c r="A4822" s="476"/>
      <c r="B4822" s="150" t="s">
        <v>3671</v>
      </c>
      <c r="C4822" s="189">
        <f>'7.ONT'!C2896*0.3</f>
        <v>180</v>
      </c>
      <c r="D4822" s="189">
        <f>'7.ONT'!C2896*0.25</f>
        <v>150</v>
      </c>
    </row>
    <row r="4823" spans="1:4" x14ac:dyDescent="0.25">
      <c r="A4823" s="476"/>
      <c r="B4823" s="150" t="s">
        <v>3647</v>
      </c>
      <c r="C4823" s="189">
        <f>'7.ONT'!C2897*0.3</f>
        <v>150</v>
      </c>
      <c r="D4823" s="189">
        <f>'7.ONT'!C2897*0.25</f>
        <v>125</v>
      </c>
    </row>
    <row r="4824" spans="1:4" x14ac:dyDescent="0.25">
      <c r="A4824" s="476"/>
      <c r="B4824" s="150" t="s">
        <v>355</v>
      </c>
      <c r="C4824" s="189">
        <f>'7.ONT'!C2898*0.3</f>
        <v>120</v>
      </c>
      <c r="D4824" s="189">
        <f>'7.ONT'!C2898*0.25</f>
        <v>100</v>
      </c>
    </row>
    <row r="4825" spans="1:4" x14ac:dyDescent="0.25">
      <c r="A4825" s="309">
        <v>26</v>
      </c>
      <c r="B4825" s="143" t="s">
        <v>3785</v>
      </c>
      <c r="C4825" s="189">
        <f>'7.ONT'!C2899*0.3</f>
        <v>0</v>
      </c>
      <c r="D4825" s="189">
        <f>'7.ONT'!C2899*0.25</f>
        <v>0</v>
      </c>
    </row>
    <row r="4826" spans="1:4" x14ac:dyDescent="0.25">
      <c r="A4826" s="567" t="s">
        <v>3786</v>
      </c>
      <c r="B4826" s="143" t="s">
        <v>3787</v>
      </c>
      <c r="C4826" s="189">
        <f>'7.ONT'!C2900*0.3</f>
        <v>0</v>
      </c>
      <c r="D4826" s="189">
        <f>'7.ONT'!C2900*0.25</f>
        <v>0</v>
      </c>
    </row>
    <row r="4827" spans="1:4" x14ac:dyDescent="0.25">
      <c r="A4827" s="567"/>
      <c r="B4827" s="169" t="s">
        <v>3788</v>
      </c>
      <c r="C4827" s="189">
        <f>'7.ONT'!C2901*0.3</f>
        <v>2535</v>
      </c>
      <c r="D4827" s="189">
        <f>'7.ONT'!C2901*0.25</f>
        <v>2112.5</v>
      </c>
    </row>
    <row r="4828" spans="1:4" x14ac:dyDescent="0.25">
      <c r="A4828" s="567"/>
      <c r="B4828" s="169" t="s">
        <v>3789</v>
      </c>
      <c r="C4828" s="189">
        <f>'7.ONT'!C2902*0.3</f>
        <v>2925</v>
      </c>
      <c r="D4828" s="189">
        <f>'7.ONT'!C2902*0.25</f>
        <v>2437.5</v>
      </c>
    </row>
    <row r="4829" spans="1:4" x14ac:dyDescent="0.25">
      <c r="A4829" s="567"/>
      <c r="B4829" s="143" t="s">
        <v>3787</v>
      </c>
      <c r="C4829" s="189">
        <f>'7.ONT'!C2903*0.3</f>
        <v>0</v>
      </c>
      <c r="D4829" s="189">
        <f>'7.ONT'!C2903*0.25</f>
        <v>0</v>
      </c>
    </row>
    <row r="4830" spans="1:4" x14ac:dyDescent="0.25">
      <c r="A4830" s="567"/>
      <c r="B4830" s="146" t="s">
        <v>3790</v>
      </c>
      <c r="C4830" s="189">
        <f>'7.ONT'!C2904*0.3</f>
        <v>3315</v>
      </c>
      <c r="D4830" s="189">
        <f>'7.ONT'!C2904*0.25</f>
        <v>2762.5</v>
      </c>
    </row>
    <row r="4831" spans="1:4" x14ac:dyDescent="0.25">
      <c r="A4831" s="567"/>
      <c r="B4831" s="146" t="s">
        <v>3791</v>
      </c>
      <c r="C4831" s="189">
        <f>'7.ONT'!C2905*0.3</f>
        <v>3705</v>
      </c>
      <c r="D4831" s="189">
        <f>'7.ONT'!C2905*0.25</f>
        <v>3087.5</v>
      </c>
    </row>
    <row r="4832" spans="1:4" x14ac:dyDescent="0.25">
      <c r="A4832" s="567"/>
      <c r="B4832" s="146" t="s">
        <v>3792</v>
      </c>
      <c r="C4832" s="189">
        <f>'7.ONT'!C2906*0.3</f>
        <v>3315</v>
      </c>
      <c r="D4832" s="189">
        <f>'7.ONT'!C2906*0.25</f>
        <v>2762.5</v>
      </c>
    </row>
    <row r="4833" spans="1:4" x14ac:dyDescent="0.25">
      <c r="A4833" s="567" t="s">
        <v>3793</v>
      </c>
      <c r="B4833" s="170" t="s">
        <v>3794</v>
      </c>
      <c r="C4833" s="189">
        <f>'7.ONT'!C2907*0.3</f>
        <v>0</v>
      </c>
      <c r="D4833" s="189">
        <f>'7.ONT'!C2907*0.25</f>
        <v>0</v>
      </c>
    </row>
    <row r="4834" spans="1:4" x14ac:dyDescent="0.25">
      <c r="A4834" s="567"/>
      <c r="B4834" s="169" t="s">
        <v>3795</v>
      </c>
      <c r="C4834" s="189">
        <f>'7.ONT'!C2908*0.3</f>
        <v>1170</v>
      </c>
      <c r="D4834" s="189">
        <f>'7.ONT'!C2908*0.25</f>
        <v>975</v>
      </c>
    </row>
    <row r="4835" spans="1:4" x14ac:dyDescent="0.25">
      <c r="A4835" s="567"/>
      <c r="B4835" s="169" t="s">
        <v>3796</v>
      </c>
      <c r="C4835" s="189">
        <f>'7.ONT'!C2909*0.3</f>
        <v>1657.5</v>
      </c>
      <c r="D4835" s="189">
        <f>'7.ONT'!C2909*0.25</f>
        <v>1381.25</v>
      </c>
    </row>
    <row r="4836" spans="1:4" x14ac:dyDescent="0.25">
      <c r="A4836" s="567"/>
      <c r="B4836" s="169" t="s">
        <v>3797</v>
      </c>
      <c r="C4836" s="189">
        <f>'7.ONT'!C2910*0.3</f>
        <v>1072.5</v>
      </c>
      <c r="D4836" s="189">
        <f>'7.ONT'!C2910*0.25</f>
        <v>893.75</v>
      </c>
    </row>
    <row r="4837" spans="1:4" x14ac:dyDescent="0.25">
      <c r="A4837" s="567" t="s">
        <v>3798</v>
      </c>
      <c r="B4837" s="170" t="s">
        <v>3799</v>
      </c>
      <c r="C4837" s="189">
        <f>'7.ONT'!C2911*0.3</f>
        <v>0</v>
      </c>
      <c r="D4837" s="189">
        <f>'7.ONT'!C2911*0.25</f>
        <v>0</v>
      </c>
    </row>
    <row r="4838" spans="1:4" x14ac:dyDescent="0.25">
      <c r="A4838" s="567"/>
      <c r="B4838" s="169" t="s">
        <v>3800</v>
      </c>
      <c r="C4838" s="189">
        <f>'7.ONT'!C2912*0.3</f>
        <v>1462.5</v>
      </c>
      <c r="D4838" s="189">
        <f>'7.ONT'!C2912*0.25</f>
        <v>1218.75</v>
      </c>
    </row>
    <row r="4839" spans="1:4" x14ac:dyDescent="0.25">
      <c r="A4839" s="567"/>
      <c r="B4839" s="169" t="s">
        <v>3801</v>
      </c>
      <c r="C4839" s="189">
        <f>'7.ONT'!C2913*0.3</f>
        <v>1852.5</v>
      </c>
      <c r="D4839" s="189">
        <f>'7.ONT'!C2913*0.25</f>
        <v>1543.75</v>
      </c>
    </row>
    <row r="4840" spans="1:4" x14ac:dyDescent="0.25">
      <c r="A4840" s="164" t="s">
        <v>3802</v>
      </c>
      <c r="B4840" s="169" t="s">
        <v>3803</v>
      </c>
      <c r="C4840" s="189">
        <f>'7.ONT'!C2914*0.3</f>
        <v>1560</v>
      </c>
      <c r="D4840" s="189">
        <f>'7.ONT'!C2914*0.25</f>
        <v>1300</v>
      </c>
    </row>
    <row r="4841" spans="1:4" x14ac:dyDescent="0.25">
      <c r="A4841" s="164" t="s">
        <v>3804</v>
      </c>
      <c r="B4841" s="169" t="s">
        <v>3805</v>
      </c>
      <c r="C4841" s="189">
        <f>'7.ONT'!C2915*0.3</f>
        <v>1170</v>
      </c>
      <c r="D4841" s="189">
        <f>'7.ONT'!C2915*0.25</f>
        <v>975</v>
      </c>
    </row>
    <row r="4842" spans="1:4" x14ac:dyDescent="0.25">
      <c r="A4842" s="164" t="s">
        <v>3806</v>
      </c>
      <c r="B4842" s="169" t="s">
        <v>3807</v>
      </c>
      <c r="C4842" s="189">
        <f>'7.ONT'!C2916*0.3</f>
        <v>487.5</v>
      </c>
      <c r="D4842" s="189">
        <f>'7.ONT'!C2916*0.25</f>
        <v>406.25</v>
      </c>
    </row>
    <row r="4843" spans="1:4" x14ac:dyDescent="0.25">
      <c r="A4843" s="164" t="s">
        <v>3808</v>
      </c>
      <c r="B4843" s="169" t="s">
        <v>3809</v>
      </c>
      <c r="C4843" s="189">
        <f>'7.ONT'!C2917*0.3</f>
        <v>390</v>
      </c>
      <c r="D4843" s="189">
        <f>'7.ONT'!C2917*0.25</f>
        <v>325</v>
      </c>
    </row>
    <row r="4844" spans="1:4" x14ac:dyDescent="0.25">
      <c r="A4844" s="164" t="s">
        <v>3810</v>
      </c>
      <c r="B4844" s="169" t="s">
        <v>3811</v>
      </c>
      <c r="C4844" s="189">
        <f>'7.ONT'!C2918*0.3</f>
        <v>390</v>
      </c>
      <c r="D4844" s="189">
        <f>'7.ONT'!C2918*0.25</f>
        <v>325</v>
      </c>
    </row>
    <row r="4845" spans="1:4" x14ac:dyDescent="0.25">
      <c r="A4845" s="164" t="s">
        <v>3812</v>
      </c>
      <c r="B4845" s="169" t="s">
        <v>3813</v>
      </c>
      <c r="C4845" s="189">
        <f>'7.ONT'!C2919*0.3</f>
        <v>585</v>
      </c>
      <c r="D4845" s="189">
        <f>'7.ONT'!C2919*0.25</f>
        <v>487.5</v>
      </c>
    </row>
    <row r="4846" spans="1:4" x14ac:dyDescent="0.25">
      <c r="A4846" s="142" t="s">
        <v>3814</v>
      </c>
      <c r="B4846" s="169" t="s">
        <v>3815</v>
      </c>
      <c r="C4846" s="189">
        <f>'7.ONT'!C2920*0.3</f>
        <v>390</v>
      </c>
      <c r="D4846" s="189">
        <f>'7.ONT'!C2920*0.25</f>
        <v>325</v>
      </c>
    </row>
    <row r="4847" spans="1:4" x14ac:dyDescent="0.25">
      <c r="A4847" s="476" t="s">
        <v>3816</v>
      </c>
      <c r="B4847" s="146" t="s">
        <v>3817</v>
      </c>
      <c r="C4847" s="189">
        <f>'7.ONT'!C2921*0.3</f>
        <v>0</v>
      </c>
      <c r="D4847" s="189">
        <f>'7.ONT'!C2921*0.25</f>
        <v>0</v>
      </c>
    </row>
    <row r="4848" spans="1:4" x14ac:dyDescent="0.25">
      <c r="A4848" s="476"/>
      <c r="B4848" s="146" t="s">
        <v>3818</v>
      </c>
      <c r="C4848" s="189">
        <f>'7.ONT'!C2922*0.3</f>
        <v>1260</v>
      </c>
      <c r="D4848" s="189">
        <f>'7.ONT'!C2922*0.25</f>
        <v>1050</v>
      </c>
    </row>
    <row r="4849" spans="1:4" x14ac:dyDescent="0.25">
      <c r="A4849" s="476"/>
      <c r="B4849" s="146" t="s">
        <v>3819</v>
      </c>
      <c r="C4849" s="189">
        <f>'7.ONT'!C2923*0.3</f>
        <v>1200</v>
      </c>
      <c r="D4849" s="189">
        <f>'7.ONT'!C2923*0.25</f>
        <v>1000</v>
      </c>
    </row>
    <row r="4850" spans="1:4" x14ac:dyDescent="0.25">
      <c r="A4850" s="476"/>
      <c r="B4850" s="146" t="s">
        <v>3820</v>
      </c>
      <c r="C4850" s="189">
        <f>'7.ONT'!C2924*0.3</f>
        <v>1140</v>
      </c>
      <c r="D4850" s="189">
        <f>'7.ONT'!C2924*0.25</f>
        <v>950</v>
      </c>
    </row>
    <row r="4851" spans="1:4" x14ac:dyDescent="0.25">
      <c r="A4851" s="476"/>
      <c r="B4851" s="146" t="s">
        <v>3821</v>
      </c>
      <c r="C4851" s="189">
        <f>'7.ONT'!C2925*0.3</f>
        <v>750</v>
      </c>
      <c r="D4851" s="189">
        <f>'7.ONT'!C2925*0.25</f>
        <v>625</v>
      </c>
    </row>
    <row r="4852" spans="1:4" x14ac:dyDescent="0.25">
      <c r="A4852" s="142" t="s">
        <v>3822</v>
      </c>
      <c r="B4852" s="146" t="s">
        <v>3823</v>
      </c>
      <c r="C4852" s="189">
        <f>'7.ONT'!C2926*0.3</f>
        <v>600</v>
      </c>
      <c r="D4852" s="189">
        <f>'7.ONT'!C2926*0.25</f>
        <v>500</v>
      </c>
    </row>
    <row r="4853" spans="1:4" x14ac:dyDescent="0.25">
      <c r="A4853" s="142" t="s">
        <v>3824</v>
      </c>
      <c r="B4853" s="146" t="s">
        <v>3825</v>
      </c>
      <c r="C4853" s="189">
        <f>'7.ONT'!C2927*0.3</f>
        <v>600</v>
      </c>
      <c r="D4853" s="189">
        <f>'7.ONT'!C2927*0.25</f>
        <v>500</v>
      </c>
    </row>
    <row r="4854" spans="1:4" x14ac:dyDescent="0.25">
      <c r="A4854" s="142" t="s">
        <v>3826</v>
      </c>
      <c r="B4854" s="146" t="s">
        <v>3827</v>
      </c>
      <c r="C4854" s="189">
        <f>'7.ONT'!C2928*0.3</f>
        <v>600</v>
      </c>
      <c r="D4854" s="189">
        <f>'7.ONT'!C2928*0.25</f>
        <v>500</v>
      </c>
    </row>
    <row r="4855" spans="1:4" x14ac:dyDescent="0.25">
      <c r="A4855" s="142" t="s">
        <v>3828</v>
      </c>
      <c r="B4855" s="146" t="s">
        <v>3829</v>
      </c>
      <c r="C4855" s="189">
        <f>'7.ONT'!C2929*0.3</f>
        <v>600</v>
      </c>
      <c r="D4855" s="189">
        <f>'7.ONT'!C2929*0.25</f>
        <v>500</v>
      </c>
    </row>
    <row r="4856" spans="1:4" x14ac:dyDescent="0.25">
      <c r="A4856" s="142"/>
      <c r="B4856" s="143" t="s">
        <v>3830</v>
      </c>
      <c r="C4856" s="189">
        <f>'7.ONT'!C2930*0.3</f>
        <v>0</v>
      </c>
      <c r="D4856" s="189">
        <f>'7.ONT'!C2930*0.25</f>
        <v>0</v>
      </c>
    </row>
    <row r="4857" spans="1:4" x14ac:dyDescent="0.25">
      <c r="A4857" s="142" t="s">
        <v>3831</v>
      </c>
      <c r="B4857" s="150" t="s">
        <v>3832</v>
      </c>
      <c r="C4857" s="189">
        <f>'7.ONT'!C2931*0.3</f>
        <v>1755</v>
      </c>
      <c r="D4857" s="189">
        <f>'7.ONT'!C2931*0.25</f>
        <v>1462.5</v>
      </c>
    </row>
    <row r="4858" spans="1:4" x14ac:dyDescent="0.25">
      <c r="A4858" s="476" t="s">
        <v>3833</v>
      </c>
      <c r="B4858" s="150" t="s">
        <v>3834</v>
      </c>
      <c r="C4858" s="189">
        <f>'7.ONT'!C2932*0.3</f>
        <v>1365</v>
      </c>
      <c r="D4858" s="189">
        <f>'7.ONT'!C2932*0.25</f>
        <v>1137.5</v>
      </c>
    </row>
    <row r="4859" spans="1:4" x14ac:dyDescent="0.25">
      <c r="A4859" s="476"/>
      <c r="B4859" s="150" t="s">
        <v>3835</v>
      </c>
      <c r="C4859" s="189">
        <f>'7.ONT'!C2933*0.3</f>
        <v>1657.5</v>
      </c>
      <c r="D4859" s="189">
        <f>'7.ONT'!C2933*0.25</f>
        <v>1381.25</v>
      </c>
    </row>
    <row r="4860" spans="1:4" x14ac:dyDescent="0.25">
      <c r="A4860" s="142" t="s">
        <v>3836</v>
      </c>
      <c r="B4860" s="150" t="s">
        <v>3837</v>
      </c>
      <c r="C4860" s="189">
        <f>'7.ONT'!C2934*0.3</f>
        <v>1657.5</v>
      </c>
      <c r="D4860" s="189">
        <f>'7.ONT'!C2934*0.25</f>
        <v>1381.25</v>
      </c>
    </row>
    <row r="4861" spans="1:4" ht="31.5" x14ac:dyDescent="0.25">
      <c r="A4861" s="476" t="s">
        <v>3838</v>
      </c>
      <c r="B4861" s="143" t="s">
        <v>3839</v>
      </c>
      <c r="C4861" s="189">
        <f>'7.ONT'!C2935*0.3</f>
        <v>0</v>
      </c>
      <c r="D4861" s="189">
        <f>'7.ONT'!C2935*0.25</f>
        <v>0</v>
      </c>
    </row>
    <row r="4862" spans="1:4" x14ac:dyDescent="0.25">
      <c r="A4862" s="476"/>
      <c r="B4862" s="150" t="s">
        <v>3840</v>
      </c>
      <c r="C4862" s="189">
        <f>'7.ONT'!C2936*0.3</f>
        <v>1072.5</v>
      </c>
      <c r="D4862" s="189">
        <f>'7.ONT'!C2936*0.25</f>
        <v>893.75</v>
      </c>
    </row>
    <row r="4863" spans="1:4" x14ac:dyDescent="0.25">
      <c r="A4863" s="476"/>
      <c r="B4863" s="150" t="s">
        <v>3841</v>
      </c>
      <c r="C4863" s="189">
        <f>'7.ONT'!C2937*0.3</f>
        <v>1365</v>
      </c>
      <c r="D4863" s="189">
        <f>'7.ONT'!C2937*0.25</f>
        <v>1137.5</v>
      </c>
    </row>
    <row r="4864" spans="1:4" x14ac:dyDescent="0.25">
      <c r="A4864" s="142" t="s">
        <v>3842</v>
      </c>
      <c r="B4864" s="150" t="s">
        <v>3843</v>
      </c>
      <c r="C4864" s="189">
        <f>'7.ONT'!C2938*0.3</f>
        <v>585</v>
      </c>
      <c r="D4864" s="189">
        <f>'7.ONT'!C2938*0.25</f>
        <v>487.5</v>
      </c>
    </row>
    <row r="4865" spans="1:4" x14ac:dyDescent="0.25">
      <c r="A4865" s="142" t="s">
        <v>3844</v>
      </c>
      <c r="B4865" s="150" t="s">
        <v>3845</v>
      </c>
      <c r="C4865" s="189">
        <f>'7.ONT'!C2939*0.3</f>
        <v>585</v>
      </c>
      <c r="D4865" s="189">
        <f>'7.ONT'!C2939*0.25</f>
        <v>487.5</v>
      </c>
    </row>
    <row r="4866" spans="1:4" x14ac:dyDescent="0.25">
      <c r="A4866" s="142" t="s">
        <v>3846</v>
      </c>
      <c r="B4866" s="150" t="s">
        <v>3847</v>
      </c>
      <c r="C4866" s="189">
        <f>'7.ONT'!C2940*0.3</f>
        <v>975</v>
      </c>
      <c r="D4866" s="189">
        <f>'7.ONT'!C2940*0.25</f>
        <v>812.5</v>
      </c>
    </row>
    <row r="4867" spans="1:4" x14ac:dyDescent="0.25">
      <c r="A4867" s="142" t="s">
        <v>3848</v>
      </c>
      <c r="B4867" s="150" t="s">
        <v>3849</v>
      </c>
      <c r="C4867" s="189">
        <f>'7.ONT'!C2941*0.3</f>
        <v>390</v>
      </c>
      <c r="D4867" s="189">
        <f>'7.ONT'!C2941*0.25</f>
        <v>325</v>
      </c>
    </row>
    <row r="4868" spans="1:4" x14ac:dyDescent="0.25">
      <c r="A4868" s="142" t="s">
        <v>3850</v>
      </c>
      <c r="B4868" s="150" t="s">
        <v>3851</v>
      </c>
      <c r="C4868" s="189">
        <f>'7.ONT'!C2942*0.3</f>
        <v>390</v>
      </c>
      <c r="D4868" s="189">
        <f>'7.ONT'!C2942*0.25</f>
        <v>325</v>
      </c>
    </row>
    <row r="4869" spans="1:4" ht="31.5" x14ac:dyDescent="0.25">
      <c r="A4869" s="142" t="s">
        <v>3852</v>
      </c>
      <c r="B4869" s="150" t="s">
        <v>3853</v>
      </c>
      <c r="C4869" s="189">
        <f>'7.ONT'!C2943*0.3</f>
        <v>390</v>
      </c>
      <c r="D4869" s="189">
        <f>'7.ONT'!C2943*0.25</f>
        <v>325</v>
      </c>
    </row>
    <row r="4870" spans="1:4" x14ac:dyDescent="0.25">
      <c r="A4870" s="142" t="s">
        <v>3854</v>
      </c>
      <c r="B4870" s="150" t="s">
        <v>3855</v>
      </c>
      <c r="C4870" s="189">
        <f>'7.ONT'!C2944*0.3</f>
        <v>390</v>
      </c>
      <c r="D4870" s="189">
        <f>'7.ONT'!C2944*0.25</f>
        <v>325</v>
      </c>
    </row>
    <row r="4871" spans="1:4" ht="31.5" x14ac:dyDescent="0.25">
      <c r="A4871" s="142" t="s">
        <v>3856</v>
      </c>
      <c r="B4871" s="150" t="s">
        <v>3857</v>
      </c>
      <c r="C4871" s="189">
        <f>'7.ONT'!C2945*0.3</f>
        <v>390</v>
      </c>
      <c r="D4871" s="189">
        <f>'7.ONT'!C2945*0.25</f>
        <v>325</v>
      </c>
    </row>
    <row r="4872" spans="1:4" x14ac:dyDescent="0.25">
      <c r="A4872" s="142" t="s">
        <v>3858</v>
      </c>
      <c r="B4872" s="150" t="s">
        <v>3859</v>
      </c>
      <c r="C4872" s="189">
        <f>'7.ONT'!C2946*0.3</f>
        <v>1200</v>
      </c>
      <c r="D4872" s="189">
        <f>'7.ONT'!C2946*0.25</f>
        <v>1000</v>
      </c>
    </row>
    <row r="4873" spans="1:4" x14ac:dyDescent="0.25">
      <c r="A4873" s="142" t="s">
        <v>3860</v>
      </c>
      <c r="B4873" s="150" t="s">
        <v>3861</v>
      </c>
      <c r="C4873" s="189">
        <f>'7.ONT'!C2947*0.3</f>
        <v>540</v>
      </c>
      <c r="D4873" s="189">
        <f>'7.ONT'!C2947*0.25</f>
        <v>450</v>
      </c>
    </row>
    <row r="4874" spans="1:4" x14ac:dyDescent="0.25">
      <c r="A4874" s="476" t="s">
        <v>3862</v>
      </c>
      <c r="B4874" s="152" t="s">
        <v>3863</v>
      </c>
      <c r="C4874" s="189">
        <f>'7.ONT'!C2948*0.3</f>
        <v>0</v>
      </c>
      <c r="D4874" s="189">
        <f>'7.ONT'!C2948*0.25</f>
        <v>0</v>
      </c>
    </row>
    <row r="4875" spans="1:4" x14ac:dyDescent="0.25">
      <c r="A4875" s="476"/>
      <c r="B4875" s="152" t="s">
        <v>479</v>
      </c>
      <c r="C4875" s="189">
        <f>'7.ONT'!C2949*0.3</f>
        <v>750</v>
      </c>
      <c r="D4875" s="189">
        <f>'7.ONT'!C2949*0.25</f>
        <v>625</v>
      </c>
    </row>
    <row r="4876" spans="1:4" x14ac:dyDescent="0.25">
      <c r="A4876" s="476"/>
      <c r="B4876" s="152" t="s">
        <v>480</v>
      </c>
      <c r="C4876" s="189">
        <f>'7.ONT'!C2950*0.3</f>
        <v>540</v>
      </c>
      <c r="D4876" s="189">
        <f>'7.ONT'!C2950*0.25</f>
        <v>450</v>
      </c>
    </row>
    <row r="4877" spans="1:4" x14ac:dyDescent="0.25">
      <c r="A4877" s="476" t="s">
        <v>3864</v>
      </c>
      <c r="B4877" s="152" t="s">
        <v>3865</v>
      </c>
      <c r="C4877" s="189">
        <f>'7.ONT'!C2951*0.3</f>
        <v>0</v>
      </c>
      <c r="D4877" s="189">
        <f>'7.ONT'!C2951*0.25</f>
        <v>0</v>
      </c>
    </row>
    <row r="4878" spans="1:4" x14ac:dyDescent="0.25">
      <c r="A4878" s="476"/>
      <c r="B4878" s="152" t="s">
        <v>479</v>
      </c>
      <c r="C4878" s="189">
        <f>'7.ONT'!C2952*0.3</f>
        <v>1200</v>
      </c>
      <c r="D4878" s="189">
        <f>'7.ONT'!C2952*0.25</f>
        <v>1000</v>
      </c>
    </row>
    <row r="4879" spans="1:4" x14ac:dyDescent="0.25">
      <c r="A4879" s="476"/>
      <c r="B4879" s="152" t="s">
        <v>3866</v>
      </c>
      <c r="C4879" s="189">
        <f>'7.ONT'!C2953*0.3</f>
        <v>750</v>
      </c>
      <c r="D4879" s="189">
        <f>'7.ONT'!C2953*0.25</f>
        <v>625</v>
      </c>
    </row>
    <row r="4880" spans="1:4" x14ac:dyDescent="0.25">
      <c r="A4880" s="142" t="s">
        <v>3867</v>
      </c>
      <c r="B4880" s="152" t="s">
        <v>3868</v>
      </c>
      <c r="C4880" s="189">
        <f>'7.ONT'!C2954*0.3</f>
        <v>540</v>
      </c>
      <c r="D4880" s="189">
        <f>'7.ONT'!C2954*0.25</f>
        <v>450</v>
      </c>
    </row>
    <row r="4881" spans="1:4" x14ac:dyDescent="0.25">
      <c r="A4881" s="142" t="s">
        <v>3869</v>
      </c>
      <c r="B4881" s="152" t="s">
        <v>3870</v>
      </c>
      <c r="C4881" s="189">
        <f>'7.ONT'!C2955*0.3</f>
        <v>540</v>
      </c>
      <c r="D4881" s="189">
        <f>'7.ONT'!C2955*0.25</f>
        <v>450</v>
      </c>
    </row>
    <row r="4882" spans="1:4" x14ac:dyDescent="0.25">
      <c r="A4882" s="142" t="s">
        <v>3871</v>
      </c>
      <c r="B4882" s="152" t="s">
        <v>3872</v>
      </c>
      <c r="C4882" s="189">
        <f>'7.ONT'!C2956*0.3</f>
        <v>540</v>
      </c>
      <c r="D4882" s="189">
        <f>'7.ONT'!C2956*0.25</f>
        <v>450</v>
      </c>
    </row>
    <row r="4883" spans="1:4" x14ac:dyDescent="0.25">
      <c r="A4883" s="142" t="s">
        <v>3873</v>
      </c>
      <c r="B4883" s="119" t="s">
        <v>3874</v>
      </c>
      <c r="C4883" s="189">
        <f>'7.ONT'!C2957*0.3</f>
        <v>540</v>
      </c>
      <c r="D4883" s="189">
        <f>'7.ONT'!C2957*0.25</f>
        <v>450</v>
      </c>
    </row>
    <row r="4884" spans="1:4" x14ac:dyDescent="0.25">
      <c r="A4884" s="142" t="s">
        <v>3875</v>
      </c>
      <c r="B4884" s="150" t="s">
        <v>3876</v>
      </c>
      <c r="C4884" s="189">
        <f>'7.ONT'!C2958*0.3</f>
        <v>540</v>
      </c>
      <c r="D4884" s="189">
        <f>'7.ONT'!C2958*0.25</f>
        <v>450</v>
      </c>
    </row>
    <row r="4885" spans="1:4" x14ac:dyDescent="0.25">
      <c r="A4885" s="142" t="s">
        <v>3877</v>
      </c>
      <c r="B4885" s="150" t="s">
        <v>3878</v>
      </c>
      <c r="C4885" s="189">
        <f>'7.ONT'!C2959*0.3</f>
        <v>540</v>
      </c>
      <c r="D4885" s="189">
        <f>'7.ONT'!C2959*0.25</f>
        <v>450</v>
      </c>
    </row>
    <row r="4886" spans="1:4" x14ac:dyDescent="0.25">
      <c r="A4886" s="296"/>
      <c r="B4886" s="143" t="s">
        <v>3879</v>
      </c>
      <c r="C4886" s="189">
        <f>'7.ONT'!C2960*0.3</f>
        <v>0</v>
      </c>
      <c r="D4886" s="189">
        <f>'7.ONT'!C2960*0.25</f>
        <v>0</v>
      </c>
    </row>
    <row r="4887" spans="1:4" x14ac:dyDescent="0.25">
      <c r="A4887" s="476" t="s">
        <v>3880</v>
      </c>
      <c r="B4887" s="143" t="s">
        <v>3881</v>
      </c>
      <c r="C4887" s="189">
        <f>'7.ONT'!C2961*0.3</f>
        <v>0</v>
      </c>
      <c r="D4887" s="189">
        <f>'7.ONT'!C2961*0.25</f>
        <v>0</v>
      </c>
    </row>
    <row r="4888" spans="1:4" x14ac:dyDescent="0.25">
      <c r="A4888" s="476"/>
      <c r="B4888" s="146" t="s">
        <v>3882</v>
      </c>
      <c r="C4888" s="189">
        <f>'7.ONT'!C2962*0.3</f>
        <v>1950</v>
      </c>
      <c r="D4888" s="189">
        <f>'7.ONT'!C2962*0.25</f>
        <v>1625</v>
      </c>
    </row>
    <row r="4889" spans="1:4" x14ac:dyDescent="0.25">
      <c r="A4889" s="476"/>
      <c r="B4889" s="146" t="s">
        <v>3883</v>
      </c>
      <c r="C4889" s="189">
        <f>'7.ONT'!C2963*0.3</f>
        <v>1852.5</v>
      </c>
      <c r="D4889" s="189">
        <f>'7.ONT'!C2963*0.25</f>
        <v>1543.75</v>
      </c>
    </row>
    <row r="4890" spans="1:4" ht="31.5" x14ac:dyDescent="0.25">
      <c r="A4890" s="476"/>
      <c r="B4890" s="146" t="s">
        <v>3884</v>
      </c>
      <c r="C4890" s="189">
        <f>'7.ONT'!C2964*0.3</f>
        <v>2340</v>
      </c>
      <c r="D4890" s="189">
        <f>'7.ONT'!C2964*0.25</f>
        <v>1950</v>
      </c>
    </row>
    <row r="4891" spans="1:4" x14ac:dyDescent="0.25">
      <c r="A4891" s="476" t="s">
        <v>3885</v>
      </c>
      <c r="B4891" s="143" t="s">
        <v>3886</v>
      </c>
      <c r="C4891" s="189">
        <f>'7.ONT'!C2965*0.3</f>
        <v>0</v>
      </c>
      <c r="D4891" s="189">
        <f>'7.ONT'!C2965*0.25</f>
        <v>0</v>
      </c>
    </row>
    <row r="4892" spans="1:4" x14ac:dyDescent="0.25">
      <c r="A4892" s="476"/>
      <c r="B4892" s="150" t="s">
        <v>3887</v>
      </c>
      <c r="C4892" s="189">
        <f>'7.ONT'!C2966*0.3</f>
        <v>2730</v>
      </c>
      <c r="D4892" s="189">
        <f>'7.ONT'!C2966*0.25</f>
        <v>2275</v>
      </c>
    </row>
    <row r="4893" spans="1:4" x14ac:dyDescent="0.25">
      <c r="A4893" s="476"/>
      <c r="B4893" s="150" t="s">
        <v>3535</v>
      </c>
      <c r="C4893" s="189">
        <f>'7.ONT'!C2967*0.3</f>
        <v>2925</v>
      </c>
      <c r="D4893" s="189">
        <f>'7.ONT'!C2967*0.25</f>
        <v>2437.5</v>
      </c>
    </row>
    <row r="4894" spans="1:4" x14ac:dyDescent="0.25">
      <c r="A4894" s="223" t="s">
        <v>3888</v>
      </c>
      <c r="B4894" s="146" t="s">
        <v>3889</v>
      </c>
      <c r="C4894" s="189">
        <f>'7.ONT'!C2968*0.3</f>
        <v>1755</v>
      </c>
      <c r="D4894" s="189">
        <f>'7.ONT'!C2968*0.25</f>
        <v>1462.5</v>
      </c>
    </row>
    <row r="4895" spans="1:4" x14ac:dyDescent="0.25">
      <c r="A4895" s="223" t="s">
        <v>3890</v>
      </c>
      <c r="B4895" s="146" t="s">
        <v>3891</v>
      </c>
      <c r="C4895" s="189">
        <f>'7.ONT'!C2969*0.3</f>
        <v>1560</v>
      </c>
      <c r="D4895" s="189">
        <f>'7.ONT'!C2969*0.25</f>
        <v>1300</v>
      </c>
    </row>
    <row r="4896" spans="1:4" x14ac:dyDescent="0.25">
      <c r="A4896" s="223" t="s">
        <v>3892</v>
      </c>
      <c r="B4896" s="146" t="s">
        <v>3893</v>
      </c>
      <c r="C4896" s="189">
        <f>'7.ONT'!C2970*0.3</f>
        <v>1365</v>
      </c>
      <c r="D4896" s="189">
        <f>'7.ONT'!C2970*0.25</f>
        <v>1137.5</v>
      </c>
    </row>
    <row r="4897" spans="1:4" ht="31.5" x14ac:dyDescent="0.25">
      <c r="A4897" s="223" t="s">
        <v>3894</v>
      </c>
      <c r="B4897" s="146" t="s">
        <v>3895</v>
      </c>
      <c r="C4897" s="189">
        <f>'7.ONT'!C2971*0.3</f>
        <v>975</v>
      </c>
      <c r="D4897" s="189">
        <f>'7.ONT'!C2971*0.25</f>
        <v>812.5</v>
      </c>
    </row>
    <row r="4898" spans="1:4" ht="31.5" x14ac:dyDescent="0.25">
      <c r="A4898" s="223" t="s">
        <v>3896</v>
      </c>
      <c r="B4898" s="146" t="s">
        <v>3897</v>
      </c>
      <c r="C4898" s="189">
        <f>'7.ONT'!C2972*0.3</f>
        <v>1365</v>
      </c>
      <c r="D4898" s="189">
        <f>'7.ONT'!C2972*0.25</f>
        <v>1137.5</v>
      </c>
    </row>
    <row r="4899" spans="1:4" x14ac:dyDescent="0.25">
      <c r="A4899" s="223" t="s">
        <v>3898</v>
      </c>
      <c r="B4899" s="146" t="s">
        <v>3899</v>
      </c>
      <c r="C4899" s="189">
        <f>'7.ONT'!C2973*0.3</f>
        <v>975</v>
      </c>
      <c r="D4899" s="189">
        <f>'7.ONT'!C2973*0.25</f>
        <v>812.5</v>
      </c>
    </row>
    <row r="4900" spans="1:4" x14ac:dyDescent="0.25">
      <c r="A4900" s="223" t="s">
        <v>3900</v>
      </c>
      <c r="B4900" s="146" t="s">
        <v>3901</v>
      </c>
      <c r="C4900" s="189">
        <f>'7.ONT'!C2974*0.3</f>
        <v>975</v>
      </c>
      <c r="D4900" s="189">
        <f>'7.ONT'!C2974*0.25</f>
        <v>812.5</v>
      </c>
    </row>
    <row r="4901" spans="1:4" x14ac:dyDescent="0.25">
      <c r="A4901" s="223" t="s">
        <v>3902</v>
      </c>
      <c r="B4901" s="147" t="s">
        <v>3903</v>
      </c>
      <c r="C4901" s="189">
        <f>'7.ONT'!C2975*0.3</f>
        <v>1560</v>
      </c>
      <c r="D4901" s="189">
        <f>'7.ONT'!C2975*0.25</f>
        <v>1300</v>
      </c>
    </row>
    <row r="4902" spans="1:4" x14ac:dyDescent="0.25">
      <c r="A4902" s="223" t="s">
        <v>3904</v>
      </c>
      <c r="B4902" s="147" t="s">
        <v>3905</v>
      </c>
      <c r="C4902" s="189">
        <f>'7.ONT'!C2976*0.3</f>
        <v>1170</v>
      </c>
      <c r="D4902" s="189">
        <f>'7.ONT'!C2976*0.25</f>
        <v>975</v>
      </c>
    </row>
    <row r="4903" spans="1:4" x14ac:dyDescent="0.25">
      <c r="A4903" s="586" t="s">
        <v>3906</v>
      </c>
      <c r="B4903" s="147" t="s">
        <v>3907</v>
      </c>
      <c r="C4903" s="189">
        <f>'7.ONT'!C2977*0.3</f>
        <v>0</v>
      </c>
      <c r="D4903" s="189">
        <f>'7.ONT'!C2977*0.25</f>
        <v>0</v>
      </c>
    </row>
    <row r="4904" spans="1:4" ht="31.5" x14ac:dyDescent="0.25">
      <c r="A4904" s="586"/>
      <c r="B4904" s="308" t="s">
        <v>3908</v>
      </c>
      <c r="C4904" s="189">
        <f>'7.ONT'!C2978*0.3</f>
        <v>780</v>
      </c>
      <c r="D4904" s="189">
        <f>'7.ONT'!C2978*0.25</f>
        <v>650</v>
      </c>
    </row>
    <row r="4905" spans="1:4" x14ac:dyDescent="0.25">
      <c r="A4905" s="586"/>
      <c r="B4905" s="308" t="s">
        <v>3909</v>
      </c>
      <c r="C4905" s="189">
        <f>'7.ONT'!C2979*0.3</f>
        <v>780</v>
      </c>
      <c r="D4905" s="189">
        <f>'7.ONT'!C2979*0.25</f>
        <v>650</v>
      </c>
    </row>
    <row r="4906" spans="1:4" ht="31.5" x14ac:dyDescent="0.25">
      <c r="A4906" s="223" t="s">
        <v>3910</v>
      </c>
      <c r="B4906" s="147" t="s">
        <v>3911</v>
      </c>
      <c r="C4906" s="189">
        <f>'7.ONT'!C2980*0.3</f>
        <v>780</v>
      </c>
      <c r="D4906" s="189">
        <f>'7.ONT'!C2980*0.25</f>
        <v>650</v>
      </c>
    </row>
    <row r="4907" spans="1:4" x14ac:dyDescent="0.25">
      <c r="A4907" s="223" t="s">
        <v>3912</v>
      </c>
      <c r="B4907" s="147" t="s">
        <v>3913</v>
      </c>
      <c r="C4907" s="189">
        <f>'7.ONT'!C2981*0.3</f>
        <v>585</v>
      </c>
      <c r="D4907" s="189">
        <f>'7.ONT'!C2981*0.25</f>
        <v>487.5</v>
      </c>
    </row>
    <row r="4908" spans="1:4" x14ac:dyDescent="0.25">
      <c r="A4908" s="223" t="s">
        <v>3914</v>
      </c>
      <c r="B4908" s="147" t="s">
        <v>3915</v>
      </c>
      <c r="C4908" s="189">
        <f>'7.ONT'!C2982*0.3</f>
        <v>975</v>
      </c>
      <c r="D4908" s="189">
        <f>'7.ONT'!C2982*0.25</f>
        <v>812.5</v>
      </c>
    </row>
    <row r="4909" spans="1:4" x14ac:dyDescent="0.25">
      <c r="A4909" s="223" t="s">
        <v>3916</v>
      </c>
      <c r="B4909" s="147" t="s">
        <v>3917</v>
      </c>
      <c r="C4909" s="189">
        <f>'7.ONT'!C2983*0.3</f>
        <v>975</v>
      </c>
      <c r="D4909" s="189">
        <f>'7.ONT'!C2983*0.25</f>
        <v>812.5</v>
      </c>
    </row>
    <row r="4910" spans="1:4" x14ac:dyDescent="0.25">
      <c r="A4910" s="223" t="s">
        <v>3918</v>
      </c>
      <c r="B4910" s="147" t="s">
        <v>3919</v>
      </c>
      <c r="C4910" s="189">
        <f>'7.ONT'!C2984*0.3</f>
        <v>975</v>
      </c>
      <c r="D4910" s="189">
        <f>'7.ONT'!C2984*0.25</f>
        <v>812.5</v>
      </c>
    </row>
    <row r="4911" spans="1:4" x14ac:dyDescent="0.25">
      <c r="A4911" s="223" t="s">
        <v>3920</v>
      </c>
      <c r="B4911" s="147" t="s">
        <v>3921</v>
      </c>
      <c r="C4911" s="189">
        <f>'7.ONT'!C2985*0.3</f>
        <v>780</v>
      </c>
      <c r="D4911" s="189">
        <f>'7.ONT'!C2985*0.25</f>
        <v>650</v>
      </c>
    </row>
    <row r="4912" spans="1:4" ht="31.5" x14ac:dyDescent="0.25">
      <c r="A4912" s="223" t="s">
        <v>3922</v>
      </c>
      <c r="B4912" s="147" t="s">
        <v>3923</v>
      </c>
      <c r="C4912" s="189">
        <f>'7.ONT'!C2986*0.3</f>
        <v>780</v>
      </c>
      <c r="D4912" s="189">
        <f>'7.ONT'!C2986*0.25</f>
        <v>650</v>
      </c>
    </row>
    <row r="4913" spans="1:4" ht="31.5" x14ac:dyDescent="0.25">
      <c r="A4913" s="223" t="s">
        <v>3924</v>
      </c>
      <c r="B4913" s="147" t="s">
        <v>3925</v>
      </c>
      <c r="C4913" s="189">
        <f>'7.ONT'!C2987*0.3</f>
        <v>585</v>
      </c>
      <c r="D4913" s="189">
        <f>'7.ONT'!C2987*0.25</f>
        <v>487.5</v>
      </c>
    </row>
    <row r="4914" spans="1:4" x14ac:dyDescent="0.25">
      <c r="A4914" s="223" t="s">
        <v>3926</v>
      </c>
      <c r="B4914" s="147" t="s">
        <v>3927</v>
      </c>
      <c r="C4914" s="189">
        <f>'7.ONT'!C2988*0.3</f>
        <v>585</v>
      </c>
      <c r="D4914" s="189">
        <f>'7.ONT'!C2988*0.25</f>
        <v>487.5</v>
      </c>
    </row>
    <row r="4915" spans="1:4" x14ac:dyDescent="0.25">
      <c r="A4915" s="223" t="s">
        <v>3928</v>
      </c>
      <c r="B4915" s="147" t="s">
        <v>3929</v>
      </c>
      <c r="C4915" s="189">
        <f>'7.ONT'!C2989*0.3</f>
        <v>780</v>
      </c>
      <c r="D4915" s="189">
        <f>'7.ONT'!C2989*0.25</f>
        <v>650</v>
      </c>
    </row>
    <row r="4916" spans="1:4" x14ac:dyDescent="0.25">
      <c r="A4916" s="223" t="s">
        <v>3930</v>
      </c>
      <c r="B4916" s="147" t="s">
        <v>3931</v>
      </c>
      <c r="C4916" s="189">
        <f>'7.ONT'!C2990*0.3</f>
        <v>975</v>
      </c>
      <c r="D4916" s="189">
        <f>'7.ONT'!C2990*0.25</f>
        <v>812.5</v>
      </c>
    </row>
    <row r="4917" spans="1:4" ht="31.5" x14ac:dyDescent="0.25">
      <c r="A4917" s="223" t="s">
        <v>3932</v>
      </c>
      <c r="B4917" s="147" t="s">
        <v>3933</v>
      </c>
      <c r="C4917" s="189">
        <f>'7.ONT'!C2991*0.3</f>
        <v>975</v>
      </c>
      <c r="D4917" s="189">
        <f>'7.ONT'!C2991*0.25</f>
        <v>812.5</v>
      </c>
    </row>
    <row r="4918" spans="1:4" ht="31.5" x14ac:dyDescent="0.25">
      <c r="A4918" s="223" t="s">
        <v>3934</v>
      </c>
      <c r="B4918" s="147" t="s">
        <v>3935</v>
      </c>
      <c r="C4918" s="189">
        <f>'7.ONT'!C2992*0.3</f>
        <v>1170</v>
      </c>
      <c r="D4918" s="189">
        <f>'7.ONT'!C2992*0.25</f>
        <v>975</v>
      </c>
    </row>
    <row r="4919" spans="1:4" x14ac:dyDescent="0.25">
      <c r="A4919" s="223" t="s">
        <v>3936</v>
      </c>
      <c r="B4919" s="147" t="s">
        <v>3937</v>
      </c>
      <c r="C4919" s="189">
        <f>'7.ONT'!C2993*0.3</f>
        <v>1755</v>
      </c>
      <c r="D4919" s="189">
        <f>'7.ONT'!C2993*0.25</f>
        <v>1462.5</v>
      </c>
    </row>
    <row r="4920" spans="1:4" x14ac:dyDescent="0.25">
      <c r="A4920" s="223" t="s">
        <v>3938</v>
      </c>
      <c r="B4920" s="147" t="s">
        <v>3939</v>
      </c>
      <c r="C4920" s="189">
        <f>'7.ONT'!C2994*0.3</f>
        <v>1852.5</v>
      </c>
      <c r="D4920" s="189">
        <f>'7.ONT'!C2994*0.25</f>
        <v>1543.75</v>
      </c>
    </row>
    <row r="4921" spans="1:4" ht="31.5" x14ac:dyDescent="0.25">
      <c r="A4921" s="223" t="s">
        <v>3940</v>
      </c>
      <c r="B4921" s="147" t="s">
        <v>3941</v>
      </c>
      <c r="C4921" s="189">
        <f>'7.ONT'!C2995*0.3</f>
        <v>1462.5</v>
      </c>
      <c r="D4921" s="189">
        <f>'7.ONT'!C2995*0.25</f>
        <v>1218.75</v>
      </c>
    </row>
    <row r="4922" spans="1:4" x14ac:dyDescent="0.25">
      <c r="A4922" s="296"/>
      <c r="B4922" s="143" t="s">
        <v>3942</v>
      </c>
      <c r="C4922" s="189">
        <f>'7.ONT'!C2996*0.3</f>
        <v>0</v>
      </c>
      <c r="D4922" s="189">
        <f>'7.ONT'!C2996*0.25</f>
        <v>0</v>
      </c>
    </row>
    <row r="4923" spans="1:4" x14ac:dyDescent="0.25">
      <c r="A4923" s="476" t="s">
        <v>3943</v>
      </c>
      <c r="B4923" s="143" t="s">
        <v>3345</v>
      </c>
      <c r="C4923" s="189">
        <f>'7.ONT'!C2997*0.3</f>
        <v>0</v>
      </c>
      <c r="D4923" s="189">
        <f>'7.ONT'!C2997*0.25</f>
        <v>0</v>
      </c>
    </row>
    <row r="4924" spans="1:4" x14ac:dyDescent="0.25">
      <c r="A4924" s="476"/>
      <c r="B4924" s="150" t="s">
        <v>3944</v>
      </c>
      <c r="C4924" s="189">
        <f>'7.ONT'!C2998*0.3</f>
        <v>1560</v>
      </c>
      <c r="D4924" s="189">
        <f>'7.ONT'!C2998*0.25</f>
        <v>1300</v>
      </c>
    </row>
    <row r="4925" spans="1:4" x14ac:dyDescent="0.25">
      <c r="A4925" s="476"/>
      <c r="B4925" s="150" t="s">
        <v>3945</v>
      </c>
      <c r="C4925" s="189">
        <f>'7.ONT'!C2999*0.3</f>
        <v>1365</v>
      </c>
      <c r="D4925" s="189">
        <f>'7.ONT'!C2999*0.25</f>
        <v>1137.5</v>
      </c>
    </row>
    <row r="4926" spans="1:4" x14ac:dyDescent="0.25">
      <c r="A4926" s="476"/>
      <c r="B4926" s="150" t="s">
        <v>3946</v>
      </c>
      <c r="C4926" s="189">
        <f>'7.ONT'!C3000*0.3</f>
        <v>1560</v>
      </c>
      <c r="D4926" s="189">
        <f>'7.ONT'!C3000*0.25</f>
        <v>1300</v>
      </c>
    </row>
    <row r="4927" spans="1:4" x14ac:dyDescent="0.25">
      <c r="A4927" s="476" t="s">
        <v>3947</v>
      </c>
      <c r="B4927" s="150" t="s">
        <v>3948</v>
      </c>
      <c r="C4927" s="189">
        <f>'7.ONT'!C3001*0.3</f>
        <v>1365</v>
      </c>
      <c r="D4927" s="189">
        <f>'7.ONT'!C3001*0.25</f>
        <v>1137.5</v>
      </c>
    </row>
    <row r="4928" spans="1:4" x14ac:dyDescent="0.25">
      <c r="A4928" s="476"/>
      <c r="B4928" s="150" t="s">
        <v>3949</v>
      </c>
      <c r="C4928" s="189">
        <f>'7.ONT'!C3002*0.3</f>
        <v>1170</v>
      </c>
      <c r="D4928" s="189">
        <f>'7.ONT'!C3002*0.25</f>
        <v>975</v>
      </c>
    </row>
    <row r="4929" spans="1:4" ht="31.5" x14ac:dyDescent="0.25">
      <c r="A4929" s="142" t="s">
        <v>3950</v>
      </c>
      <c r="B4929" s="150" t="s">
        <v>3951</v>
      </c>
      <c r="C4929" s="189">
        <f>'7.ONT'!C3003*0.3</f>
        <v>780</v>
      </c>
      <c r="D4929" s="189">
        <f>'7.ONT'!C3003*0.25</f>
        <v>650</v>
      </c>
    </row>
    <row r="4930" spans="1:4" x14ac:dyDescent="0.25">
      <c r="A4930" s="142" t="s">
        <v>3952</v>
      </c>
      <c r="B4930" s="150" t="s">
        <v>3953</v>
      </c>
      <c r="C4930" s="189">
        <f>'7.ONT'!C3004*0.3</f>
        <v>585</v>
      </c>
      <c r="D4930" s="189">
        <f>'7.ONT'!C3004*0.25</f>
        <v>487.5</v>
      </c>
    </row>
    <row r="4931" spans="1:4" x14ac:dyDescent="0.25">
      <c r="A4931" s="142" t="s">
        <v>3954</v>
      </c>
      <c r="B4931" s="150" t="s">
        <v>3955</v>
      </c>
      <c r="C4931" s="189">
        <f>'7.ONT'!C3005*0.3</f>
        <v>585</v>
      </c>
      <c r="D4931" s="189">
        <f>'7.ONT'!C3005*0.25</f>
        <v>487.5</v>
      </c>
    </row>
    <row r="4932" spans="1:4" x14ac:dyDescent="0.25">
      <c r="A4932" s="142" t="s">
        <v>3956</v>
      </c>
      <c r="B4932" s="150" t="s">
        <v>3957</v>
      </c>
      <c r="C4932" s="189">
        <f>'7.ONT'!C3006*0.3</f>
        <v>585</v>
      </c>
      <c r="D4932" s="189">
        <f>'7.ONT'!C3006*0.25</f>
        <v>487.5</v>
      </c>
    </row>
    <row r="4933" spans="1:4" x14ac:dyDescent="0.25">
      <c r="A4933" s="142" t="s">
        <v>3958</v>
      </c>
      <c r="B4933" s="150" t="s">
        <v>3959</v>
      </c>
      <c r="C4933" s="189">
        <f>'7.ONT'!C3007*0.3</f>
        <v>480</v>
      </c>
      <c r="D4933" s="189">
        <f>'7.ONT'!C3007*0.25</f>
        <v>400</v>
      </c>
    </row>
    <row r="4934" spans="1:4" x14ac:dyDescent="0.25">
      <c r="A4934" s="142" t="s">
        <v>3960</v>
      </c>
      <c r="B4934" s="150" t="s">
        <v>3961</v>
      </c>
      <c r="C4934" s="189">
        <f>'7.ONT'!C3008*0.3</f>
        <v>540</v>
      </c>
      <c r="D4934" s="189">
        <f>'7.ONT'!C3008*0.25</f>
        <v>450</v>
      </c>
    </row>
    <row r="4935" spans="1:4" x14ac:dyDescent="0.25">
      <c r="A4935" s="142" t="s">
        <v>3962</v>
      </c>
      <c r="B4935" s="150" t="s">
        <v>3963</v>
      </c>
      <c r="C4935" s="189">
        <f>'7.ONT'!C3009*0.3</f>
        <v>480</v>
      </c>
      <c r="D4935" s="189">
        <f>'7.ONT'!C3009*0.25</f>
        <v>400</v>
      </c>
    </row>
    <row r="4936" spans="1:4" x14ac:dyDescent="0.25">
      <c r="A4936" s="142" t="s">
        <v>3964</v>
      </c>
      <c r="B4936" s="150" t="s">
        <v>3965</v>
      </c>
      <c r="C4936" s="189">
        <f>'7.ONT'!C3010*0.3</f>
        <v>900</v>
      </c>
      <c r="D4936" s="189">
        <f>'7.ONT'!C3010*0.25</f>
        <v>750</v>
      </c>
    </row>
    <row r="4937" spans="1:4" x14ac:dyDescent="0.25">
      <c r="A4937" s="142" t="s">
        <v>3966</v>
      </c>
      <c r="B4937" s="150" t="s">
        <v>3967</v>
      </c>
      <c r="C4937" s="189">
        <f>'7.ONT'!C3011*0.3</f>
        <v>540</v>
      </c>
      <c r="D4937" s="189">
        <f>'7.ONT'!C3011*0.25</f>
        <v>450</v>
      </c>
    </row>
    <row r="4938" spans="1:4" ht="31.5" x14ac:dyDescent="0.25">
      <c r="A4938" s="142" t="s">
        <v>3968</v>
      </c>
      <c r="B4938" s="150" t="s">
        <v>3969</v>
      </c>
      <c r="C4938" s="189">
        <f>'7.ONT'!C3012*0.3</f>
        <v>585</v>
      </c>
      <c r="D4938" s="189">
        <f>'7.ONT'!C3012*0.25</f>
        <v>487.5</v>
      </c>
    </row>
    <row r="4939" spans="1:4" ht="31.5" x14ac:dyDescent="0.25">
      <c r="A4939" s="142" t="s">
        <v>3970</v>
      </c>
      <c r="B4939" s="150" t="s">
        <v>3971</v>
      </c>
      <c r="C4939" s="189">
        <f>'7.ONT'!C3013*0.3</f>
        <v>585</v>
      </c>
      <c r="D4939" s="189">
        <f>'7.ONT'!C3013*0.25</f>
        <v>487.5</v>
      </c>
    </row>
    <row r="4940" spans="1:4" ht="31.5" x14ac:dyDescent="0.25">
      <c r="A4940" s="142" t="s">
        <v>3972</v>
      </c>
      <c r="B4940" s="150" t="s">
        <v>3973</v>
      </c>
      <c r="C4940" s="189">
        <f>'7.ONT'!C3014*0.3</f>
        <v>585</v>
      </c>
      <c r="D4940" s="189">
        <f>'7.ONT'!C3014*0.25</f>
        <v>487.5</v>
      </c>
    </row>
    <row r="4941" spans="1:4" x14ac:dyDescent="0.25">
      <c r="A4941" s="309"/>
      <c r="B4941" s="170" t="s">
        <v>3974</v>
      </c>
      <c r="C4941" s="189">
        <f>'7.ONT'!C3015*0.3</f>
        <v>0</v>
      </c>
      <c r="D4941" s="189">
        <f>'7.ONT'!C3015*0.25</f>
        <v>0</v>
      </c>
    </row>
    <row r="4942" spans="1:4" x14ac:dyDescent="0.25">
      <c r="A4942" s="476" t="s">
        <v>3975</v>
      </c>
      <c r="B4942" s="170" t="s">
        <v>352</v>
      </c>
      <c r="C4942" s="189">
        <f>'7.ONT'!C3016*0.3</f>
        <v>0</v>
      </c>
      <c r="D4942" s="189">
        <f>'7.ONT'!C3016*0.25</f>
        <v>0</v>
      </c>
    </row>
    <row r="4943" spans="1:4" x14ac:dyDescent="0.25">
      <c r="A4943" s="476"/>
      <c r="B4943" s="169" t="s">
        <v>353</v>
      </c>
      <c r="C4943" s="189">
        <f>'7.ONT'!C3017*0.3</f>
        <v>390</v>
      </c>
      <c r="D4943" s="189">
        <f>'7.ONT'!C3017*0.25</f>
        <v>325</v>
      </c>
    </row>
    <row r="4944" spans="1:4" x14ac:dyDescent="0.25">
      <c r="A4944" s="476"/>
      <c r="B4944" s="169" t="s">
        <v>354</v>
      </c>
      <c r="C4944" s="189">
        <f>'7.ONT'!C3018*0.3</f>
        <v>312</v>
      </c>
      <c r="D4944" s="189">
        <f>'7.ONT'!C3018*0.25</f>
        <v>260</v>
      </c>
    </row>
    <row r="4945" spans="1:4" x14ac:dyDescent="0.25">
      <c r="A4945" s="476"/>
      <c r="B4945" s="169" t="s">
        <v>355</v>
      </c>
      <c r="C4945" s="189">
        <f>'7.ONT'!C3019*0.3</f>
        <v>273</v>
      </c>
      <c r="D4945" s="189">
        <f>'7.ONT'!C3019*0.25</f>
        <v>227.5</v>
      </c>
    </row>
    <row r="4946" spans="1:4" x14ac:dyDescent="0.25">
      <c r="A4946" s="476" t="s">
        <v>3976</v>
      </c>
      <c r="B4946" s="170" t="s">
        <v>357</v>
      </c>
      <c r="C4946" s="189">
        <f>'7.ONT'!C3020*0.3</f>
        <v>0</v>
      </c>
      <c r="D4946" s="189">
        <f>'7.ONT'!C3020*0.25</f>
        <v>0</v>
      </c>
    </row>
    <row r="4947" spans="1:4" x14ac:dyDescent="0.25">
      <c r="A4947" s="476"/>
      <c r="B4947" s="169" t="s">
        <v>3671</v>
      </c>
      <c r="C4947" s="189">
        <f>'7.ONT'!C3021*0.3</f>
        <v>312</v>
      </c>
      <c r="D4947" s="189">
        <f>'7.ONT'!C3021*0.25</f>
        <v>260</v>
      </c>
    </row>
    <row r="4948" spans="1:4" x14ac:dyDescent="0.25">
      <c r="A4948" s="476"/>
      <c r="B4948" s="169" t="s">
        <v>3647</v>
      </c>
      <c r="C4948" s="189">
        <f>'7.ONT'!C3022*0.3</f>
        <v>273</v>
      </c>
      <c r="D4948" s="189">
        <f>'7.ONT'!C3022*0.25</f>
        <v>227.5</v>
      </c>
    </row>
    <row r="4949" spans="1:4" x14ac:dyDescent="0.25">
      <c r="A4949" s="476"/>
      <c r="B4949" s="150" t="s">
        <v>3977</v>
      </c>
      <c r="C4949" s="189">
        <f>'7.ONT'!C3023*0.3</f>
        <v>234</v>
      </c>
      <c r="D4949" s="189">
        <f>'7.ONT'!C3023*0.25</f>
        <v>195</v>
      </c>
    </row>
    <row r="4950" spans="1:4" x14ac:dyDescent="0.25">
      <c r="A4950" s="142"/>
      <c r="B4950" s="143" t="s">
        <v>3830</v>
      </c>
      <c r="C4950" s="189">
        <f>'7.ONT'!C3024*0.3</f>
        <v>0</v>
      </c>
      <c r="D4950" s="189">
        <f>'7.ONT'!C3024*0.25</f>
        <v>0</v>
      </c>
    </row>
    <row r="4951" spans="1:4" x14ac:dyDescent="0.25">
      <c r="A4951" s="476" t="s">
        <v>3978</v>
      </c>
      <c r="B4951" s="143" t="s">
        <v>352</v>
      </c>
      <c r="C4951" s="189">
        <f>'7.ONT'!C3025*0.3</f>
        <v>0</v>
      </c>
      <c r="D4951" s="189">
        <f>'7.ONT'!C3025*0.25</f>
        <v>0</v>
      </c>
    </row>
    <row r="4952" spans="1:4" x14ac:dyDescent="0.25">
      <c r="A4952" s="476"/>
      <c r="B4952" s="150" t="s">
        <v>353</v>
      </c>
      <c r="C4952" s="189">
        <f>'7.ONT'!C3026*0.3</f>
        <v>351</v>
      </c>
      <c r="D4952" s="189">
        <f>'7.ONT'!C3026*0.25</f>
        <v>292.5</v>
      </c>
    </row>
    <row r="4953" spans="1:4" x14ac:dyDescent="0.25">
      <c r="A4953" s="476"/>
      <c r="B4953" s="150" t="s">
        <v>354</v>
      </c>
      <c r="C4953" s="189">
        <f>'7.ONT'!C3027*0.3</f>
        <v>312</v>
      </c>
      <c r="D4953" s="189">
        <f>'7.ONT'!C3027*0.25</f>
        <v>260</v>
      </c>
    </row>
    <row r="4954" spans="1:4" x14ac:dyDescent="0.25">
      <c r="A4954" s="476"/>
      <c r="B4954" s="150" t="s">
        <v>355</v>
      </c>
      <c r="C4954" s="189">
        <f>'7.ONT'!C3028*0.3</f>
        <v>273</v>
      </c>
      <c r="D4954" s="189">
        <f>'7.ONT'!C3028*0.25</f>
        <v>227.5</v>
      </c>
    </row>
    <row r="4955" spans="1:4" x14ac:dyDescent="0.25">
      <c r="A4955" s="476" t="s">
        <v>3979</v>
      </c>
      <c r="B4955" s="143" t="s">
        <v>357</v>
      </c>
      <c r="C4955" s="189">
        <f>'7.ONT'!C3029*0.3</f>
        <v>0</v>
      </c>
      <c r="D4955" s="189">
        <f>'7.ONT'!C3029*0.25</f>
        <v>0</v>
      </c>
    </row>
    <row r="4956" spans="1:4" x14ac:dyDescent="0.25">
      <c r="A4956" s="476"/>
      <c r="B4956" s="150" t="s">
        <v>3696</v>
      </c>
      <c r="C4956" s="189">
        <f>'7.ONT'!C3030*0.3</f>
        <v>312</v>
      </c>
      <c r="D4956" s="189">
        <f>'7.ONT'!C3030*0.25</f>
        <v>260</v>
      </c>
    </row>
    <row r="4957" spans="1:4" x14ac:dyDescent="0.25">
      <c r="A4957" s="476"/>
      <c r="B4957" s="150" t="s">
        <v>3380</v>
      </c>
      <c r="C4957" s="189">
        <f>'7.ONT'!C3031*0.3</f>
        <v>273</v>
      </c>
      <c r="D4957" s="189">
        <f>'7.ONT'!C3031*0.25</f>
        <v>227.5</v>
      </c>
    </row>
    <row r="4958" spans="1:4" x14ac:dyDescent="0.25">
      <c r="A4958" s="476"/>
      <c r="B4958" s="150" t="s">
        <v>3381</v>
      </c>
      <c r="C4958" s="189">
        <f>'7.ONT'!C3032*0.3</f>
        <v>234</v>
      </c>
      <c r="D4958" s="189">
        <f>'7.ONT'!C3032*0.25</f>
        <v>195</v>
      </c>
    </row>
    <row r="4959" spans="1:4" x14ac:dyDescent="0.25">
      <c r="A4959" s="296"/>
      <c r="B4959" s="143" t="s">
        <v>3879</v>
      </c>
      <c r="C4959" s="189">
        <f>'7.ONT'!C3033*0.3</f>
        <v>0</v>
      </c>
      <c r="D4959" s="189">
        <f>'7.ONT'!C3033*0.25</f>
        <v>0</v>
      </c>
    </row>
    <row r="4960" spans="1:4" x14ac:dyDescent="0.25">
      <c r="A4960" s="586" t="s">
        <v>3980</v>
      </c>
      <c r="B4960" s="157" t="s">
        <v>352</v>
      </c>
      <c r="C4960" s="189">
        <f>'7.ONT'!C3034*0.3</f>
        <v>0</v>
      </c>
      <c r="D4960" s="189">
        <f>'7.ONT'!C3034*0.25</f>
        <v>0</v>
      </c>
    </row>
    <row r="4961" spans="1:4" x14ac:dyDescent="0.25">
      <c r="A4961" s="586"/>
      <c r="B4961" s="147" t="s">
        <v>353</v>
      </c>
      <c r="C4961" s="189">
        <f>'7.ONT'!C3035*0.3</f>
        <v>468</v>
      </c>
      <c r="D4961" s="189">
        <f>'7.ONT'!C3035*0.25</f>
        <v>390</v>
      </c>
    </row>
    <row r="4962" spans="1:4" x14ac:dyDescent="0.25">
      <c r="A4962" s="586"/>
      <c r="B4962" s="147" t="s">
        <v>354</v>
      </c>
      <c r="C4962" s="189">
        <f>'7.ONT'!C3036*0.3</f>
        <v>351</v>
      </c>
      <c r="D4962" s="189">
        <f>'7.ONT'!C3036*0.25</f>
        <v>292.5</v>
      </c>
    </row>
    <row r="4963" spans="1:4" x14ac:dyDescent="0.25">
      <c r="A4963" s="586"/>
      <c r="B4963" s="147" t="s">
        <v>355</v>
      </c>
      <c r="C4963" s="189">
        <f>'7.ONT'!C3037*0.3</f>
        <v>234</v>
      </c>
      <c r="D4963" s="189">
        <f>'7.ONT'!C3037*0.25</f>
        <v>195</v>
      </c>
    </row>
    <row r="4964" spans="1:4" x14ac:dyDescent="0.25">
      <c r="A4964" s="586" t="s">
        <v>3981</v>
      </c>
      <c r="B4964" s="157" t="s">
        <v>357</v>
      </c>
      <c r="C4964" s="189">
        <f>'7.ONT'!C3038*0.3</f>
        <v>0</v>
      </c>
      <c r="D4964" s="189">
        <f>'7.ONT'!C3038*0.25</f>
        <v>0</v>
      </c>
    </row>
    <row r="4965" spans="1:4" x14ac:dyDescent="0.25">
      <c r="A4965" s="586"/>
      <c r="B4965" s="147" t="s">
        <v>3696</v>
      </c>
      <c r="C4965" s="189">
        <f>'7.ONT'!C3039*0.3</f>
        <v>351</v>
      </c>
      <c r="D4965" s="189">
        <f>'7.ONT'!C3039*0.25</f>
        <v>292.5</v>
      </c>
    </row>
    <row r="4966" spans="1:4" x14ac:dyDescent="0.25">
      <c r="A4966" s="586"/>
      <c r="B4966" s="147" t="s">
        <v>3380</v>
      </c>
      <c r="C4966" s="189">
        <f>'7.ONT'!C3040*0.3</f>
        <v>234</v>
      </c>
      <c r="D4966" s="189">
        <f>'7.ONT'!C3040*0.25</f>
        <v>195</v>
      </c>
    </row>
    <row r="4967" spans="1:4" x14ac:dyDescent="0.25">
      <c r="A4967" s="586"/>
      <c r="B4967" s="147" t="s">
        <v>2946</v>
      </c>
      <c r="C4967" s="189">
        <f>'7.ONT'!C3041*0.3</f>
        <v>195</v>
      </c>
      <c r="D4967" s="189">
        <f>'7.ONT'!C3041*0.25</f>
        <v>162.5</v>
      </c>
    </row>
    <row r="4968" spans="1:4" x14ac:dyDescent="0.25">
      <c r="A4968" s="296"/>
      <c r="B4968" s="143" t="s">
        <v>3942</v>
      </c>
      <c r="C4968" s="189">
        <f>'7.ONT'!C3042*0.3</f>
        <v>0</v>
      </c>
      <c r="D4968" s="189">
        <f>'7.ONT'!C3042*0.25</f>
        <v>0</v>
      </c>
    </row>
    <row r="4969" spans="1:4" x14ac:dyDescent="0.25">
      <c r="A4969" s="476" t="s">
        <v>3982</v>
      </c>
      <c r="B4969" s="143" t="s">
        <v>352</v>
      </c>
      <c r="C4969" s="189">
        <f>'7.ONT'!C3043*0.3</f>
        <v>0</v>
      </c>
      <c r="D4969" s="189">
        <f>'7.ONT'!C3043*0.25</f>
        <v>0</v>
      </c>
    </row>
    <row r="4970" spans="1:4" x14ac:dyDescent="0.25">
      <c r="A4970" s="476"/>
      <c r="B4970" s="150" t="s">
        <v>353</v>
      </c>
      <c r="C4970" s="189">
        <f>'7.ONT'!C3044*0.3</f>
        <v>234</v>
      </c>
      <c r="D4970" s="189">
        <f>'7.ONT'!C3044*0.25</f>
        <v>195</v>
      </c>
    </row>
    <row r="4971" spans="1:4" x14ac:dyDescent="0.25">
      <c r="A4971" s="476"/>
      <c r="B4971" s="150" t="s">
        <v>354</v>
      </c>
      <c r="C4971" s="189">
        <f>'7.ONT'!C3045*0.3</f>
        <v>195</v>
      </c>
      <c r="D4971" s="189">
        <f>'7.ONT'!C3045*0.25</f>
        <v>162.5</v>
      </c>
    </row>
    <row r="4972" spans="1:4" x14ac:dyDescent="0.25">
      <c r="A4972" s="476"/>
      <c r="B4972" s="150" t="s">
        <v>355</v>
      </c>
      <c r="C4972" s="189">
        <f>'7.ONT'!C3046*0.3</f>
        <v>156</v>
      </c>
      <c r="D4972" s="189">
        <f>'7.ONT'!C3046*0.25</f>
        <v>130</v>
      </c>
    </row>
    <row r="4973" spans="1:4" x14ac:dyDescent="0.25">
      <c r="A4973" s="476" t="s">
        <v>3983</v>
      </c>
      <c r="B4973" s="143" t="s">
        <v>357</v>
      </c>
      <c r="C4973" s="189">
        <f>'7.ONT'!C3047*0.3</f>
        <v>0</v>
      </c>
      <c r="D4973" s="189">
        <f>'7.ONT'!C3047*0.25</f>
        <v>0</v>
      </c>
    </row>
    <row r="4974" spans="1:4" x14ac:dyDescent="0.25">
      <c r="A4974" s="476"/>
      <c r="B4974" s="150" t="s">
        <v>3671</v>
      </c>
      <c r="C4974" s="189">
        <f>'7.ONT'!C3048*0.3</f>
        <v>195</v>
      </c>
      <c r="D4974" s="189">
        <f>'7.ONT'!C3048*0.25</f>
        <v>162.5</v>
      </c>
    </row>
    <row r="4975" spans="1:4" x14ac:dyDescent="0.25">
      <c r="A4975" s="476"/>
      <c r="B4975" s="150" t="s">
        <v>3647</v>
      </c>
      <c r="C4975" s="189">
        <f>'7.ONT'!C3049*0.3</f>
        <v>156</v>
      </c>
      <c r="D4975" s="189">
        <f>'7.ONT'!C3049*0.25</f>
        <v>130</v>
      </c>
    </row>
    <row r="4976" spans="1:4" x14ac:dyDescent="0.25">
      <c r="A4976" s="476"/>
      <c r="B4976" s="150" t="s">
        <v>3648</v>
      </c>
      <c r="C4976" s="189">
        <f>'7.ONT'!C3050*0.3</f>
        <v>117</v>
      </c>
      <c r="D4976" s="189">
        <f>'7.ONT'!C3050*0.25</f>
        <v>97.5</v>
      </c>
    </row>
    <row r="4977" spans="1:4" x14ac:dyDescent="0.25">
      <c r="A4977" s="144">
        <v>27</v>
      </c>
      <c r="B4977" s="143" t="s">
        <v>77</v>
      </c>
      <c r="C4977" s="189">
        <f>'7.ONT'!C3051*0.3</f>
        <v>0</v>
      </c>
      <c r="D4977" s="189">
        <f>'7.ONT'!C3051*0.25</f>
        <v>0</v>
      </c>
    </row>
    <row r="4978" spans="1:4" x14ac:dyDescent="0.25">
      <c r="A4978" s="458">
        <v>27.1</v>
      </c>
      <c r="B4978" s="143" t="s">
        <v>3984</v>
      </c>
      <c r="C4978" s="189">
        <f>'7.ONT'!C3052*0.3</f>
        <v>0</v>
      </c>
      <c r="D4978" s="189">
        <f>'7.ONT'!C3052*0.25</f>
        <v>0</v>
      </c>
    </row>
    <row r="4979" spans="1:4" x14ac:dyDescent="0.25">
      <c r="A4979" s="459"/>
      <c r="B4979" s="150" t="s">
        <v>3985</v>
      </c>
      <c r="C4979" s="189">
        <f>'7.ONT'!C3053*0.3</f>
        <v>13800</v>
      </c>
      <c r="D4979" s="189">
        <f>'7.ONT'!C3053*0.25</f>
        <v>11500</v>
      </c>
    </row>
    <row r="4980" spans="1:4" x14ac:dyDescent="0.25">
      <c r="A4980" s="459"/>
      <c r="B4980" s="150" t="s">
        <v>3986</v>
      </c>
      <c r="C4980" s="189">
        <f>'7.ONT'!C3054*0.3</f>
        <v>9600</v>
      </c>
      <c r="D4980" s="189">
        <f>'7.ONT'!C3054*0.25</f>
        <v>8000</v>
      </c>
    </row>
    <row r="4981" spans="1:4" x14ac:dyDescent="0.25">
      <c r="A4981" s="459"/>
      <c r="B4981" s="150" t="s">
        <v>3987</v>
      </c>
      <c r="C4981" s="189">
        <f>'7.ONT'!C3055*0.3</f>
        <v>6600</v>
      </c>
      <c r="D4981" s="189">
        <f>'7.ONT'!C3055*0.25</f>
        <v>5500</v>
      </c>
    </row>
    <row r="4982" spans="1:4" x14ac:dyDescent="0.25">
      <c r="A4982" s="460"/>
      <c r="B4982" s="150" t="s">
        <v>3988</v>
      </c>
      <c r="C4982" s="189">
        <f>'7.ONT'!C3056*0.3</f>
        <v>4620</v>
      </c>
      <c r="D4982" s="189">
        <f>'7.ONT'!C3056*0.25</f>
        <v>3850</v>
      </c>
    </row>
    <row r="4983" spans="1:4" x14ac:dyDescent="0.25">
      <c r="A4983" s="458">
        <v>27.2</v>
      </c>
      <c r="B4983" s="143" t="s">
        <v>3989</v>
      </c>
      <c r="C4983" s="189">
        <f>'7.ONT'!C3057*0.3</f>
        <v>0</v>
      </c>
      <c r="D4983" s="189">
        <f>'7.ONT'!C3057*0.25</f>
        <v>0</v>
      </c>
    </row>
    <row r="4984" spans="1:4" x14ac:dyDescent="0.25">
      <c r="A4984" s="459"/>
      <c r="B4984" s="150" t="s">
        <v>3990</v>
      </c>
      <c r="C4984" s="189">
        <f>'7.ONT'!C3058*0.3</f>
        <v>8010</v>
      </c>
      <c r="D4984" s="189">
        <f>'7.ONT'!C3058*0.25</f>
        <v>6675</v>
      </c>
    </row>
    <row r="4985" spans="1:4" x14ac:dyDescent="0.25">
      <c r="A4985" s="459"/>
      <c r="B4985" s="150" t="s">
        <v>3991</v>
      </c>
      <c r="C4985" s="189">
        <f>'7.ONT'!C3059*0.3</f>
        <v>5700</v>
      </c>
      <c r="D4985" s="189">
        <f>'7.ONT'!C3059*0.25</f>
        <v>4750</v>
      </c>
    </row>
    <row r="4986" spans="1:4" x14ac:dyDescent="0.25">
      <c r="A4986" s="459"/>
      <c r="B4986" s="150" t="s">
        <v>3992</v>
      </c>
      <c r="C4986" s="189">
        <f>'7.ONT'!C3060*0.3</f>
        <v>4500</v>
      </c>
      <c r="D4986" s="189">
        <f>'7.ONT'!C3060*0.25</f>
        <v>3750</v>
      </c>
    </row>
    <row r="4987" spans="1:4" x14ac:dyDescent="0.25">
      <c r="A4987" s="460"/>
      <c r="B4987" s="150" t="s">
        <v>3993</v>
      </c>
      <c r="C4987" s="189">
        <f>'7.ONT'!C3061*0.3</f>
        <v>3810</v>
      </c>
      <c r="D4987" s="189">
        <f>'7.ONT'!C3061*0.25</f>
        <v>3175</v>
      </c>
    </row>
    <row r="4988" spans="1:4" x14ac:dyDescent="0.25">
      <c r="A4988" s="458">
        <v>27.3</v>
      </c>
      <c r="B4988" s="143" t="s">
        <v>3994</v>
      </c>
      <c r="C4988" s="189">
        <f>'7.ONT'!C3062*0.3</f>
        <v>0</v>
      </c>
      <c r="D4988" s="189">
        <f>'7.ONT'!C3062*0.25</f>
        <v>0</v>
      </c>
    </row>
    <row r="4989" spans="1:4" x14ac:dyDescent="0.25">
      <c r="A4989" s="459"/>
      <c r="B4989" s="150" t="s">
        <v>3995</v>
      </c>
      <c r="C4989" s="189">
        <f>'7.ONT'!C3063*0.3</f>
        <v>4619.9999999999991</v>
      </c>
      <c r="D4989" s="189">
        <f>'7.ONT'!C3063*0.25</f>
        <v>3849.9999999999995</v>
      </c>
    </row>
    <row r="4990" spans="1:4" x14ac:dyDescent="0.25">
      <c r="A4990" s="459"/>
      <c r="B4990" s="150" t="s">
        <v>3996</v>
      </c>
      <c r="C4990" s="189">
        <f>'7.ONT'!C3064*0.3</f>
        <v>3540</v>
      </c>
      <c r="D4990" s="189">
        <f>'7.ONT'!C3064*0.25</f>
        <v>2950</v>
      </c>
    </row>
    <row r="4991" spans="1:4" x14ac:dyDescent="0.25">
      <c r="A4991" s="460"/>
      <c r="B4991" s="150" t="s">
        <v>3997</v>
      </c>
      <c r="C4991" s="189">
        <f>'7.ONT'!C3065*0.3</f>
        <v>2550</v>
      </c>
      <c r="D4991" s="189">
        <f>'7.ONT'!C3065*0.25</f>
        <v>2125</v>
      </c>
    </row>
    <row r="4992" spans="1:4" x14ac:dyDescent="0.25">
      <c r="A4992" s="458">
        <v>27.4</v>
      </c>
      <c r="B4992" s="143" t="s">
        <v>3998</v>
      </c>
      <c r="C4992" s="189">
        <f>'7.ONT'!C3066*0.3</f>
        <v>0</v>
      </c>
      <c r="D4992" s="189">
        <f>'7.ONT'!C3066*0.25</f>
        <v>0</v>
      </c>
    </row>
    <row r="4993" spans="1:4" x14ac:dyDescent="0.25">
      <c r="A4993" s="459"/>
      <c r="B4993" s="150" t="s">
        <v>3999</v>
      </c>
      <c r="C4993" s="189">
        <f>'7.ONT'!C3067*0.3</f>
        <v>9449.9999999999982</v>
      </c>
      <c r="D4993" s="189">
        <f>'7.ONT'!C3067*0.25</f>
        <v>7874.9999999999991</v>
      </c>
    </row>
    <row r="4994" spans="1:4" x14ac:dyDescent="0.25">
      <c r="A4994" s="459"/>
      <c r="B4994" s="150" t="s">
        <v>4000</v>
      </c>
      <c r="C4994" s="189">
        <f>'7.ONT'!C3068*0.3</f>
        <v>6300</v>
      </c>
      <c r="D4994" s="189">
        <f>'7.ONT'!C3068*0.25</f>
        <v>5250</v>
      </c>
    </row>
    <row r="4995" spans="1:4" x14ac:dyDescent="0.25">
      <c r="A4995" s="459"/>
      <c r="B4995" s="150" t="s">
        <v>4001</v>
      </c>
      <c r="C4995" s="189">
        <f>'7.ONT'!C3069*0.3</f>
        <v>4620</v>
      </c>
      <c r="D4995" s="189">
        <f>'7.ONT'!C3069*0.25</f>
        <v>3850</v>
      </c>
    </row>
    <row r="4996" spans="1:4" x14ac:dyDescent="0.25">
      <c r="A4996" s="459"/>
      <c r="B4996" s="150" t="s">
        <v>4002</v>
      </c>
      <c r="C4996" s="189">
        <f>'7.ONT'!C3070*0.3</f>
        <v>3660</v>
      </c>
      <c r="D4996" s="189">
        <f>'7.ONT'!C3070*0.25</f>
        <v>3050</v>
      </c>
    </row>
    <row r="4997" spans="1:4" x14ac:dyDescent="0.25">
      <c r="A4997" s="475">
        <v>27.5</v>
      </c>
      <c r="B4997" s="143" t="s">
        <v>4003</v>
      </c>
      <c r="C4997" s="189">
        <f>'7.ONT'!C3071*0.3</f>
        <v>0</v>
      </c>
      <c r="D4997" s="189">
        <f>'7.ONT'!C3071*0.25</f>
        <v>0</v>
      </c>
    </row>
    <row r="4998" spans="1:4" x14ac:dyDescent="0.25">
      <c r="A4998" s="475"/>
      <c r="B4998" s="150" t="s">
        <v>4004</v>
      </c>
      <c r="C4998" s="189">
        <f>'7.ONT'!C3072*0.3</f>
        <v>3060</v>
      </c>
      <c r="D4998" s="189">
        <f>'7.ONT'!C3072*0.25</f>
        <v>2550</v>
      </c>
    </row>
    <row r="4999" spans="1:4" x14ac:dyDescent="0.25">
      <c r="A4999" s="475"/>
      <c r="B4999" s="150" t="s">
        <v>4005</v>
      </c>
      <c r="C4999" s="189">
        <f>'7.ONT'!C3073*0.3</f>
        <v>2550</v>
      </c>
      <c r="D4999" s="189">
        <f>'7.ONT'!C3073*0.25</f>
        <v>2125</v>
      </c>
    </row>
    <row r="5000" spans="1:4" x14ac:dyDescent="0.25">
      <c r="A5000" s="475"/>
      <c r="B5000" s="150" t="s">
        <v>4006</v>
      </c>
      <c r="C5000" s="189">
        <f>'7.ONT'!C3074*0.3</f>
        <v>1800</v>
      </c>
      <c r="D5000" s="189">
        <f>'7.ONT'!C3074*0.25</f>
        <v>1500</v>
      </c>
    </row>
    <row r="5001" spans="1:4" x14ac:dyDescent="0.25">
      <c r="A5001" s="145">
        <v>27.6</v>
      </c>
      <c r="B5001" s="143" t="s">
        <v>4007</v>
      </c>
      <c r="C5001" s="189">
        <f>'7.ONT'!C3075*0.3</f>
        <v>3060</v>
      </c>
      <c r="D5001" s="189">
        <f>'7.ONT'!C3075*0.25</f>
        <v>2550</v>
      </c>
    </row>
    <row r="5002" spans="1:4" x14ac:dyDescent="0.25">
      <c r="A5002" s="567">
        <v>27.7</v>
      </c>
      <c r="B5002" s="143" t="s">
        <v>4008</v>
      </c>
      <c r="C5002" s="189">
        <f>'7.ONT'!C3076*0.3</f>
        <v>0</v>
      </c>
      <c r="D5002" s="189">
        <f>'7.ONT'!C3076*0.25</f>
        <v>0</v>
      </c>
    </row>
    <row r="5003" spans="1:4" x14ac:dyDescent="0.25">
      <c r="A5003" s="567"/>
      <c r="B5003" s="150" t="s">
        <v>4009</v>
      </c>
      <c r="C5003" s="189">
        <f>'7.ONT'!C3077*0.3</f>
        <v>6300</v>
      </c>
      <c r="D5003" s="189">
        <f>'7.ONT'!C3077*0.25</f>
        <v>5250</v>
      </c>
    </row>
    <row r="5004" spans="1:4" x14ac:dyDescent="0.25">
      <c r="A5004" s="567"/>
      <c r="B5004" s="150" t="s">
        <v>4010</v>
      </c>
      <c r="C5004" s="189">
        <f>'7.ONT'!C3078*0.3</f>
        <v>2550</v>
      </c>
      <c r="D5004" s="189">
        <f>'7.ONT'!C3078*0.25</f>
        <v>2125</v>
      </c>
    </row>
    <row r="5005" spans="1:4" x14ac:dyDescent="0.25">
      <c r="A5005" s="475">
        <v>27.8</v>
      </c>
      <c r="B5005" s="143" t="s">
        <v>4011</v>
      </c>
      <c r="C5005" s="189">
        <f>'7.ONT'!C3079*0.3</f>
        <v>0</v>
      </c>
      <c r="D5005" s="189">
        <f>'7.ONT'!C3079*0.25</f>
        <v>0</v>
      </c>
    </row>
    <row r="5006" spans="1:4" x14ac:dyDescent="0.25">
      <c r="A5006" s="475"/>
      <c r="B5006" s="150" t="s">
        <v>4012</v>
      </c>
      <c r="C5006" s="189">
        <f>'7.ONT'!C3080*0.3</f>
        <v>6300</v>
      </c>
      <c r="D5006" s="189">
        <f>'7.ONT'!C3080*0.25</f>
        <v>5250</v>
      </c>
    </row>
    <row r="5007" spans="1:4" x14ac:dyDescent="0.25">
      <c r="A5007" s="475"/>
      <c r="B5007" s="150" t="s">
        <v>4013</v>
      </c>
      <c r="C5007" s="189">
        <f>'7.ONT'!C3081*0.3</f>
        <v>4050</v>
      </c>
      <c r="D5007" s="189">
        <f>'7.ONT'!C3081*0.25</f>
        <v>3375</v>
      </c>
    </row>
    <row r="5008" spans="1:4" x14ac:dyDescent="0.25">
      <c r="A5008" s="458">
        <v>27.9</v>
      </c>
      <c r="B5008" s="143" t="s">
        <v>4014</v>
      </c>
      <c r="C5008" s="189">
        <f>'7.ONT'!C3082*0.3</f>
        <v>0</v>
      </c>
      <c r="D5008" s="189">
        <f>'7.ONT'!C3082*0.25</f>
        <v>0</v>
      </c>
    </row>
    <row r="5009" spans="1:4" x14ac:dyDescent="0.25">
      <c r="A5009" s="459"/>
      <c r="B5009" s="150" t="s">
        <v>4015</v>
      </c>
      <c r="C5009" s="189">
        <f>'7.ONT'!C3083*0.3</f>
        <v>7800</v>
      </c>
      <c r="D5009" s="189">
        <f>'7.ONT'!C3083*0.25</f>
        <v>6500</v>
      </c>
    </row>
    <row r="5010" spans="1:4" x14ac:dyDescent="0.25">
      <c r="A5010" s="459"/>
      <c r="B5010" s="150" t="s">
        <v>4016</v>
      </c>
      <c r="C5010" s="189">
        <f>'7.ONT'!C3084*0.3</f>
        <v>4950</v>
      </c>
      <c r="D5010" s="189">
        <f>'7.ONT'!C3084*0.25</f>
        <v>4125</v>
      </c>
    </row>
    <row r="5011" spans="1:4" x14ac:dyDescent="0.25">
      <c r="A5011" s="460"/>
      <c r="B5011" s="150" t="s">
        <v>4017</v>
      </c>
      <c r="C5011" s="189">
        <f>'7.ONT'!C3085*0.3</f>
        <v>3450</v>
      </c>
      <c r="D5011" s="189">
        <f>'7.ONT'!C3085*0.25</f>
        <v>2875</v>
      </c>
    </row>
    <row r="5012" spans="1:4" x14ac:dyDescent="0.25">
      <c r="A5012" s="246">
        <v>27.1</v>
      </c>
      <c r="B5012" s="143" t="s">
        <v>4018</v>
      </c>
      <c r="C5012" s="189">
        <f>'7.ONT'!C3086*0.3</f>
        <v>2790</v>
      </c>
      <c r="D5012" s="189">
        <f>'7.ONT'!C3086*0.25</f>
        <v>2325</v>
      </c>
    </row>
    <row r="5013" spans="1:4" x14ac:dyDescent="0.25">
      <c r="A5013" s="145">
        <v>27.11</v>
      </c>
      <c r="B5013" s="143" t="s">
        <v>4019</v>
      </c>
      <c r="C5013" s="189">
        <f>'7.ONT'!C3087*0.3</f>
        <v>5100</v>
      </c>
      <c r="D5013" s="189">
        <f>'7.ONT'!C3087*0.25</f>
        <v>4250</v>
      </c>
    </row>
    <row r="5014" spans="1:4" x14ac:dyDescent="0.25">
      <c r="A5014" s="145">
        <v>27.12</v>
      </c>
      <c r="B5014" s="143" t="s">
        <v>4020</v>
      </c>
      <c r="C5014" s="189">
        <f>'7.ONT'!C3088*0.3</f>
        <v>5100</v>
      </c>
      <c r="D5014" s="189">
        <f>'7.ONT'!C3088*0.25</f>
        <v>4250</v>
      </c>
    </row>
    <row r="5015" spans="1:4" x14ac:dyDescent="0.25">
      <c r="A5015" s="142">
        <v>27.13</v>
      </c>
      <c r="B5015" s="143" t="s">
        <v>4021</v>
      </c>
      <c r="C5015" s="189">
        <f>'7.ONT'!C3089*0.3</f>
        <v>9450</v>
      </c>
      <c r="D5015" s="189">
        <f>'7.ONT'!C3089*0.25</f>
        <v>7875</v>
      </c>
    </row>
    <row r="5016" spans="1:4" x14ac:dyDescent="0.25">
      <c r="A5016" s="475">
        <v>27.14</v>
      </c>
      <c r="B5016" s="143" t="s">
        <v>4022</v>
      </c>
      <c r="C5016" s="189">
        <f>'7.ONT'!C3090*0.3</f>
        <v>0</v>
      </c>
      <c r="D5016" s="189">
        <f>'7.ONT'!C3090*0.25</f>
        <v>0</v>
      </c>
    </row>
    <row r="5017" spans="1:4" x14ac:dyDescent="0.25">
      <c r="A5017" s="475"/>
      <c r="B5017" s="150" t="s">
        <v>4023</v>
      </c>
      <c r="C5017" s="189">
        <f>'7.ONT'!C3091*0.3</f>
        <v>2550</v>
      </c>
      <c r="D5017" s="189">
        <f>'7.ONT'!C3091*0.25</f>
        <v>2125</v>
      </c>
    </row>
    <row r="5018" spans="1:4" x14ac:dyDescent="0.25">
      <c r="A5018" s="475"/>
      <c r="B5018" s="150" t="s">
        <v>4024</v>
      </c>
      <c r="C5018" s="189">
        <f>'7.ONT'!C3092*0.3</f>
        <v>1890</v>
      </c>
      <c r="D5018" s="189">
        <f>'7.ONT'!C3092*0.25</f>
        <v>1575</v>
      </c>
    </row>
    <row r="5019" spans="1:4" x14ac:dyDescent="0.25">
      <c r="A5019" s="475">
        <v>27.15</v>
      </c>
      <c r="B5019" s="143" t="s">
        <v>4025</v>
      </c>
      <c r="C5019" s="189">
        <f>'7.ONT'!C3093*0.3</f>
        <v>0</v>
      </c>
      <c r="D5019" s="189">
        <f>'7.ONT'!C3093*0.25</f>
        <v>0</v>
      </c>
    </row>
    <row r="5020" spans="1:4" x14ac:dyDescent="0.25">
      <c r="A5020" s="475"/>
      <c r="B5020" s="150" t="s">
        <v>4026</v>
      </c>
      <c r="C5020" s="189">
        <f>'7.ONT'!C3094*0.3</f>
        <v>2550</v>
      </c>
      <c r="D5020" s="189">
        <f>'7.ONT'!C3094*0.25</f>
        <v>2125</v>
      </c>
    </row>
    <row r="5021" spans="1:4" x14ac:dyDescent="0.25">
      <c r="A5021" s="475"/>
      <c r="B5021" s="150" t="s">
        <v>4027</v>
      </c>
      <c r="C5021" s="189">
        <f>'7.ONT'!C3095*0.3</f>
        <v>1890</v>
      </c>
      <c r="D5021" s="189">
        <f>'7.ONT'!C3095*0.25</f>
        <v>1575</v>
      </c>
    </row>
    <row r="5022" spans="1:4" ht="31.5" x14ac:dyDescent="0.25">
      <c r="A5022" s="145">
        <v>27.16</v>
      </c>
      <c r="B5022" s="150" t="s">
        <v>4028</v>
      </c>
      <c r="C5022" s="189">
        <f>'7.ONT'!C3096*0.3</f>
        <v>1530</v>
      </c>
      <c r="D5022" s="189">
        <f>'7.ONT'!C3096*0.25</f>
        <v>1275</v>
      </c>
    </row>
    <row r="5023" spans="1:4" x14ac:dyDescent="0.25">
      <c r="A5023" s="475">
        <v>27.17</v>
      </c>
      <c r="B5023" s="143" t="s">
        <v>4029</v>
      </c>
      <c r="C5023" s="189">
        <f>'7.ONT'!C3097*0.3</f>
        <v>0</v>
      </c>
      <c r="D5023" s="189">
        <f>'7.ONT'!C3097*0.25</f>
        <v>0</v>
      </c>
    </row>
    <row r="5024" spans="1:4" x14ac:dyDescent="0.25">
      <c r="A5024" s="475"/>
      <c r="B5024" s="150" t="s">
        <v>4030</v>
      </c>
      <c r="C5024" s="189">
        <f>'7.ONT'!C3098*0.3</f>
        <v>3660</v>
      </c>
      <c r="D5024" s="189">
        <f>'7.ONT'!C3098*0.25</f>
        <v>3050</v>
      </c>
    </row>
    <row r="5025" spans="1:4" x14ac:dyDescent="0.25">
      <c r="A5025" s="475"/>
      <c r="B5025" s="150" t="s">
        <v>4031</v>
      </c>
      <c r="C5025" s="189">
        <f>'7.ONT'!C3099*0.3</f>
        <v>3660</v>
      </c>
      <c r="D5025" s="189">
        <f>'7.ONT'!C3099*0.25</f>
        <v>3050</v>
      </c>
    </row>
    <row r="5026" spans="1:4" x14ac:dyDescent="0.25">
      <c r="A5026" s="475">
        <v>27.18</v>
      </c>
      <c r="B5026" s="143" t="s">
        <v>4032</v>
      </c>
      <c r="C5026" s="189">
        <f>'7.ONT'!C3100*0.3</f>
        <v>0</v>
      </c>
      <c r="D5026" s="189">
        <f>'7.ONT'!C3100*0.25</f>
        <v>0</v>
      </c>
    </row>
    <row r="5027" spans="1:4" x14ac:dyDescent="0.25">
      <c r="A5027" s="475"/>
      <c r="B5027" s="150" t="s">
        <v>4033</v>
      </c>
      <c r="C5027" s="189">
        <f>'7.ONT'!C3101*0.3</f>
        <v>3060</v>
      </c>
      <c r="D5027" s="189">
        <f>'7.ONT'!C3101*0.25</f>
        <v>2550</v>
      </c>
    </row>
    <row r="5028" spans="1:4" x14ac:dyDescent="0.25">
      <c r="A5028" s="475"/>
      <c r="B5028" s="150" t="s">
        <v>4034</v>
      </c>
      <c r="C5028" s="189">
        <f>'7.ONT'!C3102*0.3</f>
        <v>2040</v>
      </c>
      <c r="D5028" s="189">
        <f>'7.ONT'!C3102*0.25</f>
        <v>1700</v>
      </c>
    </row>
    <row r="5029" spans="1:4" x14ac:dyDescent="0.25">
      <c r="A5029" s="475"/>
      <c r="B5029" s="150" t="s">
        <v>4035</v>
      </c>
      <c r="C5029" s="189">
        <f>'7.ONT'!C3103*0.3</f>
        <v>1530</v>
      </c>
      <c r="D5029" s="189">
        <f>'7.ONT'!C3103*0.25</f>
        <v>1275</v>
      </c>
    </row>
    <row r="5030" spans="1:4" x14ac:dyDescent="0.25">
      <c r="A5030" s="472">
        <v>27.19</v>
      </c>
      <c r="B5030" s="143" t="s">
        <v>4036</v>
      </c>
      <c r="C5030" s="189">
        <f>'7.ONT'!C3104*0.3</f>
        <v>0</v>
      </c>
      <c r="D5030" s="189">
        <f>'7.ONT'!C3104*0.25</f>
        <v>0</v>
      </c>
    </row>
    <row r="5031" spans="1:4" x14ac:dyDescent="0.25">
      <c r="A5031" s="473"/>
      <c r="B5031" s="150" t="s">
        <v>4037</v>
      </c>
      <c r="C5031" s="189">
        <f>'7.ONT'!C3105*0.3</f>
        <v>2040</v>
      </c>
      <c r="D5031" s="189">
        <f>'7.ONT'!C3105*0.25</f>
        <v>1700</v>
      </c>
    </row>
    <row r="5032" spans="1:4" x14ac:dyDescent="0.25">
      <c r="A5032" s="474"/>
      <c r="B5032" s="150" t="s">
        <v>4038</v>
      </c>
      <c r="C5032" s="189">
        <f>'7.ONT'!C3106*0.3</f>
        <v>1950</v>
      </c>
      <c r="D5032" s="189">
        <f>'7.ONT'!C3106*0.25</f>
        <v>1625</v>
      </c>
    </row>
    <row r="5033" spans="1:4" x14ac:dyDescent="0.25">
      <c r="A5033" s="472">
        <v>27.2</v>
      </c>
      <c r="B5033" s="143" t="s">
        <v>4039</v>
      </c>
      <c r="C5033" s="189">
        <f>'7.ONT'!C3107*0.3</f>
        <v>0</v>
      </c>
      <c r="D5033" s="189">
        <f>'7.ONT'!C3107*0.25</f>
        <v>0</v>
      </c>
    </row>
    <row r="5034" spans="1:4" x14ac:dyDescent="0.25">
      <c r="A5034" s="473"/>
      <c r="B5034" s="150" t="s">
        <v>4040</v>
      </c>
      <c r="C5034" s="189">
        <f>'7.ONT'!C3108*0.3</f>
        <v>2550</v>
      </c>
      <c r="D5034" s="189">
        <f>'7.ONT'!C3108*0.25</f>
        <v>2125</v>
      </c>
    </row>
    <row r="5035" spans="1:4" x14ac:dyDescent="0.25">
      <c r="A5035" s="474"/>
      <c r="B5035" s="150" t="s">
        <v>4041</v>
      </c>
      <c r="C5035" s="189">
        <f>'7.ONT'!C3109*0.3</f>
        <v>1800</v>
      </c>
      <c r="D5035" s="189">
        <f>'7.ONT'!C3109*0.25</f>
        <v>1500</v>
      </c>
    </row>
    <row r="5036" spans="1:4" x14ac:dyDescent="0.25">
      <c r="A5036" s="83">
        <v>27.21</v>
      </c>
      <c r="B5036" s="150" t="s">
        <v>4042</v>
      </c>
      <c r="C5036" s="189">
        <f>'7.ONT'!C3110*0.3</f>
        <v>1800</v>
      </c>
      <c r="D5036" s="189">
        <f>'7.ONT'!C3110*0.25</f>
        <v>1500</v>
      </c>
    </row>
    <row r="5037" spans="1:4" x14ac:dyDescent="0.25">
      <c r="A5037" s="458">
        <v>27.22</v>
      </c>
      <c r="B5037" s="143" t="s">
        <v>4043</v>
      </c>
      <c r="C5037" s="189">
        <f>'7.ONT'!C3111*0.3</f>
        <v>0</v>
      </c>
      <c r="D5037" s="189">
        <f>'7.ONT'!C3111*0.25</f>
        <v>0</v>
      </c>
    </row>
    <row r="5038" spans="1:4" x14ac:dyDescent="0.25">
      <c r="A5038" s="459"/>
      <c r="B5038" s="150" t="s">
        <v>4044</v>
      </c>
      <c r="C5038" s="189">
        <f>'7.ONT'!C3112*0.3</f>
        <v>2550</v>
      </c>
      <c r="D5038" s="189">
        <f>'7.ONT'!C3112*0.25</f>
        <v>2125</v>
      </c>
    </row>
    <row r="5039" spans="1:4" x14ac:dyDescent="0.25">
      <c r="A5039" s="460"/>
      <c r="B5039" s="150" t="s">
        <v>4045</v>
      </c>
      <c r="C5039" s="189">
        <f>'7.ONT'!C3113*0.3</f>
        <v>1800</v>
      </c>
      <c r="D5039" s="189">
        <f>'7.ONT'!C3113*0.25</f>
        <v>1500</v>
      </c>
    </row>
    <row r="5040" spans="1:4" x14ac:dyDescent="0.25">
      <c r="A5040" s="458">
        <v>27.23</v>
      </c>
      <c r="B5040" s="143" t="s">
        <v>3529</v>
      </c>
      <c r="C5040" s="189">
        <f>'7.ONT'!C3114*0.3</f>
        <v>0</v>
      </c>
      <c r="D5040" s="189">
        <f>'7.ONT'!C3114*0.25</f>
        <v>0</v>
      </c>
    </row>
    <row r="5041" spans="1:4" x14ac:dyDescent="0.25">
      <c r="A5041" s="459"/>
      <c r="B5041" s="150" t="s">
        <v>4046</v>
      </c>
      <c r="C5041" s="189">
        <f>'7.ONT'!C3115*0.3</f>
        <v>1800</v>
      </c>
      <c r="D5041" s="189">
        <f>'7.ONT'!C3115*0.25</f>
        <v>1500</v>
      </c>
    </row>
    <row r="5042" spans="1:4" x14ac:dyDescent="0.25">
      <c r="A5042" s="459"/>
      <c r="B5042" s="150" t="s">
        <v>4047</v>
      </c>
      <c r="C5042" s="189">
        <f>'7.ONT'!C3116*0.3</f>
        <v>2040</v>
      </c>
      <c r="D5042" s="189">
        <f>'7.ONT'!C3116*0.25</f>
        <v>1700</v>
      </c>
    </row>
    <row r="5043" spans="1:4" x14ac:dyDescent="0.25">
      <c r="A5043" s="459"/>
      <c r="B5043" s="150" t="s">
        <v>4048</v>
      </c>
      <c r="C5043" s="189">
        <f>'7.ONT'!C3117*0.3</f>
        <v>3060</v>
      </c>
      <c r="D5043" s="189">
        <f>'7.ONT'!C3117*0.25</f>
        <v>2550</v>
      </c>
    </row>
    <row r="5044" spans="1:4" x14ac:dyDescent="0.25">
      <c r="A5044" s="459"/>
      <c r="B5044" s="150" t="s">
        <v>4049</v>
      </c>
      <c r="C5044" s="189">
        <f>'7.ONT'!C3118*0.3</f>
        <v>2550</v>
      </c>
      <c r="D5044" s="189">
        <f>'7.ONT'!C3118*0.25</f>
        <v>2125</v>
      </c>
    </row>
    <row r="5045" spans="1:4" x14ac:dyDescent="0.25">
      <c r="A5045" s="155">
        <v>27.24</v>
      </c>
      <c r="B5045" s="150" t="s">
        <v>4050</v>
      </c>
      <c r="C5045" s="189">
        <f>'7.ONT'!C3119*0.3</f>
        <v>1800</v>
      </c>
      <c r="D5045" s="189">
        <f>'7.ONT'!C3119*0.25</f>
        <v>1500</v>
      </c>
    </row>
    <row r="5046" spans="1:4" x14ac:dyDescent="0.25">
      <c r="A5046" s="145">
        <v>27.25</v>
      </c>
      <c r="B5046" s="150" t="s">
        <v>4051</v>
      </c>
      <c r="C5046" s="189">
        <f>'7.ONT'!C3120*0.3</f>
        <v>1800</v>
      </c>
      <c r="D5046" s="189">
        <f>'7.ONT'!C3120*0.25</f>
        <v>1500</v>
      </c>
    </row>
    <row r="5047" spans="1:4" ht="31.5" x14ac:dyDescent="0.25">
      <c r="A5047" s="145">
        <v>27.26</v>
      </c>
      <c r="B5047" s="150" t="s">
        <v>4052</v>
      </c>
      <c r="C5047" s="189">
        <f>'7.ONT'!C3121*0.3</f>
        <v>1350</v>
      </c>
      <c r="D5047" s="189">
        <f>'7.ONT'!C3121*0.25</f>
        <v>1125</v>
      </c>
    </row>
    <row r="5048" spans="1:4" ht="31.5" x14ac:dyDescent="0.25">
      <c r="A5048" s="145">
        <v>27.26</v>
      </c>
      <c r="B5048" s="150" t="s">
        <v>4053</v>
      </c>
      <c r="C5048" s="189">
        <f>'7.ONT'!C3122*0.3</f>
        <v>1260</v>
      </c>
      <c r="D5048" s="189">
        <f>'7.ONT'!C3122*0.25</f>
        <v>1050</v>
      </c>
    </row>
    <row r="5049" spans="1:4" x14ac:dyDescent="0.25">
      <c r="A5049" s="145">
        <v>27.26</v>
      </c>
      <c r="B5049" s="150" t="s">
        <v>4054</v>
      </c>
      <c r="C5049" s="189">
        <f>'7.ONT'!C3123*0.3</f>
        <v>1575</v>
      </c>
      <c r="D5049" s="189">
        <f>'7.ONT'!C3123*0.25</f>
        <v>1312.5</v>
      </c>
    </row>
    <row r="5050" spans="1:4" x14ac:dyDescent="0.25">
      <c r="A5050" s="145">
        <v>27.26</v>
      </c>
      <c r="B5050" s="150" t="s">
        <v>4055</v>
      </c>
      <c r="C5050" s="189">
        <f>'7.ONT'!C3124*0.3</f>
        <v>1350</v>
      </c>
      <c r="D5050" s="189">
        <f>'7.ONT'!C3124*0.25</f>
        <v>1125</v>
      </c>
    </row>
    <row r="5051" spans="1:4" x14ac:dyDescent="0.25">
      <c r="A5051" s="145">
        <v>27.26</v>
      </c>
      <c r="B5051" s="119" t="s">
        <v>4056</v>
      </c>
      <c r="C5051" s="189">
        <f>'7.ONT'!C3125*0.3</f>
        <v>1050</v>
      </c>
      <c r="D5051" s="189">
        <f>'7.ONT'!C3125*0.25</f>
        <v>875</v>
      </c>
    </row>
    <row r="5052" spans="1:4" x14ac:dyDescent="0.25">
      <c r="A5052" s="145">
        <v>27.27</v>
      </c>
      <c r="B5052" s="143" t="s">
        <v>4057</v>
      </c>
      <c r="C5052" s="189">
        <f>'7.ONT'!C3126*0.3</f>
        <v>0</v>
      </c>
      <c r="D5052" s="189">
        <f>'7.ONT'!C3126*0.25</f>
        <v>0</v>
      </c>
    </row>
    <row r="5053" spans="1:4" x14ac:dyDescent="0.25">
      <c r="A5053" s="199" t="s">
        <v>4058</v>
      </c>
      <c r="B5053" s="143" t="s">
        <v>4059</v>
      </c>
      <c r="C5053" s="189">
        <f>'7.ONT'!C3127*0.3</f>
        <v>990</v>
      </c>
      <c r="D5053" s="189">
        <f>'7.ONT'!C3127*0.25</f>
        <v>825</v>
      </c>
    </row>
    <row r="5054" spans="1:4" x14ac:dyDescent="0.25">
      <c r="A5054" s="475" t="s">
        <v>4060</v>
      </c>
      <c r="B5054" s="143" t="s">
        <v>4061</v>
      </c>
      <c r="C5054" s="189">
        <f>'7.ONT'!C3128*0.3</f>
        <v>0</v>
      </c>
      <c r="D5054" s="189">
        <f>'7.ONT'!C3128*0.25</f>
        <v>0</v>
      </c>
    </row>
    <row r="5055" spans="1:4" x14ac:dyDescent="0.25">
      <c r="A5055" s="475"/>
      <c r="B5055" s="150" t="s">
        <v>4062</v>
      </c>
      <c r="C5055" s="189">
        <f>'7.ONT'!C3129*0.3</f>
        <v>1200</v>
      </c>
      <c r="D5055" s="189">
        <f>'7.ONT'!C3129*0.25</f>
        <v>1000</v>
      </c>
    </row>
    <row r="5056" spans="1:4" x14ac:dyDescent="0.25">
      <c r="A5056" s="475"/>
      <c r="B5056" s="150" t="s">
        <v>4063</v>
      </c>
      <c r="C5056" s="189">
        <f>'7.ONT'!C3130*0.3</f>
        <v>1050</v>
      </c>
      <c r="D5056" s="189">
        <f>'7.ONT'!C3130*0.25</f>
        <v>875</v>
      </c>
    </row>
    <row r="5057" spans="1:4" x14ac:dyDescent="0.25">
      <c r="A5057" s="475"/>
      <c r="B5057" s="150" t="s">
        <v>4064</v>
      </c>
      <c r="C5057" s="189">
        <f>'7.ONT'!C3131*0.3</f>
        <v>900</v>
      </c>
      <c r="D5057" s="189">
        <f>'7.ONT'!C3131*0.25</f>
        <v>750</v>
      </c>
    </row>
    <row r="5058" spans="1:4" x14ac:dyDescent="0.25">
      <c r="A5058" s="472" t="s">
        <v>4065</v>
      </c>
      <c r="B5058" s="143" t="s">
        <v>4066</v>
      </c>
      <c r="C5058" s="189">
        <f>'7.ONT'!C3132*0.3</f>
        <v>0</v>
      </c>
      <c r="D5058" s="189">
        <f>'7.ONT'!C3132*0.25</f>
        <v>0</v>
      </c>
    </row>
    <row r="5059" spans="1:4" x14ac:dyDescent="0.25">
      <c r="A5059" s="473"/>
      <c r="B5059" s="150" t="s">
        <v>4067</v>
      </c>
      <c r="C5059" s="189">
        <f>'7.ONT'!C3133*0.3</f>
        <v>3900</v>
      </c>
      <c r="D5059" s="189">
        <f>'7.ONT'!C3133*0.25</f>
        <v>3250</v>
      </c>
    </row>
    <row r="5060" spans="1:4" x14ac:dyDescent="0.25">
      <c r="A5060" s="474"/>
      <c r="B5060" s="150" t="s">
        <v>4068</v>
      </c>
      <c r="C5060" s="189">
        <f>'7.ONT'!C3134*0.3</f>
        <v>3300</v>
      </c>
      <c r="D5060" s="189">
        <f>'7.ONT'!C3134*0.25</f>
        <v>2750</v>
      </c>
    </row>
    <row r="5061" spans="1:4" x14ac:dyDescent="0.25">
      <c r="A5061" s="472" t="s">
        <v>4069</v>
      </c>
      <c r="B5061" s="143" t="s">
        <v>4070</v>
      </c>
      <c r="C5061" s="189">
        <f>'7.ONT'!C3135*0.3</f>
        <v>0</v>
      </c>
      <c r="D5061" s="189">
        <f>'7.ONT'!C3135*0.25</f>
        <v>0</v>
      </c>
    </row>
    <row r="5062" spans="1:4" x14ac:dyDescent="0.25">
      <c r="A5062" s="473"/>
      <c r="B5062" s="150" t="s">
        <v>4067</v>
      </c>
      <c r="C5062" s="189">
        <f>'7.ONT'!C3136*0.3</f>
        <v>3000</v>
      </c>
      <c r="D5062" s="189">
        <f>'7.ONT'!C3136*0.25</f>
        <v>2500</v>
      </c>
    </row>
    <row r="5063" spans="1:4" x14ac:dyDescent="0.25">
      <c r="A5063" s="474"/>
      <c r="B5063" s="150" t="s">
        <v>4068</v>
      </c>
      <c r="C5063" s="189">
        <f>'7.ONT'!C3137*0.3</f>
        <v>2400</v>
      </c>
      <c r="D5063" s="189">
        <f>'7.ONT'!C3137*0.25</f>
        <v>2000</v>
      </c>
    </row>
    <row r="5064" spans="1:4" x14ac:dyDescent="0.25">
      <c r="A5064" s="475" t="s">
        <v>4071</v>
      </c>
      <c r="B5064" s="143" t="s">
        <v>4072</v>
      </c>
      <c r="C5064" s="189">
        <f>'7.ONT'!C3138*0.3</f>
        <v>0</v>
      </c>
      <c r="D5064" s="189">
        <f>'7.ONT'!C3138*0.25</f>
        <v>0</v>
      </c>
    </row>
    <row r="5065" spans="1:4" x14ac:dyDescent="0.25">
      <c r="A5065" s="475"/>
      <c r="B5065" s="150" t="s">
        <v>4067</v>
      </c>
      <c r="C5065" s="189">
        <f>'7.ONT'!C3139*0.3</f>
        <v>1050</v>
      </c>
      <c r="D5065" s="189">
        <f>'7.ONT'!C3139*0.25</f>
        <v>875</v>
      </c>
    </row>
    <row r="5066" spans="1:4" x14ac:dyDescent="0.25">
      <c r="A5066" s="475"/>
      <c r="B5066" s="150" t="s">
        <v>4073</v>
      </c>
      <c r="C5066" s="189">
        <f>'7.ONT'!C3140*0.3</f>
        <v>840</v>
      </c>
      <c r="D5066" s="189">
        <f>'7.ONT'!C3140*0.25</f>
        <v>700</v>
      </c>
    </row>
    <row r="5067" spans="1:4" x14ac:dyDescent="0.25">
      <c r="A5067" s="475"/>
      <c r="B5067" s="150" t="s">
        <v>4074</v>
      </c>
      <c r="C5067" s="189">
        <f>'7.ONT'!C3141*0.3</f>
        <v>750</v>
      </c>
      <c r="D5067" s="189">
        <f>'7.ONT'!C3141*0.25</f>
        <v>625</v>
      </c>
    </row>
    <row r="5068" spans="1:4" x14ac:dyDescent="0.25">
      <c r="A5068" s="475"/>
      <c r="B5068" s="150" t="s">
        <v>4075</v>
      </c>
      <c r="C5068" s="189">
        <f>'7.ONT'!C3142*0.3</f>
        <v>636.29999999999995</v>
      </c>
      <c r="D5068" s="189">
        <f>'7.ONT'!C3142*0.25</f>
        <v>530.25</v>
      </c>
    </row>
    <row r="5069" spans="1:4" x14ac:dyDescent="0.25">
      <c r="A5069" s="145">
        <v>27.28</v>
      </c>
      <c r="B5069" s="143" t="s">
        <v>4076</v>
      </c>
      <c r="C5069" s="189">
        <f>'7.ONT'!C3143*0.3</f>
        <v>0</v>
      </c>
      <c r="D5069" s="189">
        <f>'7.ONT'!C3143*0.25</f>
        <v>0</v>
      </c>
    </row>
    <row r="5070" spans="1:4" ht="31.5" x14ac:dyDescent="0.25">
      <c r="A5070" s="142" t="s">
        <v>4077</v>
      </c>
      <c r="B5070" s="150" t="s">
        <v>4078</v>
      </c>
      <c r="C5070" s="189">
        <f>'7.ONT'!C3144*0.3</f>
        <v>1800</v>
      </c>
      <c r="D5070" s="189">
        <f>'7.ONT'!C3144*0.25</f>
        <v>1500</v>
      </c>
    </row>
    <row r="5071" spans="1:4" ht="31.5" x14ac:dyDescent="0.25">
      <c r="A5071" s="145" t="s">
        <v>4079</v>
      </c>
      <c r="B5071" s="150" t="s">
        <v>4080</v>
      </c>
      <c r="C5071" s="189">
        <f>'7.ONT'!C3145*0.3</f>
        <v>1350</v>
      </c>
      <c r="D5071" s="189">
        <f>'7.ONT'!C3145*0.25</f>
        <v>1125</v>
      </c>
    </row>
    <row r="5072" spans="1:4" x14ac:dyDescent="0.25">
      <c r="A5072" s="171" t="s">
        <v>4081</v>
      </c>
      <c r="B5072" s="150" t="s">
        <v>4082</v>
      </c>
      <c r="C5072" s="189">
        <f>'7.ONT'!C3146*0.3</f>
        <v>1200</v>
      </c>
      <c r="D5072" s="189">
        <f>'7.ONT'!C3146*0.25</f>
        <v>1000</v>
      </c>
    </row>
    <row r="5073" spans="1:4" x14ac:dyDescent="0.25">
      <c r="A5073" s="475" t="s">
        <v>4083</v>
      </c>
      <c r="B5073" s="143" t="s">
        <v>352</v>
      </c>
      <c r="C5073" s="189">
        <f>'7.ONT'!C3147*0.3</f>
        <v>0</v>
      </c>
      <c r="D5073" s="189">
        <f>'7.ONT'!C3147*0.25</f>
        <v>0</v>
      </c>
    </row>
    <row r="5074" spans="1:4" x14ac:dyDescent="0.25">
      <c r="A5074" s="475"/>
      <c r="B5074" s="150" t="s">
        <v>353</v>
      </c>
      <c r="C5074" s="189">
        <f>'7.ONT'!C3148*0.3</f>
        <v>840</v>
      </c>
      <c r="D5074" s="189">
        <f>'7.ONT'!C3148*0.25</f>
        <v>700</v>
      </c>
    </row>
    <row r="5075" spans="1:4" x14ac:dyDescent="0.25">
      <c r="A5075" s="475"/>
      <c r="B5075" s="150" t="s">
        <v>354</v>
      </c>
      <c r="C5075" s="189">
        <f>'7.ONT'!C3149*0.3</f>
        <v>720</v>
      </c>
      <c r="D5075" s="189">
        <f>'7.ONT'!C3149*0.25</f>
        <v>600</v>
      </c>
    </row>
    <row r="5076" spans="1:4" x14ac:dyDescent="0.25">
      <c r="A5076" s="475"/>
      <c r="B5076" s="150" t="s">
        <v>355</v>
      </c>
      <c r="C5076" s="189">
        <f>'7.ONT'!C3150*0.3</f>
        <v>420</v>
      </c>
      <c r="D5076" s="189">
        <f>'7.ONT'!C3150*0.25</f>
        <v>350</v>
      </c>
    </row>
    <row r="5077" spans="1:4" x14ac:dyDescent="0.25">
      <c r="A5077" s="457" t="s">
        <v>4084</v>
      </c>
      <c r="B5077" s="143" t="s">
        <v>357</v>
      </c>
      <c r="C5077" s="189">
        <f>'7.ONT'!C3151*0.3</f>
        <v>0</v>
      </c>
      <c r="D5077" s="189">
        <f>'7.ONT'!C3151*0.25</f>
        <v>0</v>
      </c>
    </row>
    <row r="5078" spans="1:4" x14ac:dyDescent="0.25">
      <c r="A5078" s="457"/>
      <c r="B5078" s="150" t="s">
        <v>4085</v>
      </c>
      <c r="C5078" s="189">
        <f>'7.ONT'!C3152*0.3</f>
        <v>720</v>
      </c>
      <c r="D5078" s="189">
        <f>'7.ONT'!C3152*0.25</f>
        <v>600</v>
      </c>
    </row>
    <row r="5079" spans="1:4" x14ac:dyDescent="0.25">
      <c r="A5079" s="457"/>
      <c r="B5079" s="150" t="s">
        <v>354</v>
      </c>
      <c r="C5079" s="189">
        <f>'7.ONT'!C3153*0.3</f>
        <v>510</v>
      </c>
      <c r="D5079" s="189">
        <f>'7.ONT'!C3153*0.25</f>
        <v>425</v>
      </c>
    </row>
    <row r="5080" spans="1:4" x14ac:dyDescent="0.25">
      <c r="A5080" s="457"/>
      <c r="B5080" s="150" t="s">
        <v>355</v>
      </c>
      <c r="C5080" s="189">
        <f>'7.ONT'!C3154*0.3</f>
        <v>300</v>
      </c>
      <c r="D5080" s="189">
        <f>'7.ONT'!C3154*0.25</f>
        <v>250</v>
      </c>
    </row>
    <row r="5081" spans="1:4" x14ac:dyDescent="0.25">
      <c r="A5081" s="158" t="s">
        <v>4086</v>
      </c>
      <c r="B5081" s="143" t="s">
        <v>4087</v>
      </c>
      <c r="C5081" s="189">
        <f>'7.ONT'!C3155*0.3</f>
        <v>0</v>
      </c>
      <c r="D5081" s="189">
        <f>'7.ONT'!C3155*0.25</f>
        <v>0</v>
      </c>
    </row>
    <row r="5082" spans="1:4" x14ac:dyDescent="0.25">
      <c r="A5082" s="145" t="s">
        <v>4088</v>
      </c>
      <c r="B5082" s="247" t="s">
        <v>4089</v>
      </c>
      <c r="C5082" s="189">
        <f>'7.ONT'!C3156*0.3</f>
        <v>1530</v>
      </c>
      <c r="D5082" s="189">
        <f>'7.ONT'!C3156*0.25</f>
        <v>1275</v>
      </c>
    </row>
    <row r="5083" spans="1:4" x14ac:dyDescent="0.25">
      <c r="A5083" s="145" t="s">
        <v>4090</v>
      </c>
      <c r="B5083" s="247" t="s">
        <v>4091</v>
      </c>
      <c r="C5083" s="189">
        <f>'7.ONT'!C3157*0.3</f>
        <v>1290</v>
      </c>
      <c r="D5083" s="189">
        <f>'7.ONT'!C3157*0.25</f>
        <v>1075</v>
      </c>
    </row>
    <row r="5084" spans="1:4" x14ac:dyDescent="0.25">
      <c r="A5084" s="145" t="s">
        <v>4092</v>
      </c>
      <c r="B5084" s="247" t="s">
        <v>4093</v>
      </c>
      <c r="C5084" s="189">
        <f>'7.ONT'!C3158*0.3</f>
        <v>1800</v>
      </c>
      <c r="D5084" s="189">
        <f>'7.ONT'!C3158*0.25</f>
        <v>1500</v>
      </c>
    </row>
    <row r="5085" spans="1:4" x14ac:dyDescent="0.25">
      <c r="A5085" s="145" t="s">
        <v>4094</v>
      </c>
      <c r="B5085" s="247" t="s">
        <v>4095</v>
      </c>
      <c r="C5085" s="189">
        <f>'7.ONT'!C3159*0.3</f>
        <v>1200</v>
      </c>
      <c r="D5085" s="189">
        <f>'7.ONT'!C3159*0.25</f>
        <v>1000</v>
      </c>
    </row>
    <row r="5086" spans="1:4" x14ac:dyDescent="0.25">
      <c r="A5086" s="145" t="s">
        <v>4096</v>
      </c>
      <c r="B5086" s="247" t="s">
        <v>4097</v>
      </c>
      <c r="C5086" s="189">
        <f>'7.ONT'!C3160*0.3</f>
        <v>1290</v>
      </c>
      <c r="D5086" s="189">
        <f>'7.ONT'!C3160*0.25</f>
        <v>1075</v>
      </c>
    </row>
    <row r="5087" spans="1:4" x14ac:dyDescent="0.25">
      <c r="A5087" s="145" t="s">
        <v>4098</v>
      </c>
      <c r="B5087" s="247" t="s">
        <v>4099</v>
      </c>
      <c r="C5087" s="189">
        <f>'7.ONT'!C3161*0.3</f>
        <v>2550</v>
      </c>
      <c r="D5087" s="189">
        <f>'7.ONT'!C3161*0.25</f>
        <v>2125</v>
      </c>
    </row>
    <row r="5088" spans="1:4" ht="31.5" x14ac:dyDescent="0.25">
      <c r="A5088" s="145" t="s">
        <v>4100</v>
      </c>
      <c r="B5088" s="247" t="s">
        <v>4101</v>
      </c>
      <c r="C5088" s="189">
        <f>'7.ONT'!C3162*0.3</f>
        <v>1290</v>
      </c>
      <c r="D5088" s="189">
        <f>'7.ONT'!C3162*0.25</f>
        <v>1075</v>
      </c>
    </row>
    <row r="5089" spans="1:4" ht="31.5" x14ac:dyDescent="0.25">
      <c r="A5089" s="145" t="s">
        <v>4102</v>
      </c>
      <c r="B5089" s="247" t="s">
        <v>4103</v>
      </c>
      <c r="C5089" s="189">
        <f>'7.ONT'!C3163*0.3</f>
        <v>1290</v>
      </c>
      <c r="D5089" s="189">
        <f>'7.ONT'!C3163*0.25</f>
        <v>1075</v>
      </c>
    </row>
    <row r="5090" spans="1:4" x14ac:dyDescent="0.25">
      <c r="A5090" s="458" t="s">
        <v>4104</v>
      </c>
      <c r="B5090" s="143" t="s">
        <v>352</v>
      </c>
      <c r="C5090" s="189">
        <f>'7.ONT'!C3164*0.3</f>
        <v>0</v>
      </c>
      <c r="D5090" s="189">
        <f>'7.ONT'!C3164*0.25</f>
        <v>0</v>
      </c>
    </row>
    <row r="5091" spans="1:4" x14ac:dyDescent="0.25">
      <c r="A5091" s="459"/>
      <c r="B5091" s="150" t="s">
        <v>353</v>
      </c>
      <c r="C5091" s="189">
        <f>'7.ONT'!C3165*0.3</f>
        <v>750</v>
      </c>
      <c r="D5091" s="189">
        <f>'7.ONT'!C3165*0.25</f>
        <v>625</v>
      </c>
    </row>
    <row r="5092" spans="1:4" x14ac:dyDescent="0.25">
      <c r="A5092" s="459"/>
      <c r="B5092" s="150" t="s">
        <v>354</v>
      </c>
      <c r="C5092" s="189">
        <f>'7.ONT'!C3166*0.3</f>
        <v>630</v>
      </c>
      <c r="D5092" s="189">
        <f>'7.ONT'!C3166*0.25</f>
        <v>525</v>
      </c>
    </row>
    <row r="5093" spans="1:4" x14ac:dyDescent="0.25">
      <c r="A5093" s="460"/>
      <c r="B5093" s="150" t="s">
        <v>355</v>
      </c>
      <c r="C5093" s="189">
        <f>'7.ONT'!C3167*0.3</f>
        <v>330</v>
      </c>
      <c r="D5093" s="189">
        <f>'7.ONT'!C3167*0.25</f>
        <v>275</v>
      </c>
    </row>
    <row r="5094" spans="1:4" x14ac:dyDescent="0.25">
      <c r="A5094" s="458" t="s">
        <v>4105</v>
      </c>
      <c r="B5094" s="143" t="s">
        <v>357</v>
      </c>
      <c r="C5094" s="189">
        <f>'7.ONT'!C3168*0.3</f>
        <v>0</v>
      </c>
      <c r="D5094" s="189">
        <f>'7.ONT'!C3168*0.25</f>
        <v>0</v>
      </c>
    </row>
    <row r="5095" spans="1:4" x14ac:dyDescent="0.25">
      <c r="A5095" s="459"/>
      <c r="B5095" s="150" t="s">
        <v>353</v>
      </c>
      <c r="C5095" s="189">
        <f>'7.ONT'!C3169*0.3</f>
        <v>630</v>
      </c>
      <c r="D5095" s="189">
        <f>'7.ONT'!C3169*0.25</f>
        <v>525</v>
      </c>
    </row>
    <row r="5096" spans="1:4" x14ac:dyDescent="0.25">
      <c r="A5096" s="459"/>
      <c r="B5096" s="150" t="s">
        <v>354</v>
      </c>
      <c r="C5096" s="189">
        <f>'7.ONT'!C3170*0.3</f>
        <v>510</v>
      </c>
      <c r="D5096" s="189">
        <f>'7.ONT'!C3170*0.25</f>
        <v>425</v>
      </c>
    </row>
    <row r="5097" spans="1:4" x14ac:dyDescent="0.25">
      <c r="A5097" s="460"/>
      <c r="B5097" s="150" t="s">
        <v>355</v>
      </c>
      <c r="C5097" s="189">
        <f>'7.ONT'!C3171*0.3</f>
        <v>270</v>
      </c>
      <c r="D5097" s="189">
        <f>'7.ONT'!C3171*0.25</f>
        <v>225</v>
      </c>
    </row>
    <row r="5098" spans="1:4" x14ac:dyDescent="0.25">
      <c r="A5098" s="142">
        <v>27.3</v>
      </c>
      <c r="B5098" s="143" t="s">
        <v>4106</v>
      </c>
      <c r="C5098" s="189">
        <f>'7.ONT'!C3172*0.3</f>
        <v>0</v>
      </c>
      <c r="D5098" s="189">
        <f>'7.ONT'!C3172*0.25</f>
        <v>0</v>
      </c>
    </row>
    <row r="5099" spans="1:4" x14ac:dyDescent="0.25">
      <c r="A5099" s="145" t="s">
        <v>4107</v>
      </c>
      <c r="B5099" s="150" t="s">
        <v>4108</v>
      </c>
      <c r="C5099" s="189">
        <f>'7.ONT'!C3173*0.3</f>
        <v>1080</v>
      </c>
      <c r="D5099" s="189">
        <f>'7.ONT'!C3173*0.25</f>
        <v>900</v>
      </c>
    </row>
    <row r="5100" spans="1:4" ht="31.5" x14ac:dyDescent="0.25">
      <c r="A5100" s="145" t="s">
        <v>4109</v>
      </c>
      <c r="B5100" s="150" t="s">
        <v>4110</v>
      </c>
      <c r="C5100" s="189">
        <f>'7.ONT'!C3174*0.3</f>
        <v>1290</v>
      </c>
      <c r="D5100" s="189">
        <f>'7.ONT'!C3174*0.25</f>
        <v>1075</v>
      </c>
    </row>
    <row r="5101" spans="1:4" x14ac:dyDescent="0.25">
      <c r="A5101" s="145" t="s">
        <v>4111</v>
      </c>
      <c r="B5101" s="150" t="s">
        <v>4112</v>
      </c>
      <c r="C5101" s="189">
        <f>'7.ONT'!C3175*0.3</f>
        <v>1080</v>
      </c>
      <c r="D5101" s="189">
        <f>'7.ONT'!C3175*0.25</f>
        <v>900</v>
      </c>
    </row>
    <row r="5102" spans="1:4" x14ac:dyDescent="0.25">
      <c r="A5102" s="145" t="s">
        <v>4113</v>
      </c>
      <c r="B5102" s="150" t="s">
        <v>4114</v>
      </c>
      <c r="C5102" s="189">
        <f>'7.ONT'!C3176*0.3</f>
        <v>1080</v>
      </c>
      <c r="D5102" s="189">
        <f>'7.ONT'!C3176*0.25</f>
        <v>900</v>
      </c>
    </row>
    <row r="5103" spans="1:4" x14ac:dyDescent="0.25">
      <c r="A5103" s="145" t="s">
        <v>4115</v>
      </c>
      <c r="B5103" s="150" t="s">
        <v>4116</v>
      </c>
      <c r="C5103" s="189">
        <f>'7.ONT'!C3177*0.3</f>
        <v>1080</v>
      </c>
      <c r="D5103" s="189">
        <f>'7.ONT'!C3177*0.25</f>
        <v>900</v>
      </c>
    </row>
    <row r="5104" spans="1:4" x14ac:dyDescent="0.25">
      <c r="A5104" s="475" t="s">
        <v>4117</v>
      </c>
      <c r="B5104" s="143" t="s">
        <v>352</v>
      </c>
      <c r="C5104" s="189">
        <f>'7.ONT'!C3178*0.3</f>
        <v>0</v>
      </c>
      <c r="D5104" s="189">
        <f>'7.ONT'!C3178*0.25</f>
        <v>0</v>
      </c>
    </row>
    <row r="5105" spans="1:4" x14ac:dyDescent="0.25">
      <c r="A5105" s="475"/>
      <c r="B5105" s="150" t="s">
        <v>353</v>
      </c>
      <c r="C5105" s="189">
        <f>'7.ONT'!C3179*0.3</f>
        <v>750</v>
      </c>
      <c r="D5105" s="189">
        <f>'7.ONT'!C3179*0.25</f>
        <v>625</v>
      </c>
    </row>
    <row r="5106" spans="1:4" x14ac:dyDescent="0.25">
      <c r="A5106" s="475"/>
      <c r="B5106" s="150" t="s">
        <v>354</v>
      </c>
      <c r="C5106" s="189">
        <f>'7.ONT'!C3180*0.3</f>
        <v>630</v>
      </c>
      <c r="D5106" s="189">
        <f>'7.ONT'!C3180*0.25</f>
        <v>525</v>
      </c>
    </row>
    <row r="5107" spans="1:4" x14ac:dyDescent="0.25">
      <c r="A5107" s="475"/>
      <c r="B5107" s="150" t="s">
        <v>355</v>
      </c>
      <c r="C5107" s="189">
        <f>'7.ONT'!C3181*0.3</f>
        <v>330</v>
      </c>
      <c r="D5107" s="189">
        <f>'7.ONT'!C3181*0.25</f>
        <v>275</v>
      </c>
    </row>
    <row r="5108" spans="1:4" x14ac:dyDescent="0.25">
      <c r="A5108" s="475" t="s">
        <v>4118</v>
      </c>
      <c r="B5108" s="143" t="s">
        <v>357</v>
      </c>
      <c r="C5108" s="189">
        <f>'7.ONT'!C3182*0.3</f>
        <v>0</v>
      </c>
      <c r="D5108" s="189">
        <f>'7.ONT'!C3182*0.25</f>
        <v>0</v>
      </c>
    </row>
    <row r="5109" spans="1:4" x14ac:dyDescent="0.25">
      <c r="A5109" s="475"/>
      <c r="B5109" s="150" t="s">
        <v>353</v>
      </c>
      <c r="C5109" s="189">
        <f>'7.ONT'!C3183*0.3</f>
        <v>630</v>
      </c>
      <c r="D5109" s="189">
        <f>'7.ONT'!C3183*0.25</f>
        <v>525</v>
      </c>
    </row>
    <row r="5110" spans="1:4" x14ac:dyDescent="0.25">
      <c r="A5110" s="475"/>
      <c r="B5110" s="150" t="s">
        <v>354</v>
      </c>
      <c r="C5110" s="189">
        <f>'7.ONT'!C3184*0.3</f>
        <v>510</v>
      </c>
      <c r="D5110" s="189">
        <f>'7.ONT'!C3184*0.25</f>
        <v>425</v>
      </c>
    </row>
    <row r="5111" spans="1:4" x14ac:dyDescent="0.25">
      <c r="A5111" s="475"/>
      <c r="B5111" s="150" t="s">
        <v>355</v>
      </c>
      <c r="C5111" s="189">
        <f>'7.ONT'!C3185*0.3</f>
        <v>270</v>
      </c>
      <c r="D5111" s="189">
        <f>'7.ONT'!C3185*0.25</f>
        <v>225</v>
      </c>
    </row>
    <row r="5112" spans="1:4" x14ac:dyDescent="0.25">
      <c r="A5112" s="144">
        <v>28</v>
      </c>
      <c r="B5112" s="143" t="s">
        <v>4119</v>
      </c>
      <c r="C5112" s="189">
        <f>'7.ONT'!C3186*0.3</f>
        <v>0</v>
      </c>
      <c r="D5112" s="189">
        <f>'7.ONT'!C3186*0.25</f>
        <v>0</v>
      </c>
    </row>
    <row r="5113" spans="1:4" x14ac:dyDescent="0.25">
      <c r="A5113" s="458">
        <v>28.1</v>
      </c>
      <c r="B5113" s="143" t="s">
        <v>4120</v>
      </c>
      <c r="C5113" s="189">
        <f>'7.ONT'!C3187*0.3</f>
        <v>0</v>
      </c>
      <c r="D5113" s="189">
        <f>'7.ONT'!C3187*0.25</f>
        <v>0</v>
      </c>
    </row>
    <row r="5114" spans="1:4" x14ac:dyDescent="0.25">
      <c r="A5114" s="459"/>
      <c r="B5114" s="150" t="s">
        <v>4121</v>
      </c>
      <c r="C5114" s="189">
        <f>'7.ONT'!C3188*0.3</f>
        <v>810</v>
      </c>
      <c r="D5114" s="189">
        <f>'7.ONT'!C3188*0.25</f>
        <v>675</v>
      </c>
    </row>
    <row r="5115" spans="1:4" x14ac:dyDescent="0.25">
      <c r="A5115" s="460"/>
      <c r="B5115" s="150" t="s">
        <v>4122</v>
      </c>
      <c r="C5115" s="189">
        <f>'7.ONT'!C3189*0.3</f>
        <v>1350</v>
      </c>
      <c r="D5115" s="189">
        <f>'7.ONT'!C3189*0.25</f>
        <v>1125</v>
      </c>
    </row>
    <row r="5116" spans="1:4" x14ac:dyDescent="0.25">
      <c r="A5116" s="458">
        <v>28.2</v>
      </c>
      <c r="B5116" s="143" t="s">
        <v>4123</v>
      </c>
      <c r="C5116" s="189">
        <f>'7.ONT'!C3190*0.3</f>
        <v>0</v>
      </c>
      <c r="D5116" s="189">
        <f>'7.ONT'!C3190*0.25</f>
        <v>0</v>
      </c>
    </row>
    <row r="5117" spans="1:4" x14ac:dyDescent="0.25">
      <c r="A5117" s="459"/>
      <c r="B5117" s="150" t="s">
        <v>4124</v>
      </c>
      <c r="C5117" s="189">
        <f>'7.ONT'!C3191*0.3</f>
        <v>2520</v>
      </c>
      <c r="D5117" s="189">
        <f>'7.ONT'!C3191*0.25</f>
        <v>2100</v>
      </c>
    </row>
    <row r="5118" spans="1:4" x14ac:dyDescent="0.25">
      <c r="A5118" s="459"/>
      <c r="B5118" s="150" t="s">
        <v>4125</v>
      </c>
      <c r="C5118" s="189">
        <f>'7.ONT'!C3192*0.3</f>
        <v>3780</v>
      </c>
      <c r="D5118" s="189">
        <f>'7.ONT'!C3192*0.25</f>
        <v>3150</v>
      </c>
    </row>
    <row r="5119" spans="1:4" x14ac:dyDescent="0.25">
      <c r="A5119" s="145">
        <v>28.3</v>
      </c>
      <c r="B5119" s="150" t="s">
        <v>4126</v>
      </c>
      <c r="C5119" s="189">
        <f>'7.ONT'!C3193*0.3</f>
        <v>1050</v>
      </c>
      <c r="D5119" s="189">
        <f>'7.ONT'!C3193*0.25</f>
        <v>875</v>
      </c>
    </row>
    <row r="5120" spans="1:4" x14ac:dyDescent="0.25">
      <c r="A5120" s="145">
        <v>28.4</v>
      </c>
      <c r="B5120" s="150" t="s">
        <v>4127</v>
      </c>
      <c r="C5120" s="189">
        <f>'7.ONT'!C3194*0.3</f>
        <v>1050</v>
      </c>
      <c r="D5120" s="189">
        <f>'7.ONT'!C3194*0.25</f>
        <v>875</v>
      </c>
    </row>
    <row r="5121" spans="1:4" x14ac:dyDescent="0.25">
      <c r="A5121" s="458">
        <v>28.5</v>
      </c>
      <c r="B5121" s="150" t="s">
        <v>4128</v>
      </c>
      <c r="C5121" s="189">
        <f>'7.ONT'!C3195*0.3</f>
        <v>1260</v>
      </c>
      <c r="D5121" s="189">
        <f>'7.ONT'!C3195*0.25</f>
        <v>1050</v>
      </c>
    </row>
    <row r="5122" spans="1:4" x14ac:dyDescent="0.25">
      <c r="A5122" s="460"/>
      <c r="B5122" s="150" t="s">
        <v>4129</v>
      </c>
      <c r="C5122" s="189">
        <f>'7.ONT'!C3196*0.3</f>
        <v>1050</v>
      </c>
      <c r="D5122" s="189">
        <f>'7.ONT'!C3196*0.25</f>
        <v>875</v>
      </c>
    </row>
    <row r="5123" spans="1:4" x14ac:dyDescent="0.25">
      <c r="A5123" s="458">
        <v>28.6</v>
      </c>
      <c r="B5123" s="150" t="s">
        <v>4130</v>
      </c>
      <c r="C5123" s="189">
        <f>'7.ONT'!C3197*0.3</f>
        <v>1470</v>
      </c>
      <c r="D5123" s="189">
        <f>'7.ONT'!C3197*0.25</f>
        <v>1225</v>
      </c>
    </row>
    <row r="5124" spans="1:4" x14ac:dyDescent="0.25">
      <c r="A5124" s="460"/>
      <c r="B5124" s="150" t="s">
        <v>4131</v>
      </c>
      <c r="C5124" s="189">
        <f>'7.ONT'!C3198*0.3</f>
        <v>1050</v>
      </c>
      <c r="D5124" s="189">
        <f>'7.ONT'!C3198*0.25</f>
        <v>875</v>
      </c>
    </row>
    <row r="5125" spans="1:4" x14ac:dyDescent="0.25">
      <c r="A5125" s="458">
        <v>28.7</v>
      </c>
      <c r="B5125" s="150" t="s">
        <v>4132</v>
      </c>
      <c r="C5125" s="189">
        <f>'7.ONT'!C3199*0.3</f>
        <v>1470</v>
      </c>
      <c r="D5125" s="189">
        <f>'7.ONT'!C3199*0.25</f>
        <v>1225</v>
      </c>
    </row>
    <row r="5126" spans="1:4" x14ac:dyDescent="0.25">
      <c r="A5126" s="460"/>
      <c r="B5126" s="150" t="s">
        <v>4133</v>
      </c>
      <c r="C5126" s="189">
        <f>'7.ONT'!C3200*0.3</f>
        <v>1050</v>
      </c>
      <c r="D5126" s="189">
        <f>'7.ONT'!C3200*0.25</f>
        <v>875</v>
      </c>
    </row>
    <row r="5127" spans="1:4" x14ac:dyDescent="0.25">
      <c r="A5127" s="458">
        <v>28.8</v>
      </c>
      <c r="B5127" s="150" t="s">
        <v>4134</v>
      </c>
      <c r="C5127" s="189">
        <f>'7.ONT'!C3201*0.3</f>
        <v>2520</v>
      </c>
      <c r="D5127" s="189">
        <f>'7.ONT'!C3201*0.25</f>
        <v>2100</v>
      </c>
    </row>
    <row r="5128" spans="1:4" x14ac:dyDescent="0.25">
      <c r="A5128" s="460"/>
      <c r="B5128" s="150" t="s">
        <v>4133</v>
      </c>
      <c r="C5128" s="189">
        <f>'7.ONT'!C3202*0.3</f>
        <v>1680</v>
      </c>
      <c r="D5128" s="189">
        <f>'7.ONT'!C3202*0.25</f>
        <v>1400</v>
      </c>
    </row>
    <row r="5129" spans="1:4" x14ac:dyDescent="0.25">
      <c r="A5129" s="145">
        <v>28.9</v>
      </c>
      <c r="B5129" s="150" t="s">
        <v>4135</v>
      </c>
      <c r="C5129" s="189">
        <f>'7.ONT'!C3203*0.3</f>
        <v>2520</v>
      </c>
      <c r="D5129" s="189">
        <f>'7.ONT'!C3203*0.25</f>
        <v>2100</v>
      </c>
    </row>
    <row r="5130" spans="1:4" x14ac:dyDescent="0.25">
      <c r="A5130" s="142">
        <v>28.1</v>
      </c>
      <c r="B5130" s="150" t="s">
        <v>4136</v>
      </c>
      <c r="C5130" s="189">
        <f>'7.ONT'!C3204*0.3</f>
        <v>525</v>
      </c>
      <c r="D5130" s="189">
        <f>'7.ONT'!C3204*0.25</f>
        <v>437.5</v>
      </c>
    </row>
    <row r="5131" spans="1:4" x14ac:dyDescent="0.25">
      <c r="A5131" s="458">
        <v>28.11</v>
      </c>
      <c r="B5131" s="314" t="s">
        <v>4137</v>
      </c>
      <c r="C5131" s="189">
        <f>'7.ONT'!C3205*0.3</f>
        <v>0</v>
      </c>
      <c r="D5131" s="189">
        <f>'7.ONT'!C3205*0.25</f>
        <v>0</v>
      </c>
    </row>
    <row r="5132" spans="1:4" ht="31.5" x14ac:dyDescent="0.25">
      <c r="A5132" s="459"/>
      <c r="B5132" s="315" t="s">
        <v>4138</v>
      </c>
      <c r="C5132" s="189">
        <f>'7.ONT'!C3206*0.3</f>
        <v>1200</v>
      </c>
      <c r="D5132" s="189">
        <f>'7.ONT'!C3206*0.25</f>
        <v>1000</v>
      </c>
    </row>
    <row r="5133" spans="1:4" x14ac:dyDescent="0.25">
      <c r="A5133" s="460"/>
      <c r="B5133" s="315" t="s">
        <v>4139</v>
      </c>
      <c r="C5133" s="189">
        <f>'7.ONT'!C3207*0.3</f>
        <v>1050</v>
      </c>
      <c r="D5133" s="189">
        <f>'7.ONT'!C3207*0.25</f>
        <v>875</v>
      </c>
    </row>
    <row r="5134" spans="1:4" x14ac:dyDescent="0.25">
      <c r="A5134" s="145">
        <v>28.12</v>
      </c>
      <c r="B5134" s="150" t="s">
        <v>4140</v>
      </c>
      <c r="C5134" s="189">
        <f>'7.ONT'!C3208*0.3</f>
        <v>1050</v>
      </c>
      <c r="D5134" s="189">
        <f>'7.ONT'!C3208*0.25</f>
        <v>875</v>
      </c>
    </row>
    <row r="5135" spans="1:4" ht="31.5" x14ac:dyDescent="0.25">
      <c r="A5135" s="145">
        <v>28.13</v>
      </c>
      <c r="B5135" s="150" t="s">
        <v>4141</v>
      </c>
      <c r="C5135" s="189">
        <f>'7.ONT'!C3209*0.3</f>
        <v>2100</v>
      </c>
      <c r="D5135" s="189">
        <f>'7.ONT'!C3209*0.25</f>
        <v>1750</v>
      </c>
    </row>
    <row r="5136" spans="1:4" x14ac:dyDescent="0.25">
      <c r="A5136" s="145">
        <v>28.14</v>
      </c>
      <c r="B5136" s="315" t="s">
        <v>4142</v>
      </c>
      <c r="C5136" s="189">
        <f>'7.ONT'!C3210*0.3</f>
        <v>1350</v>
      </c>
      <c r="D5136" s="189">
        <f>'7.ONT'!C3210*0.25</f>
        <v>1125</v>
      </c>
    </row>
    <row r="5137" spans="1:4" x14ac:dyDescent="0.25">
      <c r="A5137" s="145">
        <v>28.15</v>
      </c>
      <c r="B5137" s="315" t="s">
        <v>4143</v>
      </c>
      <c r="C5137" s="189">
        <f>'7.ONT'!C3211*0.3</f>
        <v>1500</v>
      </c>
      <c r="D5137" s="189">
        <f>'7.ONT'!C3211*0.25</f>
        <v>1250</v>
      </c>
    </row>
    <row r="5138" spans="1:4" x14ac:dyDescent="0.25">
      <c r="A5138" s="145">
        <v>28.16</v>
      </c>
      <c r="B5138" s="315" t="s">
        <v>4144</v>
      </c>
      <c r="C5138" s="189">
        <f>'7.ONT'!C3212*0.3</f>
        <v>1500</v>
      </c>
      <c r="D5138" s="189">
        <f>'7.ONT'!C3212*0.25</f>
        <v>1250</v>
      </c>
    </row>
    <row r="5139" spans="1:4" x14ac:dyDescent="0.25">
      <c r="A5139" s="145">
        <v>28.17</v>
      </c>
      <c r="B5139" s="143" t="s">
        <v>4145</v>
      </c>
      <c r="C5139" s="189">
        <f>'7.ONT'!C3213*0.3</f>
        <v>0</v>
      </c>
      <c r="D5139" s="189">
        <f>'7.ONT'!C3213*0.25</f>
        <v>0</v>
      </c>
    </row>
    <row r="5140" spans="1:4" x14ac:dyDescent="0.25">
      <c r="A5140" s="458" t="s">
        <v>4146</v>
      </c>
      <c r="B5140" s="143" t="s">
        <v>352</v>
      </c>
      <c r="C5140" s="189">
        <f>'7.ONT'!C3214*0.3</f>
        <v>0</v>
      </c>
      <c r="D5140" s="189">
        <f>'7.ONT'!C3214*0.25</f>
        <v>0</v>
      </c>
    </row>
    <row r="5141" spans="1:4" x14ac:dyDescent="0.25">
      <c r="A5141" s="459"/>
      <c r="B5141" s="150" t="s">
        <v>353</v>
      </c>
      <c r="C5141" s="189">
        <f>'7.ONT'!C3215*0.3</f>
        <v>720</v>
      </c>
      <c r="D5141" s="189">
        <f>'7.ONT'!C3215*0.25</f>
        <v>600</v>
      </c>
    </row>
    <row r="5142" spans="1:4" x14ac:dyDescent="0.25">
      <c r="A5142" s="459"/>
      <c r="B5142" s="150" t="s">
        <v>354</v>
      </c>
      <c r="C5142" s="189">
        <f>'7.ONT'!C3216*0.3</f>
        <v>630</v>
      </c>
      <c r="D5142" s="189">
        <f>'7.ONT'!C3216*0.25</f>
        <v>525</v>
      </c>
    </row>
    <row r="5143" spans="1:4" x14ac:dyDescent="0.25">
      <c r="A5143" s="460"/>
      <c r="B5143" s="150" t="s">
        <v>355</v>
      </c>
      <c r="C5143" s="189">
        <f>'7.ONT'!C3217*0.3</f>
        <v>510</v>
      </c>
      <c r="D5143" s="189">
        <f>'7.ONT'!C3217*0.25</f>
        <v>425</v>
      </c>
    </row>
    <row r="5144" spans="1:4" x14ac:dyDescent="0.25">
      <c r="A5144" s="458" t="s">
        <v>4147</v>
      </c>
      <c r="B5144" s="143" t="s">
        <v>357</v>
      </c>
      <c r="C5144" s="189">
        <f>'7.ONT'!C3218*0.3</f>
        <v>0</v>
      </c>
      <c r="D5144" s="189">
        <f>'7.ONT'!C3218*0.25</f>
        <v>0</v>
      </c>
    </row>
    <row r="5145" spans="1:4" x14ac:dyDescent="0.25">
      <c r="A5145" s="459"/>
      <c r="B5145" s="150" t="s">
        <v>353</v>
      </c>
      <c r="C5145" s="189">
        <f>'7.ONT'!C3219*0.3</f>
        <v>630</v>
      </c>
      <c r="D5145" s="189">
        <f>'7.ONT'!C3219*0.25</f>
        <v>525</v>
      </c>
    </row>
    <row r="5146" spans="1:4" x14ac:dyDescent="0.25">
      <c r="A5146" s="459"/>
      <c r="B5146" s="150" t="s">
        <v>354</v>
      </c>
      <c r="C5146" s="189">
        <f>'7.ONT'!C3220*0.3</f>
        <v>450</v>
      </c>
      <c r="D5146" s="189">
        <f>'7.ONT'!C3220*0.25</f>
        <v>375</v>
      </c>
    </row>
    <row r="5147" spans="1:4" x14ac:dyDescent="0.25">
      <c r="A5147" s="460"/>
      <c r="B5147" s="150" t="s">
        <v>355</v>
      </c>
      <c r="C5147" s="189">
        <f>'7.ONT'!C3221*0.3</f>
        <v>300</v>
      </c>
      <c r="D5147" s="189">
        <f>'7.ONT'!C3221*0.25</f>
        <v>250</v>
      </c>
    </row>
    <row r="5148" spans="1:4" x14ac:dyDescent="0.25">
      <c r="A5148" s="145">
        <v>28.18</v>
      </c>
      <c r="B5148" s="143" t="s">
        <v>4148</v>
      </c>
      <c r="C5148" s="189">
        <f>'7.ONT'!C3222*0.3</f>
        <v>0</v>
      </c>
      <c r="D5148" s="189">
        <f>'7.ONT'!C3222*0.25</f>
        <v>0</v>
      </c>
    </row>
    <row r="5149" spans="1:4" x14ac:dyDescent="0.25">
      <c r="A5149" s="458" t="s">
        <v>4149</v>
      </c>
      <c r="B5149" s="143" t="s">
        <v>352</v>
      </c>
      <c r="C5149" s="189">
        <f>'7.ONT'!C3223*0.3</f>
        <v>0</v>
      </c>
      <c r="D5149" s="189">
        <f>'7.ONT'!C3223*0.25</f>
        <v>0</v>
      </c>
    </row>
    <row r="5150" spans="1:4" x14ac:dyDescent="0.25">
      <c r="A5150" s="459"/>
      <c r="B5150" s="150" t="s">
        <v>353</v>
      </c>
      <c r="C5150" s="189">
        <f>'7.ONT'!C3224*0.3</f>
        <v>630</v>
      </c>
      <c r="D5150" s="189">
        <f>'7.ONT'!C3224*0.25</f>
        <v>525</v>
      </c>
    </row>
    <row r="5151" spans="1:4" x14ac:dyDescent="0.25">
      <c r="A5151" s="459"/>
      <c r="B5151" s="150" t="s">
        <v>354</v>
      </c>
      <c r="C5151" s="189">
        <f>'7.ONT'!C3225*0.3</f>
        <v>510</v>
      </c>
      <c r="D5151" s="189">
        <f>'7.ONT'!C3225*0.25</f>
        <v>425</v>
      </c>
    </row>
    <row r="5152" spans="1:4" x14ac:dyDescent="0.25">
      <c r="A5152" s="460"/>
      <c r="B5152" s="150" t="s">
        <v>355</v>
      </c>
      <c r="C5152" s="189">
        <f>'7.ONT'!C3226*0.3</f>
        <v>360</v>
      </c>
      <c r="D5152" s="189">
        <f>'7.ONT'!C3226*0.25</f>
        <v>300</v>
      </c>
    </row>
    <row r="5153" spans="1:4" x14ac:dyDescent="0.25">
      <c r="A5153" s="458" t="s">
        <v>4150</v>
      </c>
      <c r="B5153" s="143" t="s">
        <v>357</v>
      </c>
      <c r="C5153" s="189">
        <f>'7.ONT'!C3227*0.3</f>
        <v>0</v>
      </c>
      <c r="D5153" s="189">
        <f>'7.ONT'!C3227*0.25</f>
        <v>0</v>
      </c>
    </row>
    <row r="5154" spans="1:4" x14ac:dyDescent="0.25">
      <c r="A5154" s="459"/>
      <c r="B5154" s="150" t="s">
        <v>353</v>
      </c>
      <c r="C5154" s="189">
        <f>'7.ONT'!C3228*0.3</f>
        <v>510</v>
      </c>
      <c r="D5154" s="189">
        <f>'7.ONT'!C3228*0.25</f>
        <v>425</v>
      </c>
    </row>
    <row r="5155" spans="1:4" x14ac:dyDescent="0.25">
      <c r="A5155" s="459"/>
      <c r="B5155" s="150" t="s">
        <v>354</v>
      </c>
      <c r="C5155" s="189">
        <f>'7.ONT'!C3229*0.3</f>
        <v>450</v>
      </c>
      <c r="D5155" s="189">
        <f>'7.ONT'!C3229*0.25</f>
        <v>375</v>
      </c>
    </row>
    <row r="5156" spans="1:4" x14ac:dyDescent="0.25">
      <c r="A5156" s="460"/>
      <c r="B5156" s="150" t="s">
        <v>355</v>
      </c>
      <c r="C5156" s="189">
        <f>'7.ONT'!C3230*0.3</f>
        <v>285</v>
      </c>
      <c r="D5156" s="189">
        <f>'7.ONT'!C3230*0.25</f>
        <v>237.5</v>
      </c>
    </row>
    <row r="5157" spans="1:4" x14ac:dyDescent="0.25">
      <c r="A5157" s="161" t="s">
        <v>4151</v>
      </c>
      <c r="B5157" s="143" t="s">
        <v>47</v>
      </c>
      <c r="C5157" s="189">
        <f>'7.ONT'!C3231*0.3</f>
        <v>0</v>
      </c>
      <c r="D5157" s="189">
        <f>'7.ONT'!C3231*0.25</f>
        <v>0</v>
      </c>
    </row>
    <row r="5158" spans="1:4" x14ac:dyDescent="0.25">
      <c r="A5158" s="458" t="s">
        <v>4152</v>
      </c>
      <c r="B5158" s="143" t="s">
        <v>3098</v>
      </c>
      <c r="C5158" s="189">
        <f>'7.ONT'!C3232*0.3</f>
        <v>0</v>
      </c>
      <c r="D5158" s="189">
        <f>'7.ONT'!C3232*0.25</f>
        <v>0</v>
      </c>
    </row>
    <row r="5159" spans="1:4" x14ac:dyDescent="0.25">
      <c r="A5159" s="459"/>
      <c r="B5159" s="150" t="s">
        <v>4153</v>
      </c>
      <c r="C5159" s="189">
        <f>'7.ONT'!C3233*0.3</f>
        <v>1230</v>
      </c>
      <c r="D5159" s="189">
        <f>'7.ONT'!C3233*0.25</f>
        <v>1025</v>
      </c>
    </row>
    <row r="5160" spans="1:4" x14ac:dyDescent="0.25">
      <c r="A5160" s="459"/>
      <c r="B5160" s="150" t="s">
        <v>4154</v>
      </c>
      <c r="C5160" s="189">
        <f>'7.ONT'!C3234*0.3</f>
        <v>1560</v>
      </c>
      <c r="D5160" s="189">
        <f>'7.ONT'!C3234*0.25</f>
        <v>1300</v>
      </c>
    </row>
    <row r="5161" spans="1:4" x14ac:dyDescent="0.25">
      <c r="A5161" s="460"/>
      <c r="B5161" s="150" t="s">
        <v>4155</v>
      </c>
      <c r="C5161" s="189">
        <f>'7.ONT'!C3235*0.3</f>
        <v>1260</v>
      </c>
      <c r="D5161" s="189">
        <f>'7.ONT'!C3235*0.25</f>
        <v>1050</v>
      </c>
    </row>
    <row r="5162" spans="1:4" x14ac:dyDescent="0.25">
      <c r="A5162" s="458" t="s">
        <v>4156</v>
      </c>
      <c r="B5162" s="143" t="s">
        <v>4120</v>
      </c>
      <c r="C5162" s="189">
        <f>'7.ONT'!C3236*0.3</f>
        <v>0</v>
      </c>
      <c r="D5162" s="189">
        <f>'7.ONT'!C3236*0.25</f>
        <v>0</v>
      </c>
    </row>
    <row r="5163" spans="1:4" ht="31.5" x14ac:dyDescent="0.25">
      <c r="A5163" s="459"/>
      <c r="B5163" s="150" t="s">
        <v>4157</v>
      </c>
      <c r="C5163" s="189">
        <f>'7.ONT'!C3237*0.3</f>
        <v>1860</v>
      </c>
      <c r="D5163" s="189">
        <f>'7.ONT'!C3237*0.25</f>
        <v>1550</v>
      </c>
    </row>
    <row r="5164" spans="1:4" x14ac:dyDescent="0.25">
      <c r="A5164" s="460"/>
      <c r="B5164" s="150" t="s">
        <v>4158</v>
      </c>
      <c r="C5164" s="189">
        <f>'7.ONT'!C3238*0.3</f>
        <v>1650</v>
      </c>
      <c r="D5164" s="189">
        <f>'7.ONT'!C3238*0.25</f>
        <v>1375</v>
      </c>
    </row>
    <row r="5165" spans="1:4" x14ac:dyDescent="0.25">
      <c r="A5165" s="454" t="s">
        <v>4159</v>
      </c>
      <c r="B5165" s="143" t="s">
        <v>4123</v>
      </c>
      <c r="C5165" s="189">
        <f>'7.ONT'!C3239*0.3</f>
        <v>0</v>
      </c>
      <c r="D5165" s="189">
        <f>'7.ONT'!C3239*0.25</f>
        <v>0</v>
      </c>
    </row>
    <row r="5166" spans="1:4" x14ac:dyDescent="0.25">
      <c r="A5166" s="455"/>
      <c r="B5166" s="150" t="s">
        <v>4160</v>
      </c>
      <c r="C5166" s="189">
        <f>'7.ONT'!C3240*0.3</f>
        <v>1950</v>
      </c>
      <c r="D5166" s="189">
        <f>'7.ONT'!C3240*0.25</f>
        <v>1625</v>
      </c>
    </row>
    <row r="5167" spans="1:4" x14ac:dyDescent="0.25">
      <c r="A5167" s="456"/>
      <c r="B5167" s="150" t="s">
        <v>4161</v>
      </c>
      <c r="C5167" s="189">
        <f>'7.ONT'!C3241*0.3</f>
        <v>1260</v>
      </c>
      <c r="D5167" s="189">
        <f>'7.ONT'!C3241*0.25</f>
        <v>1050</v>
      </c>
    </row>
    <row r="5168" spans="1:4" x14ac:dyDescent="0.25">
      <c r="A5168" s="156" t="s">
        <v>4162</v>
      </c>
      <c r="B5168" s="150" t="s">
        <v>10733</v>
      </c>
      <c r="C5168" s="189">
        <f>'7.ONT'!C3242*0.3</f>
        <v>1230</v>
      </c>
      <c r="D5168" s="189">
        <f>'7.ONT'!C3242*0.25</f>
        <v>1025</v>
      </c>
    </row>
    <row r="5169" spans="1:4" x14ac:dyDescent="0.25">
      <c r="A5169" s="583" t="s">
        <v>4163</v>
      </c>
      <c r="B5169" s="143" t="s">
        <v>4164</v>
      </c>
      <c r="C5169" s="189">
        <f>'7.ONT'!C3243*0.3</f>
        <v>0</v>
      </c>
      <c r="D5169" s="189">
        <f>'7.ONT'!C3243*0.25</f>
        <v>0</v>
      </c>
    </row>
    <row r="5170" spans="1:4" x14ac:dyDescent="0.25">
      <c r="A5170" s="584"/>
      <c r="B5170" s="150" t="s">
        <v>4165</v>
      </c>
      <c r="C5170" s="189">
        <f>'7.ONT'!C3244*0.3</f>
        <v>1530</v>
      </c>
      <c r="D5170" s="189">
        <f>'7.ONT'!C3244*0.25</f>
        <v>1275</v>
      </c>
    </row>
    <row r="5171" spans="1:4" x14ac:dyDescent="0.25">
      <c r="A5171" s="584"/>
      <c r="B5171" s="150" t="s">
        <v>4166</v>
      </c>
      <c r="C5171" s="189">
        <f>'7.ONT'!C3245*0.3</f>
        <v>1260</v>
      </c>
      <c r="D5171" s="189">
        <f>'7.ONT'!C3245*0.25</f>
        <v>1050</v>
      </c>
    </row>
    <row r="5172" spans="1:4" x14ac:dyDescent="0.25">
      <c r="A5172" s="585"/>
      <c r="B5172" s="150" t="s">
        <v>4167</v>
      </c>
      <c r="C5172" s="189">
        <f>'7.ONT'!C3246*0.3</f>
        <v>1260</v>
      </c>
      <c r="D5172" s="189">
        <f>'7.ONT'!C3246*0.25</f>
        <v>1050</v>
      </c>
    </row>
    <row r="5173" spans="1:4" x14ac:dyDescent="0.25">
      <c r="A5173" s="454" t="s">
        <v>4168</v>
      </c>
      <c r="B5173" s="143" t="s">
        <v>4169</v>
      </c>
      <c r="C5173" s="189">
        <f>'7.ONT'!C3247*0.3</f>
        <v>0</v>
      </c>
      <c r="D5173" s="189">
        <f>'7.ONT'!C3247*0.25</f>
        <v>0</v>
      </c>
    </row>
    <row r="5174" spans="1:4" x14ac:dyDescent="0.25">
      <c r="A5174" s="455"/>
      <c r="B5174" s="150" t="s">
        <v>4170</v>
      </c>
      <c r="C5174" s="189">
        <f>'7.ONT'!C3248*0.3</f>
        <v>1530</v>
      </c>
      <c r="D5174" s="189">
        <f>'7.ONT'!C3248*0.25</f>
        <v>1275</v>
      </c>
    </row>
    <row r="5175" spans="1:4" x14ac:dyDescent="0.25">
      <c r="A5175" s="455"/>
      <c r="B5175" s="150" t="s">
        <v>4171</v>
      </c>
      <c r="C5175" s="189">
        <f>'7.ONT'!C3249*0.3</f>
        <v>1410</v>
      </c>
      <c r="D5175" s="189">
        <f>'7.ONT'!C3249*0.25</f>
        <v>1175</v>
      </c>
    </row>
    <row r="5176" spans="1:4" x14ac:dyDescent="0.25">
      <c r="A5176" s="455"/>
      <c r="B5176" s="150" t="s">
        <v>4172</v>
      </c>
      <c r="C5176" s="189">
        <f>'7.ONT'!C3250*0.3</f>
        <v>1890</v>
      </c>
      <c r="D5176" s="189">
        <f>'7.ONT'!C3250*0.25</f>
        <v>1575</v>
      </c>
    </row>
    <row r="5177" spans="1:4" x14ac:dyDescent="0.25">
      <c r="A5177" s="455"/>
      <c r="B5177" s="150" t="s">
        <v>4173</v>
      </c>
      <c r="C5177" s="189">
        <f>'7.ONT'!C3251*0.3</f>
        <v>1410</v>
      </c>
      <c r="D5177" s="189">
        <f>'7.ONT'!C3251*0.25</f>
        <v>1175</v>
      </c>
    </row>
    <row r="5178" spans="1:4" x14ac:dyDescent="0.25">
      <c r="A5178" s="456"/>
      <c r="B5178" s="150" t="s">
        <v>4174</v>
      </c>
      <c r="C5178" s="189">
        <f>'7.ONT'!C3252*0.3</f>
        <v>1350</v>
      </c>
      <c r="D5178" s="189">
        <f>'7.ONT'!C3252*0.25</f>
        <v>1125</v>
      </c>
    </row>
    <row r="5179" spans="1:4" x14ac:dyDescent="0.25">
      <c r="A5179" s="316" t="s">
        <v>4175</v>
      </c>
      <c r="B5179" s="150" t="s">
        <v>4176</v>
      </c>
      <c r="C5179" s="189">
        <f>'7.ONT'!C3253*0.3</f>
        <v>1410</v>
      </c>
      <c r="D5179" s="189">
        <f>'7.ONT'!C3253*0.25</f>
        <v>1175</v>
      </c>
    </row>
    <row r="5180" spans="1:4" x14ac:dyDescent="0.25">
      <c r="A5180" s="316" t="s">
        <v>4177</v>
      </c>
      <c r="B5180" s="150" t="s">
        <v>4178</v>
      </c>
      <c r="C5180" s="189">
        <f>'7.ONT'!C3254*0.3</f>
        <v>990</v>
      </c>
      <c r="D5180" s="189">
        <f>'7.ONT'!C3254*0.25</f>
        <v>825</v>
      </c>
    </row>
    <row r="5181" spans="1:4" x14ac:dyDescent="0.25">
      <c r="A5181" s="156" t="s">
        <v>4179</v>
      </c>
      <c r="B5181" s="150" t="s">
        <v>4180</v>
      </c>
      <c r="C5181" s="189">
        <f>'7.ONT'!C3255*0.3</f>
        <v>690</v>
      </c>
      <c r="D5181" s="189">
        <f>'7.ONT'!C3255*0.25</f>
        <v>575</v>
      </c>
    </row>
    <row r="5182" spans="1:4" x14ac:dyDescent="0.25">
      <c r="A5182" s="145" t="s">
        <v>4181</v>
      </c>
      <c r="B5182" s="150" t="s">
        <v>4182</v>
      </c>
      <c r="C5182" s="189">
        <f>'7.ONT'!C3256*0.3</f>
        <v>990</v>
      </c>
      <c r="D5182" s="189">
        <f>'7.ONT'!C3256*0.25</f>
        <v>825</v>
      </c>
    </row>
    <row r="5183" spans="1:4" x14ac:dyDescent="0.25">
      <c r="A5183" s="148" t="s">
        <v>4183</v>
      </c>
      <c r="B5183" s="150" t="s">
        <v>4184</v>
      </c>
      <c r="C5183" s="189">
        <f>'7.ONT'!C3257*0.3</f>
        <v>780</v>
      </c>
      <c r="D5183" s="189">
        <f>'7.ONT'!C3257*0.25</f>
        <v>650</v>
      </c>
    </row>
    <row r="5184" spans="1:4" x14ac:dyDescent="0.25">
      <c r="A5184" s="316" t="s">
        <v>4185</v>
      </c>
      <c r="B5184" s="150" t="s">
        <v>4186</v>
      </c>
      <c r="C5184" s="189">
        <f>'7.ONT'!C3258*0.3</f>
        <v>570</v>
      </c>
      <c r="D5184" s="189">
        <f>'7.ONT'!C3258*0.25</f>
        <v>475</v>
      </c>
    </row>
    <row r="5185" spans="1:4" ht="31.5" x14ac:dyDescent="0.25">
      <c r="A5185" s="316" t="s">
        <v>4187</v>
      </c>
      <c r="B5185" s="150" t="s">
        <v>4188</v>
      </c>
      <c r="C5185" s="189">
        <f>'7.ONT'!C3259*0.3</f>
        <v>750</v>
      </c>
      <c r="D5185" s="189">
        <f>'7.ONT'!C3259*0.25</f>
        <v>625</v>
      </c>
    </row>
    <row r="5186" spans="1:4" ht="31.5" x14ac:dyDescent="0.25">
      <c r="A5186" s="145" t="s">
        <v>4189</v>
      </c>
      <c r="B5186" s="150" t="s">
        <v>4190</v>
      </c>
      <c r="C5186" s="189">
        <f>'7.ONT'!C3260*0.3</f>
        <v>1560</v>
      </c>
      <c r="D5186" s="189">
        <f>'7.ONT'!C3260*0.25</f>
        <v>1300</v>
      </c>
    </row>
    <row r="5187" spans="1:4" x14ac:dyDescent="0.25">
      <c r="A5187" s="145" t="s">
        <v>4191</v>
      </c>
      <c r="B5187" s="150" t="s">
        <v>4192</v>
      </c>
      <c r="C5187" s="189">
        <f>'7.ONT'!C3261*0.3</f>
        <v>750</v>
      </c>
      <c r="D5187" s="189">
        <f>'7.ONT'!C3261*0.25</f>
        <v>625</v>
      </c>
    </row>
    <row r="5188" spans="1:4" x14ac:dyDescent="0.25">
      <c r="A5188" s="145" t="s">
        <v>4193</v>
      </c>
      <c r="B5188" s="150" t="s">
        <v>4194</v>
      </c>
      <c r="C5188" s="189">
        <f>'7.ONT'!C3262*0.3</f>
        <v>960</v>
      </c>
      <c r="D5188" s="189">
        <f>'7.ONT'!C3262*0.25</f>
        <v>800</v>
      </c>
    </row>
    <row r="5189" spans="1:4" x14ac:dyDescent="0.25">
      <c r="A5189" s="145" t="s">
        <v>4195</v>
      </c>
      <c r="B5189" s="150" t="s">
        <v>4196</v>
      </c>
      <c r="C5189" s="189">
        <f>'7.ONT'!C3263*0.3</f>
        <v>960</v>
      </c>
      <c r="D5189" s="189">
        <f>'7.ONT'!C3263*0.25</f>
        <v>800</v>
      </c>
    </row>
    <row r="5190" spans="1:4" ht="31.5" x14ac:dyDescent="0.25">
      <c r="A5190" s="145" t="s">
        <v>4197</v>
      </c>
      <c r="B5190" s="152" t="s">
        <v>4198</v>
      </c>
      <c r="C5190" s="189">
        <f>'7.ONT'!C3264*0.3</f>
        <v>1380</v>
      </c>
      <c r="D5190" s="189">
        <f>'7.ONT'!C3264*0.25</f>
        <v>1150</v>
      </c>
    </row>
    <row r="5191" spans="1:4" x14ac:dyDescent="0.25">
      <c r="A5191" s="145" t="s">
        <v>4199</v>
      </c>
      <c r="B5191" s="152" t="s">
        <v>4200</v>
      </c>
      <c r="C5191" s="189">
        <f>'7.ONT'!C3265*0.3</f>
        <v>540</v>
      </c>
      <c r="D5191" s="189">
        <f>'7.ONT'!C3265*0.25</f>
        <v>450</v>
      </c>
    </row>
    <row r="5192" spans="1:4" x14ac:dyDescent="0.25">
      <c r="A5192" s="145" t="s">
        <v>4201</v>
      </c>
      <c r="B5192" s="152" t="s">
        <v>4202</v>
      </c>
      <c r="C5192" s="189">
        <f>'7.ONT'!C3266*0.3</f>
        <v>510</v>
      </c>
      <c r="D5192" s="189">
        <f>'7.ONT'!C3266*0.25</f>
        <v>425</v>
      </c>
    </row>
    <row r="5193" spans="1:4" x14ac:dyDescent="0.25">
      <c r="A5193" s="145" t="s">
        <v>4203</v>
      </c>
      <c r="B5193" s="152" t="s">
        <v>4204</v>
      </c>
      <c r="C5193" s="189">
        <f>'7.ONT'!C3267*0.3</f>
        <v>1350</v>
      </c>
      <c r="D5193" s="189">
        <f>'7.ONT'!C3267*0.25</f>
        <v>1125</v>
      </c>
    </row>
    <row r="5194" spans="1:4" ht="31.5" x14ac:dyDescent="0.25">
      <c r="A5194" s="145" t="s">
        <v>4205</v>
      </c>
      <c r="B5194" s="152" t="s">
        <v>4206</v>
      </c>
      <c r="C5194" s="189">
        <f>'7.ONT'!C3268*0.3</f>
        <v>630</v>
      </c>
      <c r="D5194" s="189">
        <f>'7.ONT'!C3268*0.25</f>
        <v>525</v>
      </c>
    </row>
    <row r="5195" spans="1:4" ht="31.5" x14ac:dyDescent="0.25">
      <c r="A5195" s="145" t="s">
        <v>4207</v>
      </c>
      <c r="B5195" s="152" t="s">
        <v>4208</v>
      </c>
      <c r="C5195" s="189">
        <f>'7.ONT'!C3269*0.3</f>
        <v>750</v>
      </c>
      <c r="D5195" s="189">
        <f>'7.ONT'!C3269*0.25</f>
        <v>625</v>
      </c>
    </row>
    <row r="5196" spans="1:4" ht="31.5" x14ac:dyDescent="0.25">
      <c r="A5196" s="145" t="s">
        <v>4209</v>
      </c>
      <c r="B5196" s="150" t="s">
        <v>4210</v>
      </c>
      <c r="C5196" s="189">
        <f>'7.ONT'!C3270*0.3</f>
        <v>2040</v>
      </c>
      <c r="D5196" s="189">
        <f>'7.ONT'!C3270*0.25</f>
        <v>1700</v>
      </c>
    </row>
    <row r="5197" spans="1:4" ht="31.5" x14ac:dyDescent="0.25">
      <c r="A5197" s="145" t="s">
        <v>4211</v>
      </c>
      <c r="B5197" s="150" t="s">
        <v>4212</v>
      </c>
      <c r="C5197" s="189">
        <f>'7.ONT'!C3271*0.3</f>
        <v>1680</v>
      </c>
      <c r="D5197" s="189">
        <f>'7.ONT'!C3271*0.25</f>
        <v>1400</v>
      </c>
    </row>
    <row r="5198" spans="1:4" x14ac:dyDescent="0.25">
      <c r="A5198" s="145" t="s">
        <v>4213</v>
      </c>
      <c r="B5198" s="150" t="s">
        <v>4214</v>
      </c>
      <c r="C5198" s="189">
        <f>'7.ONT'!C3272*0.3</f>
        <v>540</v>
      </c>
      <c r="D5198" s="189">
        <f>'7.ONT'!C3272*0.25</f>
        <v>450</v>
      </c>
    </row>
    <row r="5199" spans="1:4" x14ac:dyDescent="0.25">
      <c r="A5199" s="145" t="s">
        <v>4215</v>
      </c>
      <c r="B5199" s="150" t="s">
        <v>4216</v>
      </c>
      <c r="C5199" s="189">
        <f>'7.ONT'!C3273*0.3</f>
        <v>1800</v>
      </c>
      <c r="D5199" s="189">
        <f>'7.ONT'!C3273*0.25</f>
        <v>1500</v>
      </c>
    </row>
    <row r="5200" spans="1:4" x14ac:dyDescent="0.25">
      <c r="A5200" s="145" t="s">
        <v>4217</v>
      </c>
      <c r="B5200" s="150" t="s">
        <v>4218</v>
      </c>
      <c r="C5200" s="189">
        <f>'7.ONT'!C3274*0.3</f>
        <v>1680</v>
      </c>
      <c r="D5200" s="189">
        <f>'7.ONT'!C3274*0.25</f>
        <v>1400</v>
      </c>
    </row>
    <row r="5201" spans="1:4" ht="31.5" x14ac:dyDescent="0.25">
      <c r="A5201" s="145" t="s">
        <v>4219</v>
      </c>
      <c r="B5201" s="150" t="s">
        <v>4220</v>
      </c>
      <c r="C5201" s="189">
        <f>'7.ONT'!C3275*0.3</f>
        <v>960</v>
      </c>
      <c r="D5201" s="189">
        <f>'7.ONT'!C3275*0.25</f>
        <v>800</v>
      </c>
    </row>
    <row r="5202" spans="1:4" x14ac:dyDescent="0.25">
      <c r="A5202" s="145" t="s">
        <v>4221</v>
      </c>
      <c r="B5202" s="152" t="s">
        <v>4222</v>
      </c>
      <c r="C5202" s="189">
        <f>'7.ONT'!C3276*0.3</f>
        <v>1050</v>
      </c>
      <c r="D5202" s="189">
        <f>'7.ONT'!C3276*0.25</f>
        <v>875</v>
      </c>
    </row>
    <row r="5203" spans="1:4" x14ac:dyDescent="0.25">
      <c r="A5203" s="145" t="s">
        <v>4223</v>
      </c>
      <c r="B5203" s="152" t="s">
        <v>4224</v>
      </c>
      <c r="C5203" s="189">
        <f>'7.ONT'!C3277*0.3</f>
        <v>255</v>
      </c>
      <c r="D5203" s="189">
        <f>'7.ONT'!C3277*0.25</f>
        <v>212.5</v>
      </c>
    </row>
    <row r="5204" spans="1:4" x14ac:dyDescent="0.25">
      <c r="A5204" s="145" t="s">
        <v>4225</v>
      </c>
      <c r="B5204" s="150" t="s">
        <v>4226</v>
      </c>
      <c r="C5204" s="189">
        <f>'7.ONT'!C3278*0.3</f>
        <v>960</v>
      </c>
      <c r="D5204" s="189">
        <f>'7.ONT'!C3278*0.25</f>
        <v>800</v>
      </c>
    </row>
    <row r="5205" spans="1:4" x14ac:dyDescent="0.25">
      <c r="A5205" s="145" t="s">
        <v>4227</v>
      </c>
      <c r="B5205" s="150" t="s">
        <v>4228</v>
      </c>
      <c r="C5205" s="189">
        <f>'7.ONT'!C3279*0.3</f>
        <v>840</v>
      </c>
      <c r="D5205" s="189">
        <f>'7.ONT'!C3279*0.25</f>
        <v>700</v>
      </c>
    </row>
    <row r="5206" spans="1:4" x14ac:dyDescent="0.25">
      <c r="A5206" s="145" t="s">
        <v>4229</v>
      </c>
      <c r="B5206" s="150" t="s">
        <v>4230</v>
      </c>
      <c r="C5206" s="189">
        <f>'7.ONT'!C3280*0.3</f>
        <v>900</v>
      </c>
      <c r="D5206" s="189">
        <f>'7.ONT'!C3280*0.25</f>
        <v>750</v>
      </c>
    </row>
    <row r="5207" spans="1:4" x14ac:dyDescent="0.25">
      <c r="A5207" s="145" t="s">
        <v>4231</v>
      </c>
      <c r="B5207" s="150" t="s">
        <v>4232</v>
      </c>
      <c r="C5207" s="189">
        <f>'7.ONT'!C3281*0.3</f>
        <v>750</v>
      </c>
      <c r="D5207" s="189">
        <f>'7.ONT'!C3281*0.25</f>
        <v>625</v>
      </c>
    </row>
    <row r="5208" spans="1:4" x14ac:dyDescent="0.25">
      <c r="A5208" s="145" t="s">
        <v>4233</v>
      </c>
      <c r="B5208" s="150" t="s">
        <v>4228</v>
      </c>
      <c r="C5208" s="189">
        <f>'7.ONT'!C3282*0.3</f>
        <v>600</v>
      </c>
      <c r="D5208" s="189">
        <f>'7.ONT'!C3282*0.25</f>
        <v>500</v>
      </c>
    </row>
    <row r="5209" spans="1:4" x14ac:dyDescent="0.25">
      <c r="A5209" s="145" t="s">
        <v>4234</v>
      </c>
      <c r="B5209" s="150" t="s">
        <v>4235</v>
      </c>
      <c r="C5209" s="189">
        <f>'7.ONT'!C3283*0.3</f>
        <v>450</v>
      </c>
      <c r="D5209" s="189">
        <f>'7.ONT'!C3283*0.25</f>
        <v>375</v>
      </c>
    </row>
    <row r="5210" spans="1:4" ht="31.5" x14ac:dyDescent="0.25">
      <c r="A5210" s="145" t="s">
        <v>4236</v>
      </c>
      <c r="B5210" s="150" t="s">
        <v>4237</v>
      </c>
      <c r="C5210" s="189">
        <f>'7.ONT'!C3284*0.3</f>
        <v>1050</v>
      </c>
      <c r="D5210" s="189">
        <f>'7.ONT'!C3284*0.25</f>
        <v>875</v>
      </c>
    </row>
    <row r="5211" spans="1:4" ht="31.5" x14ac:dyDescent="0.25">
      <c r="A5211" s="145" t="s">
        <v>4238</v>
      </c>
      <c r="B5211" s="150" t="s">
        <v>4239</v>
      </c>
      <c r="C5211" s="189">
        <f>'7.ONT'!C3285*0.3</f>
        <v>1050</v>
      </c>
      <c r="D5211" s="189">
        <f>'7.ONT'!C3285*0.25</f>
        <v>875</v>
      </c>
    </row>
    <row r="5212" spans="1:4" ht="31.5" x14ac:dyDescent="0.25">
      <c r="A5212" s="145" t="s">
        <v>4240</v>
      </c>
      <c r="B5212" s="150" t="s">
        <v>4241</v>
      </c>
      <c r="C5212" s="189">
        <f>'7.ONT'!C3286*0.3</f>
        <v>750</v>
      </c>
      <c r="D5212" s="189">
        <f>'7.ONT'!C3286*0.25</f>
        <v>625</v>
      </c>
    </row>
    <row r="5213" spans="1:4" ht="47.25" x14ac:dyDescent="0.25">
      <c r="A5213" s="145" t="s">
        <v>4242</v>
      </c>
      <c r="B5213" s="150" t="s">
        <v>4243</v>
      </c>
      <c r="C5213" s="189">
        <f>'7.ONT'!C3287*0.3</f>
        <v>390</v>
      </c>
      <c r="D5213" s="189">
        <f>'7.ONT'!C3287*0.25</f>
        <v>325</v>
      </c>
    </row>
    <row r="5214" spans="1:4" x14ac:dyDescent="0.25">
      <c r="A5214" s="145" t="s">
        <v>4244</v>
      </c>
      <c r="B5214" s="150" t="s">
        <v>4245</v>
      </c>
      <c r="C5214" s="189">
        <f>'7.ONT'!C3288*0.3</f>
        <v>1050</v>
      </c>
      <c r="D5214" s="189">
        <f>'7.ONT'!C3288*0.25</f>
        <v>875</v>
      </c>
    </row>
    <row r="5215" spans="1:4" ht="31.5" x14ac:dyDescent="0.25">
      <c r="A5215" s="145" t="s">
        <v>4246</v>
      </c>
      <c r="B5215" s="150" t="s">
        <v>4247</v>
      </c>
      <c r="C5215" s="189">
        <f>'7.ONT'!C3289*0.3</f>
        <v>225</v>
      </c>
      <c r="D5215" s="189">
        <f>'7.ONT'!C3289*0.25</f>
        <v>187.5</v>
      </c>
    </row>
    <row r="5216" spans="1:4" x14ac:dyDescent="0.25">
      <c r="A5216" s="145" t="s">
        <v>4248</v>
      </c>
      <c r="B5216" s="150" t="s">
        <v>4249</v>
      </c>
      <c r="C5216" s="189">
        <f>'7.ONT'!C3290*0.3</f>
        <v>240</v>
      </c>
      <c r="D5216" s="189">
        <f>'7.ONT'!C3290*0.25</f>
        <v>200</v>
      </c>
    </row>
    <row r="5217" spans="1:4" x14ac:dyDescent="0.25">
      <c r="A5217" s="145" t="s">
        <v>4250</v>
      </c>
      <c r="B5217" s="150" t="s">
        <v>4251</v>
      </c>
      <c r="C5217" s="189">
        <f>'7.ONT'!C3291*0.3</f>
        <v>750</v>
      </c>
      <c r="D5217" s="189">
        <f>'7.ONT'!C3291*0.25</f>
        <v>625</v>
      </c>
    </row>
    <row r="5218" spans="1:4" x14ac:dyDescent="0.25">
      <c r="A5218" s="145" t="s">
        <v>4252</v>
      </c>
      <c r="B5218" s="150" t="s">
        <v>4253</v>
      </c>
      <c r="C5218" s="189">
        <f>'7.ONT'!C3292*0.3</f>
        <v>600</v>
      </c>
      <c r="D5218" s="189">
        <f>'7.ONT'!C3292*0.25</f>
        <v>500</v>
      </c>
    </row>
    <row r="5219" spans="1:4" x14ac:dyDescent="0.25">
      <c r="A5219" s="145" t="s">
        <v>4254</v>
      </c>
      <c r="B5219" s="150" t="s">
        <v>4255</v>
      </c>
      <c r="C5219" s="189">
        <f>'7.ONT'!C3293*0.3</f>
        <v>750</v>
      </c>
      <c r="D5219" s="189">
        <f>'7.ONT'!C3293*0.25</f>
        <v>625</v>
      </c>
    </row>
    <row r="5220" spans="1:4" x14ac:dyDescent="0.25">
      <c r="A5220" s="145" t="s">
        <v>4256</v>
      </c>
      <c r="B5220" s="150" t="s">
        <v>4257</v>
      </c>
      <c r="C5220" s="189">
        <f>'7.ONT'!C3294*0.3</f>
        <v>600</v>
      </c>
      <c r="D5220" s="189">
        <f>'7.ONT'!C3294*0.25</f>
        <v>500</v>
      </c>
    </row>
    <row r="5221" spans="1:4" ht="47.25" x14ac:dyDescent="0.25">
      <c r="A5221" s="145" t="s">
        <v>4258</v>
      </c>
      <c r="B5221" s="154" t="s">
        <v>4259</v>
      </c>
      <c r="C5221" s="189">
        <f>'7.ONT'!C3295*0.3</f>
        <v>0</v>
      </c>
      <c r="D5221" s="189">
        <f>'7.ONT'!C3295*0.25</f>
        <v>0</v>
      </c>
    </row>
    <row r="5222" spans="1:4" x14ac:dyDescent="0.25">
      <c r="A5222" s="458" t="s">
        <v>4260</v>
      </c>
      <c r="B5222" s="143" t="s">
        <v>352</v>
      </c>
      <c r="C5222" s="189">
        <f>'7.ONT'!C3296*0.3</f>
        <v>0</v>
      </c>
      <c r="D5222" s="189">
        <f>'7.ONT'!C3296*0.25</f>
        <v>0</v>
      </c>
    </row>
    <row r="5223" spans="1:4" x14ac:dyDescent="0.25">
      <c r="A5223" s="459"/>
      <c r="B5223" s="150" t="s">
        <v>353</v>
      </c>
      <c r="C5223" s="189">
        <f>'7.ONT'!C3297*0.3</f>
        <v>360</v>
      </c>
      <c r="D5223" s="189">
        <f>'7.ONT'!C3297*0.25</f>
        <v>300</v>
      </c>
    </row>
    <row r="5224" spans="1:4" x14ac:dyDescent="0.25">
      <c r="A5224" s="459"/>
      <c r="B5224" s="150" t="s">
        <v>354</v>
      </c>
      <c r="C5224" s="189">
        <f>'7.ONT'!C3298*0.3</f>
        <v>300</v>
      </c>
      <c r="D5224" s="189">
        <f>'7.ONT'!C3298*0.25</f>
        <v>250</v>
      </c>
    </row>
    <row r="5225" spans="1:4" x14ac:dyDescent="0.25">
      <c r="A5225" s="460"/>
      <c r="B5225" s="150" t="s">
        <v>355</v>
      </c>
      <c r="C5225" s="189">
        <f>'7.ONT'!C3299*0.3</f>
        <v>240</v>
      </c>
      <c r="D5225" s="189">
        <f>'7.ONT'!C3299*0.25</f>
        <v>200</v>
      </c>
    </row>
    <row r="5226" spans="1:4" x14ac:dyDescent="0.25">
      <c r="A5226" s="458" t="s">
        <v>4261</v>
      </c>
      <c r="B5226" s="143" t="s">
        <v>357</v>
      </c>
      <c r="C5226" s="189">
        <f>'7.ONT'!C3300*0.3</f>
        <v>0</v>
      </c>
      <c r="D5226" s="189">
        <f>'7.ONT'!C3300*0.25</f>
        <v>0</v>
      </c>
    </row>
    <row r="5227" spans="1:4" x14ac:dyDescent="0.25">
      <c r="A5227" s="459"/>
      <c r="B5227" s="317" t="s">
        <v>924</v>
      </c>
      <c r="C5227" s="189">
        <f>'7.ONT'!C3301*0.3</f>
        <v>270</v>
      </c>
      <c r="D5227" s="189">
        <f>'7.ONT'!C3301*0.25</f>
        <v>225</v>
      </c>
    </row>
    <row r="5228" spans="1:4" x14ac:dyDescent="0.25">
      <c r="A5228" s="459"/>
      <c r="B5228" s="317" t="s">
        <v>354</v>
      </c>
      <c r="C5228" s="189">
        <f>'7.ONT'!C3302*0.3</f>
        <v>240</v>
      </c>
      <c r="D5228" s="189">
        <f>'7.ONT'!C3302*0.25</f>
        <v>200</v>
      </c>
    </row>
    <row r="5229" spans="1:4" x14ac:dyDescent="0.25">
      <c r="A5229" s="460"/>
      <c r="B5229" s="150" t="s">
        <v>926</v>
      </c>
      <c r="C5229" s="189">
        <f>'7.ONT'!C3303*0.3</f>
        <v>165</v>
      </c>
      <c r="D5229" s="189">
        <f>'7.ONT'!C3303*0.25</f>
        <v>137.5</v>
      </c>
    </row>
    <row r="5230" spans="1:4" ht="31.5" x14ac:dyDescent="0.25">
      <c r="A5230" s="145" t="s">
        <v>4262</v>
      </c>
      <c r="B5230" s="154" t="s">
        <v>4263</v>
      </c>
      <c r="C5230" s="189">
        <f>'7.ONT'!C3304*0.3</f>
        <v>0</v>
      </c>
      <c r="D5230" s="189">
        <f>'7.ONT'!C3304*0.25</f>
        <v>0</v>
      </c>
    </row>
    <row r="5231" spans="1:4" x14ac:dyDescent="0.25">
      <c r="A5231" s="458" t="s">
        <v>4264</v>
      </c>
      <c r="B5231" s="143" t="s">
        <v>352</v>
      </c>
      <c r="C5231" s="189">
        <f>'7.ONT'!C3305*0.3</f>
        <v>0</v>
      </c>
      <c r="D5231" s="189">
        <f>'7.ONT'!C3305*0.25</f>
        <v>0</v>
      </c>
    </row>
    <row r="5232" spans="1:4" x14ac:dyDescent="0.25">
      <c r="A5232" s="459"/>
      <c r="B5232" s="150" t="s">
        <v>353</v>
      </c>
      <c r="C5232" s="189">
        <f>'7.ONT'!C3306*0.3</f>
        <v>300</v>
      </c>
      <c r="D5232" s="189">
        <f>'7.ONT'!C3306*0.25</f>
        <v>250</v>
      </c>
    </row>
    <row r="5233" spans="1:4" x14ac:dyDescent="0.25">
      <c r="A5233" s="459"/>
      <c r="B5233" s="150" t="s">
        <v>354</v>
      </c>
      <c r="C5233" s="189">
        <f>'7.ONT'!C3307*0.3</f>
        <v>210</v>
      </c>
      <c r="D5233" s="189">
        <f>'7.ONT'!C3307*0.25</f>
        <v>175</v>
      </c>
    </row>
    <row r="5234" spans="1:4" x14ac:dyDescent="0.25">
      <c r="A5234" s="460"/>
      <c r="B5234" s="150" t="s">
        <v>355</v>
      </c>
      <c r="C5234" s="189">
        <f>'7.ONT'!C3308*0.3</f>
        <v>150</v>
      </c>
      <c r="D5234" s="189">
        <f>'7.ONT'!C3308*0.25</f>
        <v>125</v>
      </c>
    </row>
    <row r="5235" spans="1:4" x14ac:dyDescent="0.25">
      <c r="A5235" s="458" t="s">
        <v>4265</v>
      </c>
      <c r="B5235" s="143" t="s">
        <v>357</v>
      </c>
      <c r="C5235" s="189">
        <f>'7.ONT'!C3309*0.3</f>
        <v>0</v>
      </c>
      <c r="D5235" s="189">
        <f>'7.ONT'!C3309*0.25</f>
        <v>0</v>
      </c>
    </row>
    <row r="5236" spans="1:4" x14ac:dyDescent="0.25">
      <c r="A5236" s="459"/>
      <c r="B5236" s="317" t="s">
        <v>924</v>
      </c>
      <c r="C5236" s="189">
        <f>'7.ONT'!C3310*0.3</f>
        <v>270</v>
      </c>
      <c r="D5236" s="189">
        <f>'7.ONT'!C3310*0.25</f>
        <v>225</v>
      </c>
    </row>
    <row r="5237" spans="1:4" x14ac:dyDescent="0.25">
      <c r="A5237" s="459"/>
      <c r="B5237" s="317" t="s">
        <v>354</v>
      </c>
      <c r="C5237" s="189">
        <f>'7.ONT'!C3311*0.3</f>
        <v>180</v>
      </c>
      <c r="D5237" s="189">
        <f>'7.ONT'!C3311*0.25</f>
        <v>150</v>
      </c>
    </row>
    <row r="5238" spans="1:4" x14ac:dyDescent="0.25">
      <c r="A5238" s="460"/>
      <c r="B5238" s="150" t="s">
        <v>926</v>
      </c>
      <c r="C5238" s="189">
        <f>'7.ONT'!C3312*0.3</f>
        <v>120</v>
      </c>
      <c r="D5238" s="189">
        <f>'7.ONT'!C3312*0.25</f>
        <v>100</v>
      </c>
    </row>
    <row r="5239" spans="1:4" ht="31.5" x14ac:dyDescent="0.25">
      <c r="A5239" s="145" t="s">
        <v>4266</v>
      </c>
      <c r="B5239" s="143" t="s">
        <v>4267</v>
      </c>
      <c r="C5239" s="189">
        <f>'7.ONT'!C3313*0.3</f>
        <v>0</v>
      </c>
      <c r="D5239" s="189">
        <f>'7.ONT'!C3313*0.25</f>
        <v>0</v>
      </c>
    </row>
    <row r="5240" spans="1:4" x14ac:dyDescent="0.25">
      <c r="A5240" s="458" t="s">
        <v>4268</v>
      </c>
      <c r="B5240" s="143" t="s">
        <v>352</v>
      </c>
      <c r="C5240" s="189">
        <f>'7.ONT'!C3314*0.3</f>
        <v>0</v>
      </c>
      <c r="D5240" s="189">
        <f>'7.ONT'!C3314*0.25</f>
        <v>0</v>
      </c>
    </row>
    <row r="5241" spans="1:4" x14ac:dyDescent="0.25">
      <c r="A5241" s="459"/>
      <c r="B5241" s="150" t="s">
        <v>353</v>
      </c>
      <c r="C5241" s="189">
        <f>'7.ONT'!C3315*0.3</f>
        <v>240</v>
      </c>
      <c r="D5241" s="189">
        <f>'7.ONT'!C3315*0.25</f>
        <v>200</v>
      </c>
    </row>
    <row r="5242" spans="1:4" x14ac:dyDescent="0.25">
      <c r="A5242" s="459"/>
      <c r="B5242" s="150" t="s">
        <v>354</v>
      </c>
      <c r="C5242" s="189">
        <f>'7.ONT'!C3316*0.3</f>
        <v>180</v>
      </c>
      <c r="D5242" s="189">
        <f>'7.ONT'!C3316*0.25</f>
        <v>150</v>
      </c>
    </row>
    <row r="5243" spans="1:4" x14ac:dyDescent="0.25">
      <c r="A5243" s="460"/>
      <c r="B5243" s="150" t="s">
        <v>355</v>
      </c>
      <c r="C5243" s="189">
        <f>'7.ONT'!C3317*0.3</f>
        <v>105</v>
      </c>
      <c r="D5243" s="189">
        <f>'7.ONT'!C3317*0.25</f>
        <v>87.5</v>
      </c>
    </row>
    <row r="5244" spans="1:4" x14ac:dyDescent="0.25">
      <c r="A5244" s="458" t="s">
        <v>4269</v>
      </c>
      <c r="B5244" s="143" t="s">
        <v>357</v>
      </c>
      <c r="C5244" s="189">
        <f>'7.ONT'!C3318*0.3</f>
        <v>0</v>
      </c>
      <c r="D5244" s="189">
        <f>'7.ONT'!C3318*0.25</f>
        <v>0</v>
      </c>
    </row>
    <row r="5245" spans="1:4" x14ac:dyDescent="0.25">
      <c r="A5245" s="459"/>
      <c r="B5245" s="317" t="s">
        <v>924</v>
      </c>
      <c r="C5245" s="189">
        <f>'7.ONT'!C3319*0.3</f>
        <v>210</v>
      </c>
      <c r="D5245" s="189">
        <f>'7.ONT'!C3319*0.25</f>
        <v>175</v>
      </c>
    </row>
    <row r="5246" spans="1:4" x14ac:dyDescent="0.25">
      <c r="A5246" s="459"/>
      <c r="B5246" s="317" t="s">
        <v>354</v>
      </c>
      <c r="C5246" s="189">
        <f>'7.ONT'!C3320*0.3</f>
        <v>150</v>
      </c>
      <c r="D5246" s="189">
        <f>'7.ONT'!C3320*0.25</f>
        <v>125</v>
      </c>
    </row>
    <row r="5247" spans="1:4" x14ac:dyDescent="0.25">
      <c r="A5247" s="460"/>
      <c r="B5247" s="150" t="s">
        <v>926</v>
      </c>
      <c r="C5247" s="189">
        <f>'7.ONT'!C3321*0.3</f>
        <v>90</v>
      </c>
      <c r="D5247" s="189">
        <f>'7.ONT'!C3321*0.25</f>
        <v>75</v>
      </c>
    </row>
    <row r="5248" spans="1:4" x14ac:dyDescent="0.25">
      <c r="A5248" s="161" t="s">
        <v>4270</v>
      </c>
      <c r="B5248" s="143" t="s">
        <v>78</v>
      </c>
      <c r="C5248" s="189">
        <f>'7.ONT'!C3322*0.3</f>
        <v>0</v>
      </c>
      <c r="D5248" s="189">
        <f>'7.ONT'!C3322*0.25</f>
        <v>0</v>
      </c>
    </row>
    <row r="5249" spans="1:4" x14ac:dyDescent="0.25">
      <c r="A5249" s="458" t="s">
        <v>4271</v>
      </c>
      <c r="B5249" s="150" t="s">
        <v>4272</v>
      </c>
      <c r="C5249" s="189">
        <f>'7.ONT'!C3323*0.3</f>
        <v>0</v>
      </c>
      <c r="D5249" s="189">
        <f>'7.ONT'!C3323*0.25</f>
        <v>0</v>
      </c>
    </row>
    <row r="5250" spans="1:4" ht="31.5" x14ac:dyDescent="0.25">
      <c r="A5250" s="459"/>
      <c r="B5250" s="150" t="s">
        <v>4273</v>
      </c>
      <c r="C5250" s="189">
        <f>'7.ONT'!C3324*0.3</f>
        <v>1800</v>
      </c>
      <c r="D5250" s="189">
        <f>'7.ONT'!C3324*0.25</f>
        <v>1500</v>
      </c>
    </row>
    <row r="5251" spans="1:4" x14ac:dyDescent="0.25">
      <c r="A5251" s="459"/>
      <c r="B5251" s="150" t="s">
        <v>4274</v>
      </c>
      <c r="C5251" s="189">
        <f>'7.ONT'!C3325*0.3</f>
        <v>1800</v>
      </c>
      <c r="D5251" s="189">
        <f>'7.ONT'!C3325*0.25</f>
        <v>1500</v>
      </c>
    </row>
    <row r="5252" spans="1:4" x14ac:dyDescent="0.25">
      <c r="A5252" s="460"/>
      <c r="B5252" s="150" t="s">
        <v>4275</v>
      </c>
      <c r="C5252" s="189">
        <f>'7.ONT'!C3326*0.3</f>
        <v>1530</v>
      </c>
      <c r="D5252" s="189">
        <f>'7.ONT'!C3326*0.25</f>
        <v>1275</v>
      </c>
    </row>
    <row r="5253" spans="1:4" x14ac:dyDescent="0.25">
      <c r="A5253" s="458" t="s">
        <v>4276</v>
      </c>
      <c r="B5253" s="150" t="s">
        <v>4120</v>
      </c>
      <c r="C5253" s="189">
        <f>'7.ONT'!C3327*0.3</f>
        <v>0</v>
      </c>
      <c r="D5253" s="189">
        <f>'7.ONT'!C3327*0.25</f>
        <v>0</v>
      </c>
    </row>
    <row r="5254" spans="1:4" x14ac:dyDescent="0.25">
      <c r="A5254" s="459"/>
      <c r="B5254" s="150" t="s">
        <v>4277</v>
      </c>
      <c r="C5254" s="189">
        <f>'7.ONT'!C3328*0.3</f>
        <v>1560</v>
      </c>
      <c r="D5254" s="189">
        <f>'7.ONT'!C3328*0.25</f>
        <v>1300</v>
      </c>
    </row>
    <row r="5255" spans="1:4" x14ac:dyDescent="0.25">
      <c r="A5255" s="459"/>
      <c r="B5255" s="150" t="s">
        <v>4278</v>
      </c>
      <c r="C5255" s="189">
        <f>'7.ONT'!C3329*0.3</f>
        <v>660</v>
      </c>
      <c r="D5255" s="189">
        <f>'7.ONT'!C3329*0.25</f>
        <v>550</v>
      </c>
    </row>
    <row r="5256" spans="1:4" x14ac:dyDescent="0.25">
      <c r="A5256" s="459"/>
      <c r="B5256" s="150" t="s">
        <v>4279</v>
      </c>
      <c r="C5256" s="189">
        <f>'7.ONT'!C3330*0.3</f>
        <v>1800</v>
      </c>
      <c r="D5256" s="189">
        <f>'7.ONT'!C3330*0.25</f>
        <v>1500</v>
      </c>
    </row>
    <row r="5257" spans="1:4" x14ac:dyDescent="0.25">
      <c r="A5257" s="460"/>
      <c r="B5257" s="150" t="s">
        <v>4280</v>
      </c>
      <c r="C5257" s="189">
        <f>'7.ONT'!C3331*0.3</f>
        <v>1560</v>
      </c>
      <c r="D5257" s="189">
        <f>'7.ONT'!C3331*0.25</f>
        <v>1300</v>
      </c>
    </row>
    <row r="5258" spans="1:4" x14ac:dyDescent="0.25">
      <c r="A5258" s="458" t="s">
        <v>4281</v>
      </c>
      <c r="B5258" s="150" t="s">
        <v>4282</v>
      </c>
      <c r="C5258" s="189">
        <f>'7.ONT'!C3332*0.3</f>
        <v>0</v>
      </c>
      <c r="D5258" s="189">
        <f>'7.ONT'!C3332*0.25</f>
        <v>0</v>
      </c>
    </row>
    <row r="5259" spans="1:4" x14ac:dyDescent="0.25">
      <c r="A5259" s="459"/>
      <c r="B5259" s="150" t="s">
        <v>4283</v>
      </c>
      <c r="C5259" s="189">
        <f>'7.ONT'!C3333*0.3</f>
        <v>960</v>
      </c>
      <c r="D5259" s="189">
        <f>'7.ONT'!C3333*0.25</f>
        <v>800</v>
      </c>
    </row>
    <row r="5260" spans="1:4" x14ac:dyDescent="0.25">
      <c r="A5260" s="459"/>
      <c r="B5260" s="150" t="s">
        <v>4284</v>
      </c>
      <c r="C5260" s="189">
        <f>'7.ONT'!C3334*0.3</f>
        <v>450</v>
      </c>
      <c r="D5260" s="189">
        <f>'7.ONT'!C3334*0.25</f>
        <v>375</v>
      </c>
    </row>
    <row r="5261" spans="1:4" x14ac:dyDescent="0.25">
      <c r="A5261" s="459"/>
      <c r="B5261" s="150" t="s">
        <v>4285</v>
      </c>
      <c r="C5261" s="189">
        <f>'7.ONT'!C3335*0.3</f>
        <v>300</v>
      </c>
      <c r="D5261" s="189">
        <f>'7.ONT'!C3335*0.25</f>
        <v>250</v>
      </c>
    </row>
    <row r="5262" spans="1:4" x14ac:dyDescent="0.25">
      <c r="A5262" s="460"/>
      <c r="B5262" s="150" t="s">
        <v>4286</v>
      </c>
      <c r="C5262" s="189">
        <f>'7.ONT'!C3336*0.3</f>
        <v>1650</v>
      </c>
      <c r="D5262" s="189">
        <f>'7.ONT'!C3336*0.25</f>
        <v>1375</v>
      </c>
    </row>
    <row r="5263" spans="1:4" x14ac:dyDescent="0.25">
      <c r="A5263" s="458" t="s">
        <v>4287</v>
      </c>
      <c r="B5263" s="150" t="s">
        <v>4288</v>
      </c>
      <c r="C5263" s="189">
        <f>'7.ONT'!C3337*0.3</f>
        <v>0</v>
      </c>
      <c r="D5263" s="189">
        <f>'7.ONT'!C3337*0.25</f>
        <v>0</v>
      </c>
    </row>
    <row r="5264" spans="1:4" x14ac:dyDescent="0.25">
      <c r="A5264" s="459"/>
      <c r="B5264" s="150" t="s">
        <v>4289</v>
      </c>
      <c r="C5264" s="189">
        <f>'7.ONT'!C3338*0.3</f>
        <v>1800</v>
      </c>
      <c r="D5264" s="189">
        <f>'7.ONT'!C3338*0.25</f>
        <v>1500</v>
      </c>
    </row>
    <row r="5265" spans="1:4" x14ac:dyDescent="0.25">
      <c r="A5265" s="460"/>
      <c r="B5265" s="150" t="s">
        <v>4290</v>
      </c>
      <c r="C5265" s="189">
        <f>'7.ONT'!C3339*0.3</f>
        <v>1500</v>
      </c>
      <c r="D5265" s="189">
        <f>'7.ONT'!C3339*0.25</f>
        <v>1250</v>
      </c>
    </row>
    <row r="5266" spans="1:4" x14ac:dyDescent="0.25">
      <c r="A5266" s="145" t="s">
        <v>4291</v>
      </c>
      <c r="B5266" s="150" t="s">
        <v>4292</v>
      </c>
      <c r="C5266" s="189">
        <f>'7.ONT'!C3340*0.3</f>
        <v>960</v>
      </c>
      <c r="D5266" s="189">
        <f>'7.ONT'!C3340*0.25</f>
        <v>800</v>
      </c>
    </row>
    <row r="5267" spans="1:4" x14ac:dyDescent="0.25">
      <c r="A5267" s="145" t="s">
        <v>4293</v>
      </c>
      <c r="B5267" s="150" t="s">
        <v>4294</v>
      </c>
      <c r="C5267" s="189">
        <f>'7.ONT'!C3341*0.3</f>
        <v>390</v>
      </c>
      <c r="D5267" s="189">
        <f>'7.ONT'!C3341*0.25</f>
        <v>325</v>
      </c>
    </row>
    <row r="5268" spans="1:4" ht="31.5" x14ac:dyDescent="0.25">
      <c r="A5268" s="145" t="s">
        <v>4295</v>
      </c>
      <c r="B5268" s="119" t="s">
        <v>4296</v>
      </c>
      <c r="C5268" s="189">
        <f>'7.ONT'!C3342*0.3</f>
        <v>1050</v>
      </c>
      <c r="D5268" s="189">
        <f>'7.ONT'!C3342*0.25</f>
        <v>875</v>
      </c>
    </row>
    <row r="5269" spans="1:4" ht="31.5" x14ac:dyDescent="0.25">
      <c r="A5269" s="145" t="s">
        <v>4297</v>
      </c>
      <c r="B5269" s="119" t="s">
        <v>4298</v>
      </c>
      <c r="C5269" s="189">
        <f>'7.ONT'!C3343*0.3</f>
        <v>900</v>
      </c>
      <c r="D5269" s="189">
        <f>'7.ONT'!C3343*0.25</f>
        <v>750</v>
      </c>
    </row>
    <row r="5270" spans="1:4" ht="31.5" x14ac:dyDescent="0.25">
      <c r="A5270" s="145" t="s">
        <v>4299</v>
      </c>
      <c r="B5270" s="119" t="s">
        <v>4300</v>
      </c>
      <c r="C5270" s="189">
        <f>'7.ONT'!C3344*0.3</f>
        <v>900</v>
      </c>
      <c r="D5270" s="189">
        <f>'7.ONT'!C3344*0.25</f>
        <v>750</v>
      </c>
    </row>
    <row r="5271" spans="1:4" x14ac:dyDescent="0.25">
      <c r="A5271" s="145" t="s">
        <v>4301</v>
      </c>
      <c r="B5271" s="119" t="s">
        <v>4302</v>
      </c>
      <c r="C5271" s="189">
        <f>'7.ONT'!C3345*0.3</f>
        <v>900</v>
      </c>
      <c r="D5271" s="189">
        <f>'7.ONT'!C3345*0.25</f>
        <v>750</v>
      </c>
    </row>
    <row r="5272" spans="1:4" ht="31.5" x14ac:dyDescent="0.25">
      <c r="A5272" s="145" t="s">
        <v>4303</v>
      </c>
      <c r="B5272" s="119" t="s">
        <v>4304</v>
      </c>
      <c r="C5272" s="189">
        <f>'7.ONT'!C3346*0.3</f>
        <v>900</v>
      </c>
      <c r="D5272" s="189">
        <f>'7.ONT'!C3346*0.25</f>
        <v>750</v>
      </c>
    </row>
    <row r="5273" spans="1:4" ht="31.5" x14ac:dyDescent="0.25">
      <c r="A5273" s="145" t="s">
        <v>4305</v>
      </c>
      <c r="B5273" s="119" t="s">
        <v>4306</v>
      </c>
      <c r="C5273" s="189">
        <f>'7.ONT'!C3347*0.3</f>
        <v>1050</v>
      </c>
      <c r="D5273" s="189">
        <f>'7.ONT'!C3347*0.25</f>
        <v>875</v>
      </c>
    </row>
    <row r="5274" spans="1:4" x14ac:dyDescent="0.25">
      <c r="A5274" s="145" t="s">
        <v>4307</v>
      </c>
      <c r="B5274" s="119" t="s">
        <v>4308</v>
      </c>
      <c r="C5274" s="189">
        <f>'7.ONT'!C3348*0.3</f>
        <v>750</v>
      </c>
      <c r="D5274" s="189">
        <f>'7.ONT'!C3348*0.25</f>
        <v>625</v>
      </c>
    </row>
    <row r="5275" spans="1:4" x14ac:dyDescent="0.25">
      <c r="A5275" s="145" t="s">
        <v>4309</v>
      </c>
      <c r="B5275" s="119" t="s">
        <v>4310</v>
      </c>
      <c r="C5275" s="189">
        <f>'7.ONT'!C3349*0.3</f>
        <v>450</v>
      </c>
      <c r="D5275" s="189">
        <f>'7.ONT'!C3349*0.25</f>
        <v>375</v>
      </c>
    </row>
    <row r="5276" spans="1:4" x14ac:dyDescent="0.25">
      <c r="A5276" s="145" t="s">
        <v>4311</v>
      </c>
      <c r="B5276" s="119" t="s">
        <v>4312</v>
      </c>
      <c r="C5276" s="189">
        <f>'7.ONT'!C3350*0.3</f>
        <v>750</v>
      </c>
      <c r="D5276" s="189">
        <f>'7.ONT'!C3350*0.25</f>
        <v>625</v>
      </c>
    </row>
    <row r="5277" spans="1:4" ht="31.5" x14ac:dyDescent="0.25">
      <c r="A5277" s="145" t="s">
        <v>4313</v>
      </c>
      <c r="B5277" s="119" t="s">
        <v>4314</v>
      </c>
      <c r="C5277" s="189">
        <f>'7.ONT'!C3351*0.3</f>
        <v>750</v>
      </c>
      <c r="D5277" s="189">
        <f>'7.ONT'!C3351*0.25</f>
        <v>625</v>
      </c>
    </row>
    <row r="5278" spans="1:4" x14ac:dyDescent="0.25">
      <c r="A5278" s="145" t="s">
        <v>4315</v>
      </c>
      <c r="B5278" s="119" t="s">
        <v>4316</v>
      </c>
      <c r="C5278" s="189">
        <f>'7.ONT'!C3352*0.3</f>
        <v>750</v>
      </c>
      <c r="D5278" s="189">
        <f>'7.ONT'!C3352*0.25</f>
        <v>625</v>
      </c>
    </row>
    <row r="5279" spans="1:4" x14ac:dyDescent="0.25">
      <c r="A5279" s="145" t="s">
        <v>4317</v>
      </c>
      <c r="B5279" s="152" t="s">
        <v>4318</v>
      </c>
      <c r="C5279" s="189">
        <f>'7.ONT'!C3353*0.3</f>
        <v>750</v>
      </c>
      <c r="D5279" s="189">
        <f>'7.ONT'!C3353*0.25</f>
        <v>625</v>
      </c>
    </row>
    <row r="5280" spans="1:4" x14ac:dyDescent="0.25">
      <c r="A5280" s="145" t="s">
        <v>4319</v>
      </c>
      <c r="B5280" s="152" t="s">
        <v>4320</v>
      </c>
      <c r="C5280" s="189">
        <f>'7.ONT'!C3354*0.3</f>
        <v>750</v>
      </c>
      <c r="D5280" s="189">
        <f>'7.ONT'!C3354*0.25</f>
        <v>625</v>
      </c>
    </row>
    <row r="5281" spans="1:4" ht="31.5" x14ac:dyDescent="0.25">
      <c r="A5281" s="145" t="s">
        <v>4321</v>
      </c>
      <c r="B5281" s="152" t="s">
        <v>4322</v>
      </c>
      <c r="C5281" s="189">
        <f>'7.ONT'!C3355*0.3</f>
        <v>750</v>
      </c>
      <c r="D5281" s="189">
        <f>'7.ONT'!C3355*0.25</f>
        <v>625</v>
      </c>
    </row>
    <row r="5282" spans="1:4" x14ac:dyDescent="0.25">
      <c r="A5282" s="145" t="s">
        <v>4323</v>
      </c>
      <c r="B5282" s="152" t="s">
        <v>4324</v>
      </c>
      <c r="C5282" s="189">
        <f>'7.ONT'!C3356*0.3</f>
        <v>600</v>
      </c>
      <c r="D5282" s="189">
        <f>'7.ONT'!C3356*0.25</f>
        <v>500</v>
      </c>
    </row>
    <row r="5283" spans="1:4" ht="31.5" x14ac:dyDescent="0.25">
      <c r="A5283" s="145" t="s">
        <v>4325</v>
      </c>
      <c r="B5283" s="152" t="s">
        <v>4326</v>
      </c>
      <c r="C5283" s="189">
        <f>'7.ONT'!C3357*0.3</f>
        <v>480</v>
      </c>
      <c r="D5283" s="189">
        <f>'7.ONT'!C3357*0.25</f>
        <v>400</v>
      </c>
    </row>
    <row r="5284" spans="1:4" x14ac:dyDescent="0.25">
      <c r="A5284" s="145" t="s">
        <v>4327</v>
      </c>
      <c r="B5284" s="152" t="s">
        <v>4328</v>
      </c>
      <c r="C5284" s="189">
        <f>'7.ONT'!C3358*0.3</f>
        <v>600</v>
      </c>
      <c r="D5284" s="189">
        <f>'7.ONT'!C3358*0.25</f>
        <v>500</v>
      </c>
    </row>
    <row r="5285" spans="1:4" ht="31.5" x14ac:dyDescent="0.25">
      <c r="A5285" s="145" t="s">
        <v>4329</v>
      </c>
      <c r="B5285" s="152" t="s">
        <v>4330</v>
      </c>
      <c r="C5285" s="189">
        <f>'7.ONT'!C3359*0.3</f>
        <v>600</v>
      </c>
      <c r="D5285" s="189">
        <f>'7.ONT'!C3359*0.25</f>
        <v>500</v>
      </c>
    </row>
    <row r="5286" spans="1:4" ht="31.5" x14ac:dyDescent="0.25">
      <c r="A5286" s="145" t="s">
        <v>4331</v>
      </c>
      <c r="B5286" s="150" t="s">
        <v>4332</v>
      </c>
      <c r="C5286" s="189">
        <f>'7.ONT'!C3360*0.3</f>
        <v>960</v>
      </c>
      <c r="D5286" s="189">
        <f>'7.ONT'!C3360*0.25</f>
        <v>800</v>
      </c>
    </row>
    <row r="5287" spans="1:4" x14ac:dyDescent="0.25">
      <c r="A5287" s="145" t="s">
        <v>4333</v>
      </c>
      <c r="B5287" s="150" t="s">
        <v>4334</v>
      </c>
      <c r="C5287" s="189">
        <f>'7.ONT'!C3361*0.3</f>
        <v>600</v>
      </c>
      <c r="D5287" s="189">
        <f>'7.ONT'!C3361*0.25</f>
        <v>500</v>
      </c>
    </row>
    <row r="5288" spans="1:4" ht="31.5" x14ac:dyDescent="0.25">
      <c r="A5288" s="145" t="s">
        <v>4335</v>
      </c>
      <c r="B5288" s="150" t="s">
        <v>4336</v>
      </c>
      <c r="C5288" s="189">
        <f>'7.ONT'!C3362*0.3</f>
        <v>750</v>
      </c>
      <c r="D5288" s="189">
        <f>'7.ONT'!C3362*0.25</f>
        <v>625</v>
      </c>
    </row>
    <row r="5289" spans="1:4" x14ac:dyDescent="0.25">
      <c r="A5289" s="145" t="s">
        <v>4337</v>
      </c>
      <c r="B5289" s="150" t="s">
        <v>4338</v>
      </c>
      <c r="C5289" s="189">
        <f>'7.ONT'!C3363*0.3</f>
        <v>960</v>
      </c>
      <c r="D5289" s="189">
        <f>'7.ONT'!C3363*0.25</f>
        <v>800</v>
      </c>
    </row>
    <row r="5290" spans="1:4" x14ac:dyDescent="0.25">
      <c r="A5290" s="145" t="s">
        <v>4339</v>
      </c>
      <c r="B5290" s="150" t="s">
        <v>4340</v>
      </c>
      <c r="C5290" s="189">
        <f>'7.ONT'!C3364*0.3</f>
        <v>900</v>
      </c>
      <c r="D5290" s="189">
        <f>'7.ONT'!C3364*0.25</f>
        <v>750</v>
      </c>
    </row>
    <row r="5291" spans="1:4" ht="31.5" x14ac:dyDescent="0.25">
      <c r="A5291" s="148" t="s">
        <v>4341</v>
      </c>
      <c r="B5291" s="152" t="s">
        <v>4342</v>
      </c>
      <c r="C5291" s="189">
        <f>'7.ONT'!C3365*0.3</f>
        <v>0</v>
      </c>
      <c r="D5291" s="189">
        <f>'7.ONT'!C3365*0.25</f>
        <v>0</v>
      </c>
    </row>
    <row r="5292" spans="1:4" x14ac:dyDescent="0.25">
      <c r="A5292" s="458" t="s">
        <v>4343</v>
      </c>
      <c r="B5292" s="143" t="s">
        <v>352</v>
      </c>
      <c r="C5292" s="189">
        <f>'7.ONT'!C3366*0.3</f>
        <v>0</v>
      </c>
      <c r="D5292" s="189">
        <f>'7.ONT'!C3366*0.25</f>
        <v>0</v>
      </c>
    </row>
    <row r="5293" spans="1:4" x14ac:dyDescent="0.25">
      <c r="A5293" s="459"/>
      <c r="B5293" s="150" t="s">
        <v>353</v>
      </c>
      <c r="C5293" s="189">
        <f>'7.ONT'!C3367*0.3</f>
        <v>450</v>
      </c>
      <c r="D5293" s="189">
        <f>'7.ONT'!C3367*0.25</f>
        <v>375</v>
      </c>
    </row>
    <row r="5294" spans="1:4" x14ac:dyDescent="0.25">
      <c r="A5294" s="459"/>
      <c r="B5294" s="150" t="s">
        <v>354</v>
      </c>
      <c r="C5294" s="189">
        <f>'7.ONT'!C3368*0.3</f>
        <v>360</v>
      </c>
      <c r="D5294" s="189">
        <f>'7.ONT'!C3368*0.25</f>
        <v>300</v>
      </c>
    </row>
    <row r="5295" spans="1:4" x14ac:dyDescent="0.25">
      <c r="A5295" s="460"/>
      <c r="B5295" s="150" t="s">
        <v>355</v>
      </c>
      <c r="C5295" s="189">
        <f>'7.ONT'!C3369*0.3</f>
        <v>300</v>
      </c>
      <c r="D5295" s="189">
        <f>'7.ONT'!C3369*0.25</f>
        <v>250</v>
      </c>
    </row>
    <row r="5296" spans="1:4" x14ac:dyDescent="0.25">
      <c r="A5296" s="458" t="s">
        <v>4344</v>
      </c>
      <c r="B5296" s="143" t="s">
        <v>357</v>
      </c>
      <c r="C5296" s="189">
        <f>'7.ONT'!C3370*0.3</f>
        <v>0</v>
      </c>
      <c r="D5296" s="189">
        <f>'7.ONT'!C3370*0.25</f>
        <v>0</v>
      </c>
    </row>
    <row r="5297" spans="1:4" x14ac:dyDescent="0.25">
      <c r="A5297" s="459"/>
      <c r="B5297" s="317" t="s">
        <v>924</v>
      </c>
      <c r="C5297" s="189">
        <f>'7.ONT'!C3371*0.3</f>
        <v>360</v>
      </c>
      <c r="D5297" s="189">
        <f>'7.ONT'!C3371*0.25</f>
        <v>300</v>
      </c>
    </row>
    <row r="5298" spans="1:4" x14ac:dyDescent="0.25">
      <c r="A5298" s="459"/>
      <c r="B5298" s="317" t="s">
        <v>354</v>
      </c>
      <c r="C5298" s="189">
        <f>'7.ONT'!C3372*0.3</f>
        <v>300</v>
      </c>
      <c r="D5298" s="189">
        <f>'7.ONT'!C3372*0.25</f>
        <v>250</v>
      </c>
    </row>
    <row r="5299" spans="1:4" x14ac:dyDescent="0.25">
      <c r="A5299" s="460"/>
      <c r="B5299" s="150" t="s">
        <v>926</v>
      </c>
      <c r="C5299" s="189">
        <f>'7.ONT'!C3373*0.3</f>
        <v>180</v>
      </c>
      <c r="D5299" s="189">
        <f>'7.ONT'!C3373*0.25</f>
        <v>150</v>
      </c>
    </row>
    <row r="5300" spans="1:4" ht="63" x14ac:dyDescent="0.25">
      <c r="A5300" s="145" t="s">
        <v>4345</v>
      </c>
      <c r="B5300" s="318" t="s">
        <v>4346</v>
      </c>
      <c r="C5300" s="189">
        <f>'7.ONT'!C3374*0.3</f>
        <v>0</v>
      </c>
      <c r="D5300" s="189">
        <f>'7.ONT'!C3374*0.25</f>
        <v>0</v>
      </c>
    </row>
    <row r="5301" spans="1:4" x14ac:dyDescent="0.25">
      <c r="A5301" s="458" t="s">
        <v>4347</v>
      </c>
      <c r="B5301" s="143" t="s">
        <v>352</v>
      </c>
      <c r="C5301" s="189">
        <f>'7.ONT'!C3375*0.3</f>
        <v>0</v>
      </c>
      <c r="D5301" s="189">
        <f>'7.ONT'!C3375*0.25</f>
        <v>0</v>
      </c>
    </row>
    <row r="5302" spans="1:4" x14ac:dyDescent="0.25">
      <c r="A5302" s="459"/>
      <c r="B5302" s="150" t="s">
        <v>353</v>
      </c>
      <c r="C5302" s="189">
        <f>'7.ONT'!C3376*0.3</f>
        <v>360</v>
      </c>
      <c r="D5302" s="189">
        <f>'7.ONT'!C3376*0.25</f>
        <v>300</v>
      </c>
    </row>
    <row r="5303" spans="1:4" x14ac:dyDescent="0.25">
      <c r="A5303" s="459"/>
      <c r="B5303" s="150" t="s">
        <v>354</v>
      </c>
      <c r="C5303" s="189">
        <f>'7.ONT'!C3377*0.3</f>
        <v>300</v>
      </c>
      <c r="D5303" s="189">
        <f>'7.ONT'!C3377*0.25</f>
        <v>250</v>
      </c>
    </row>
    <row r="5304" spans="1:4" x14ac:dyDescent="0.25">
      <c r="A5304" s="460"/>
      <c r="B5304" s="150" t="s">
        <v>355</v>
      </c>
      <c r="C5304" s="189">
        <f>'7.ONT'!C3378*0.3</f>
        <v>240</v>
      </c>
      <c r="D5304" s="189">
        <f>'7.ONT'!C3378*0.25</f>
        <v>200</v>
      </c>
    </row>
    <row r="5305" spans="1:4" x14ac:dyDescent="0.25">
      <c r="A5305" s="458" t="s">
        <v>4348</v>
      </c>
      <c r="B5305" s="143" t="s">
        <v>357</v>
      </c>
      <c r="C5305" s="189">
        <f>'7.ONT'!C3379*0.3</f>
        <v>0</v>
      </c>
      <c r="D5305" s="189">
        <f>'7.ONT'!C3379*0.25</f>
        <v>0</v>
      </c>
    </row>
    <row r="5306" spans="1:4" x14ac:dyDescent="0.25">
      <c r="A5306" s="459"/>
      <c r="B5306" s="317" t="s">
        <v>924</v>
      </c>
      <c r="C5306" s="189">
        <f>'7.ONT'!C3380*0.3</f>
        <v>270</v>
      </c>
      <c r="D5306" s="189">
        <f>'7.ONT'!C3380*0.25</f>
        <v>225</v>
      </c>
    </row>
    <row r="5307" spans="1:4" x14ac:dyDescent="0.25">
      <c r="A5307" s="459"/>
      <c r="B5307" s="317" t="s">
        <v>354</v>
      </c>
      <c r="C5307" s="189">
        <f>'7.ONT'!C3381*0.3</f>
        <v>180</v>
      </c>
      <c r="D5307" s="189">
        <f>'7.ONT'!C3381*0.25</f>
        <v>150</v>
      </c>
    </row>
    <row r="5308" spans="1:4" x14ac:dyDescent="0.25">
      <c r="A5308" s="460"/>
      <c r="B5308" s="150" t="s">
        <v>926</v>
      </c>
      <c r="C5308" s="189">
        <f>'7.ONT'!C3382*0.3</f>
        <v>120</v>
      </c>
      <c r="D5308" s="189">
        <f>'7.ONT'!C3382*0.25</f>
        <v>100</v>
      </c>
    </row>
    <row r="5309" spans="1:4" x14ac:dyDescent="0.25">
      <c r="A5309" s="145" t="s">
        <v>4349</v>
      </c>
      <c r="B5309" s="151" t="s">
        <v>4350</v>
      </c>
      <c r="C5309" s="189">
        <f>'7.ONT'!C3383*0.3</f>
        <v>0</v>
      </c>
      <c r="D5309" s="189">
        <f>'7.ONT'!C3383*0.25</f>
        <v>0</v>
      </c>
    </row>
    <row r="5310" spans="1:4" x14ac:dyDescent="0.25">
      <c r="A5310" s="458" t="s">
        <v>4351</v>
      </c>
      <c r="B5310" s="143" t="s">
        <v>352</v>
      </c>
      <c r="C5310" s="189">
        <f>'7.ONT'!C3384*0.3</f>
        <v>0</v>
      </c>
      <c r="D5310" s="189">
        <f>'7.ONT'!C3384*0.25</f>
        <v>0</v>
      </c>
    </row>
    <row r="5311" spans="1:4" x14ac:dyDescent="0.25">
      <c r="A5311" s="459"/>
      <c r="B5311" s="150" t="s">
        <v>353</v>
      </c>
      <c r="C5311" s="189">
        <f>'7.ONT'!C3385*0.3</f>
        <v>300</v>
      </c>
      <c r="D5311" s="189">
        <f>'7.ONT'!C3385*0.25</f>
        <v>250</v>
      </c>
    </row>
    <row r="5312" spans="1:4" x14ac:dyDescent="0.25">
      <c r="A5312" s="459"/>
      <c r="B5312" s="150" t="s">
        <v>354</v>
      </c>
      <c r="C5312" s="189">
        <f>'7.ONT'!C3386*0.3</f>
        <v>240</v>
      </c>
      <c r="D5312" s="189">
        <f>'7.ONT'!C3386*0.25</f>
        <v>200</v>
      </c>
    </row>
    <row r="5313" spans="1:4" x14ac:dyDescent="0.25">
      <c r="A5313" s="460"/>
      <c r="B5313" s="150" t="s">
        <v>355</v>
      </c>
      <c r="C5313" s="189">
        <f>'7.ONT'!C3387*0.3</f>
        <v>150</v>
      </c>
      <c r="D5313" s="189">
        <f>'7.ONT'!C3387*0.25</f>
        <v>125</v>
      </c>
    </row>
    <row r="5314" spans="1:4" x14ac:dyDescent="0.25">
      <c r="A5314" s="458" t="s">
        <v>4352</v>
      </c>
      <c r="B5314" s="143" t="s">
        <v>357</v>
      </c>
      <c r="C5314" s="189">
        <f>'7.ONT'!C3388*0.3</f>
        <v>0</v>
      </c>
      <c r="D5314" s="189">
        <f>'7.ONT'!C3388*0.25</f>
        <v>0</v>
      </c>
    </row>
    <row r="5315" spans="1:4" x14ac:dyDescent="0.25">
      <c r="A5315" s="459"/>
      <c r="B5315" s="317" t="s">
        <v>924</v>
      </c>
      <c r="C5315" s="189">
        <f>'7.ONT'!C3389*0.3</f>
        <v>210</v>
      </c>
      <c r="D5315" s="189">
        <f>'7.ONT'!C3389*0.25</f>
        <v>175</v>
      </c>
    </row>
    <row r="5316" spans="1:4" x14ac:dyDescent="0.25">
      <c r="A5316" s="459"/>
      <c r="B5316" s="317" t="s">
        <v>354</v>
      </c>
      <c r="C5316" s="189">
        <f>'7.ONT'!C3390*0.3</f>
        <v>150</v>
      </c>
      <c r="D5316" s="189">
        <f>'7.ONT'!C3390*0.25</f>
        <v>125</v>
      </c>
    </row>
    <row r="5317" spans="1:4" x14ac:dyDescent="0.25">
      <c r="A5317" s="460"/>
      <c r="B5317" s="150" t="s">
        <v>926</v>
      </c>
      <c r="C5317" s="189">
        <f>'7.ONT'!C3391*0.3</f>
        <v>120</v>
      </c>
      <c r="D5317" s="189">
        <f>'7.ONT'!C3391*0.25</f>
        <v>100</v>
      </c>
    </row>
    <row r="5318" spans="1:4" x14ac:dyDescent="0.25">
      <c r="A5318" s="239" t="s">
        <v>4353</v>
      </c>
      <c r="B5318" s="319" t="s">
        <v>4354</v>
      </c>
      <c r="C5318" s="189">
        <f>'7.ONT'!C3392*0.3</f>
        <v>0</v>
      </c>
      <c r="D5318" s="189">
        <f>'7.ONT'!C3392*0.25</f>
        <v>0</v>
      </c>
    </row>
    <row r="5319" spans="1:4" x14ac:dyDescent="0.25">
      <c r="A5319" s="576">
        <v>31.1</v>
      </c>
      <c r="B5319" s="319" t="s">
        <v>3098</v>
      </c>
      <c r="C5319" s="189">
        <f>'7.ONT'!C3393*0.3</f>
        <v>0</v>
      </c>
      <c r="D5319" s="189">
        <f>'7.ONT'!C3393*0.25</f>
        <v>0</v>
      </c>
    </row>
    <row r="5320" spans="1:4" x14ac:dyDescent="0.25">
      <c r="A5320" s="577"/>
      <c r="B5320" s="211" t="s">
        <v>4355</v>
      </c>
      <c r="C5320" s="189">
        <f>'7.ONT'!C3394*0.3</f>
        <v>1050</v>
      </c>
      <c r="D5320" s="189">
        <f>'7.ONT'!C3394*0.25</f>
        <v>875</v>
      </c>
    </row>
    <row r="5321" spans="1:4" x14ac:dyDescent="0.25">
      <c r="A5321" s="577"/>
      <c r="B5321" s="211" t="s">
        <v>4356</v>
      </c>
      <c r="C5321" s="189">
        <f>'7.ONT'!C3395*0.3</f>
        <v>1800</v>
      </c>
      <c r="D5321" s="189">
        <f>'7.ONT'!C3395*0.25</f>
        <v>1500</v>
      </c>
    </row>
    <row r="5322" spans="1:4" x14ac:dyDescent="0.25">
      <c r="A5322" s="578"/>
      <c r="B5322" s="211" t="s">
        <v>4357</v>
      </c>
      <c r="C5322" s="189">
        <f>'7.ONT'!C3396*0.3</f>
        <v>1500</v>
      </c>
      <c r="D5322" s="189">
        <f>'7.ONT'!C3396*0.25</f>
        <v>1250</v>
      </c>
    </row>
    <row r="5323" spans="1:4" x14ac:dyDescent="0.25">
      <c r="A5323" s="579" t="s">
        <v>4358</v>
      </c>
      <c r="B5323" s="319" t="s">
        <v>2311</v>
      </c>
      <c r="C5323" s="189">
        <f>'7.ONT'!C3397*0.3</f>
        <v>0</v>
      </c>
      <c r="D5323" s="189">
        <f>'7.ONT'!C3397*0.25</f>
        <v>0</v>
      </c>
    </row>
    <row r="5324" spans="1:4" x14ac:dyDescent="0.25">
      <c r="A5324" s="580"/>
      <c r="B5324" s="211" t="s">
        <v>4359</v>
      </c>
      <c r="C5324" s="189">
        <f>'7.ONT'!C3398*0.3</f>
        <v>750</v>
      </c>
      <c r="D5324" s="189">
        <f>'7.ONT'!C3398*0.25</f>
        <v>625</v>
      </c>
    </row>
    <row r="5325" spans="1:4" x14ac:dyDescent="0.25">
      <c r="A5325" s="580"/>
      <c r="B5325" s="211" t="s">
        <v>4360</v>
      </c>
      <c r="C5325" s="189">
        <f>'7.ONT'!C3399*0.3</f>
        <v>1500</v>
      </c>
      <c r="D5325" s="189">
        <f>'7.ONT'!C3399*0.25</f>
        <v>1250</v>
      </c>
    </row>
    <row r="5326" spans="1:4" x14ac:dyDescent="0.25">
      <c r="A5326" s="580"/>
      <c r="B5326" s="221" t="s">
        <v>4361</v>
      </c>
      <c r="C5326" s="189">
        <f>'7.ONT'!C3400*0.3</f>
        <v>1680</v>
      </c>
      <c r="D5326" s="189">
        <f>'7.ONT'!C3400*0.25</f>
        <v>1400</v>
      </c>
    </row>
    <row r="5327" spans="1:4" x14ac:dyDescent="0.25">
      <c r="A5327" s="580"/>
      <c r="B5327" s="211" t="s">
        <v>4362</v>
      </c>
      <c r="C5327" s="189">
        <f>'7.ONT'!C3401*0.3</f>
        <v>1950</v>
      </c>
      <c r="D5327" s="189">
        <f>'7.ONT'!C3401*0.25</f>
        <v>1625</v>
      </c>
    </row>
    <row r="5328" spans="1:4" x14ac:dyDescent="0.25">
      <c r="A5328" s="580"/>
      <c r="B5328" s="211" t="s">
        <v>4363</v>
      </c>
      <c r="C5328" s="189">
        <f>'7.ONT'!C3402*0.3</f>
        <v>1650</v>
      </c>
      <c r="D5328" s="189">
        <f>'7.ONT'!C3402*0.25</f>
        <v>1375</v>
      </c>
    </row>
    <row r="5329" spans="1:4" x14ac:dyDescent="0.25">
      <c r="A5329" s="321"/>
      <c r="B5329" s="221" t="s">
        <v>4364</v>
      </c>
      <c r="C5329" s="189">
        <f>'7.ONT'!C3403*0.3</f>
        <v>1590</v>
      </c>
      <c r="D5329" s="189">
        <f>'7.ONT'!C3403*0.25</f>
        <v>1325</v>
      </c>
    </row>
    <row r="5330" spans="1:4" x14ac:dyDescent="0.25">
      <c r="A5330" s="464">
        <v>31.3</v>
      </c>
      <c r="B5330" s="319" t="s">
        <v>4365</v>
      </c>
      <c r="C5330" s="189">
        <f>'7.ONT'!C3404*0.3</f>
        <v>0</v>
      </c>
      <c r="D5330" s="189">
        <f>'7.ONT'!C3404*0.25</f>
        <v>0</v>
      </c>
    </row>
    <row r="5331" spans="1:4" x14ac:dyDescent="0.25">
      <c r="A5331" s="582"/>
      <c r="B5331" s="221" t="s">
        <v>4366</v>
      </c>
      <c r="C5331" s="189">
        <f>'7.ONT'!C3405*0.3</f>
        <v>1950</v>
      </c>
      <c r="D5331" s="189">
        <f>'7.ONT'!C3405*0.25</f>
        <v>1625</v>
      </c>
    </row>
    <row r="5332" spans="1:4" x14ac:dyDescent="0.25">
      <c r="A5332" s="582"/>
      <c r="B5332" s="221" t="s">
        <v>4367</v>
      </c>
      <c r="C5332" s="189">
        <f>'7.ONT'!C3406*0.3</f>
        <v>1530</v>
      </c>
      <c r="D5332" s="189">
        <f>'7.ONT'!C3406*0.25</f>
        <v>1275</v>
      </c>
    </row>
    <row r="5333" spans="1:4" x14ac:dyDescent="0.25">
      <c r="A5333" s="582"/>
      <c r="B5333" s="221" t="s">
        <v>4368</v>
      </c>
      <c r="C5333" s="189">
        <f>'7.ONT'!C3407*0.3</f>
        <v>900</v>
      </c>
      <c r="D5333" s="189">
        <f>'7.ONT'!C3407*0.25</f>
        <v>750</v>
      </c>
    </row>
    <row r="5334" spans="1:4" x14ac:dyDescent="0.25">
      <c r="A5334" s="582"/>
      <c r="B5334" s="221" t="s">
        <v>4369</v>
      </c>
      <c r="C5334" s="189">
        <f>'7.ONT'!C3408*0.3</f>
        <v>1800</v>
      </c>
      <c r="D5334" s="189">
        <f>'7.ONT'!C3408*0.25</f>
        <v>1500</v>
      </c>
    </row>
    <row r="5335" spans="1:4" x14ac:dyDescent="0.25">
      <c r="A5335" s="582"/>
      <c r="B5335" s="322" t="s">
        <v>4370</v>
      </c>
      <c r="C5335" s="189">
        <f>'7.ONT'!C3409*0.3</f>
        <v>1260</v>
      </c>
      <c r="D5335" s="189">
        <f>'7.ONT'!C3409*0.25</f>
        <v>1050</v>
      </c>
    </row>
    <row r="5336" spans="1:4" x14ac:dyDescent="0.25">
      <c r="A5336" s="582"/>
      <c r="B5336" s="221" t="s">
        <v>4371</v>
      </c>
      <c r="C5336" s="189">
        <f>'7.ONT'!C3410*0.3</f>
        <v>1260</v>
      </c>
      <c r="D5336" s="189">
        <f>'7.ONT'!C3410*0.25</f>
        <v>1050</v>
      </c>
    </row>
    <row r="5337" spans="1:4" x14ac:dyDescent="0.25">
      <c r="A5337" s="582"/>
      <c r="B5337" s="323" t="s">
        <v>4372</v>
      </c>
      <c r="C5337" s="189">
        <f>'7.ONT'!C3411*0.3</f>
        <v>1500</v>
      </c>
      <c r="D5337" s="189">
        <f>'7.ONT'!C3411*0.25</f>
        <v>1250</v>
      </c>
    </row>
    <row r="5338" spans="1:4" x14ac:dyDescent="0.25">
      <c r="A5338" s="582"/>
      <c r="B5338" s="221" t="s">
        <v>4373</v>
      </c>
      <c r="C5338" s="189">
        <f>'7.ONT'!C3412*0.3</f>
        <v>750</v>
      </c>
      <c r="D5338" s="189">
        <f>'7.ONT'!C3412*0.25</f>
        <v>625</v>
      </c>
    </row>
    <row r="5339" spans="1:4" x14ac:dyDescent="0.25">
      <c r="A5339" s="582"/>
      <c r="B5339" s="323" t="s">
        <v>4374</v>
      </c>
      <c r="C5339" s="189">
        <f>'7.ONT'!C3413*0.3</f>
        <v>1350</v>
      </c>
      <c r="D5339" s="189">
        <f>'7.ONT'!C3413*0.25</f>
        <v>1125</v>
      </c>
    </row>
    <row r="5340" spans="1:4" x14ac:dyDescent="0.25">
      <c r="A5340" s="582"/>
      <c r="B5340" s="323" t="s">
        <v>4375</v>
      </c>
      <c r="C5340" s="189">
        <f>'7.ONT'!C3414*0.3</f>
        <v>1050</v>
      </c>
      <c r="D5340" s="189">
        <f>'7.ONT'!C3414*0.25</f>
        <v>875</v>
      </c>
    </row>
    <row r="5341" spans="1:4" x14ac:dyDescent="0.25">
      <c r="A5341" s="582"/>
      <c r="B5341" s="211" t="s">
        <v>4376</v>
      </c>
      <c r="C5341" s="189">
        <f>'7.ONT'!C3415*0.3</f>
        <v>600</v>
      </c>
      <c r="D5341" s="189">
        <f>'7.ONT'!C3415*0.25</f>
        <v>500</v>
      </c>
    </row>
    <row r="5342" spans="1:4" x14ac:dyDescent="0.25">
      <c r="A5342" s="582"/>
      <c r="B5342" s="323" t="s">
        <v>4377</v>
      </c>
      <c r="C5342" s="189">
        <f>'7.ONT'!C3416*0.3</f>
        <v>900</v>
      </c>
      <c r="D5342" s="189">
        <f>'7.ONT'!C3416*0.25</f>
        <v>750</v>
      </c>
    </row>
    <row r="5343" spans="1:4" x14ac:dyDescent="0.25">
      <c r="A5343" s="465"/>
      <c r="B5343" s="323" t="s">
        <v>4378</v>
      </c>
      <c r="C5343" s="189">
        <f>'7.ONT'!C3417*0.3</f>
        <v>750</v>
      </c>
      <c r="D5343" s="189">
        <f>'7.ONT'!C3417*0.25</f>
        <v>625</v>
      </c>
    </row>
    <row r="5344" spans="1:4" x14ac:dyDescent="0.25">
      <c r="A5344" s="576">
        <v>31.4</v>
      </c>
      <c r="B5344" s="319" t="s">
        <v>4379</v>
      </c>
      <c r="C5344" s="189">
        <f>'7.ONT'!C3418*0.3</f>
        <v>0</v>
      </c>
      <c r="D5344" s="189">
        <f>'7.ONT'!C3418*0.25</f>
        <v>0</v>
      </c>
    </row>
    <row r="5345" spans="1:4" x14ac:dyDescent="0.25">
      <c r="A5345" s="577"/>
      <c r="B5345" s="221" t="s">
        <v>4380</v>
      </c>
      <c r="C5345" s="189">
        <f>'7.ONT'!C3419*0.3</f>
        <v>1230</v>
      </c>
      <c r="D5345" s="189">
        <f>'7.ONT'!C3419*0.25</f>
        <v>1025</v>
      </c>
    </row>
    <row r="5346" spans="1:4" x14ac:dyDescent="0.25">
      <c r="A5346" s="577"/>
      <c r="B5346" s="324" t="s">
        <v>4381</v>
      </c>
      <c r="C5346" s="189">
        <f>'7.ONT'!C3420*0.3</f>
        <v>1050</v>
      </c>
      <c r="D5346" s="189">
        <f>'7.ONT'!C3420*0.25</f>
        <v>875</v>
      </c>
    </row>
    <row r="5347" spans="1:4" ht="31.5" x14ac:dyDescent="0.25">
      <c r="A5347" s="578"/>
      <c r="B5347" s="221" t="s">
        <v>4382</v>
      </c>
      <c r="C5347" s="189">
        <f>'7.ONT'!C3421*0.3</f>
        <v>750</v>
      </c>
      <c r="D5347" s="189">
        <f>'7.ONT'!C3421*0.25</f>
        <v>625</v>
      </c>
    </row>
    <row r="5348" spans="1:4" x14ac:dyDescent="0.25">
      <c r="A5348" s="576">
        <v>31.5</v>
      </c>
      <c r="B5348" s="319" t="s">
        <v>4383</v>
      </c>
      <c r="C5348" s="189">
        <f>'7.ONT'!C3422*0.3</f>
        <v>0</v>
      </c>
      <c r="D5348" s="189">
        <f>'7.ONT'!C3422*0.25</f>
        <v>0</v>
      </c>
    </row>
    <row r="5349" spans="1:4" x14ac:dyDescent="0.25">
      <c r="A5349" s="577"/>
      <c r="B5349" s="221" t="s">
        <v>4384</v>
      </c>
      <c r="C5349" s="189">
        <f>'7.ONT'!C3423*0.3</f>
        <v>2250</v>
      </c>
      <c r="D5349" s="189">
        <f>'7.ONT'!C3423*0.25</f>
        <v>1875</v>
      </c>
    </row>
    <row r="5350" spans="1:4" x14ac:dyDescent="0.25">
      <c r="A5350" s="577"/>
      <c r="B5350" s="221" t="s">
        <v>4385</v>
      </c>
      <c r="C5350" s="189">
        <f>'7.ONT'!C3424*0.3</f>
        <v>1800</v>
      </c>
      <c r="D5350" s="189">
        <f>'7.ONT'!C3424*0.25</f>
        <v>1500</v>
      </c>
    </row>
    <row r="5351" spans="1:4" x14ac:dyDescent="0.25">
      <c r="A5351" s="577"/>
      <c r="B5351" s="221" t="s">
        <v>4386</v>
      </c>
      <c r="C5351" s="189">
        <f>'7.ONT'!C3425*0.3</f>
        <v>1050</v>
      </c>
      <c r="D5351" s="189">
        <f>'7.ONT'!C3425*0.25</f>
        <v>875</v>
      </c>
    </row>
    <row r="5352" spans="1:4" x14ac:dyDescent="0.25">
      <c r="A5352" s="578"/>
      <c r="B5352" s="221" t="s">
        <v>4387</v>
      </c>
      <c r="C5352" s="189">
        <f>'7.ONT'!C3426*0.3</f>
        <v>660</v>
      </c>
      <c r="D5352" s="189">
        <f>'7.ONT'!C3426*0.25</f>
        <v>550</v>
      </c>
    </row>
    <row r="5353" spans="1:4" x14ac:dyDescent="0.25">
      <c r="A5353" s="325">
        <v>31.6</v>
      </c>
      <c r="B5353" s="326" t="s">
        <v>4388</v>
      </c>
      <c r="C5353" s="189">
        <f>'7.ONT'!C3427*0.3</f>
        <v>510</v>
      </c>
      <c r="D5353" s="189">
        <f>'7.ONT'!C3427*0.25</f>
        <v>425</v>
      </c>
    </row>
    <row r="5354" spans="1:4" x14ac:dyDescent="0.25">
      <c r="A5354" s="325">
        <v>31.7</v>
      </c>
      <c r="B5354" s="326" t="s">
        <v>4389</v>
      </c>
      <c r="C5354" s="189">
        <f>'7.ONT'!C3428*0.3</f>
        <v>510</v>
      </c>
      <c r="D5354" s="189">
        <f>'7.ONT'!C3428*0.25</f>
        <v>425</v>
      </c>
    </row>
    <row r="5355" spans="1:4" x14ac:dyDescent="0.25">
      <c r="A5355" s="325">
        <v>31.8</v>
      </c>
      <c r="B5355" s="221" t="s">
        <v>4390</v>
      </c>
      <c r="C5355" s="189">
        <f>'7.ONT'!C3429*0.3</f>
        <v>450</v>
      </c>
      <c r="D5355" s="189">
        <f>'7.ONT'!C3429*0.25</f>
        <v>375</v>
      </c>
    </row>
    <row r="5356" spans="1:4" x14ac:dyDescent="0.25">
      <c r="A5356" s="241" t="s">
        <v>4391</v>
      </c>
      <c r="B5356" s="221" t="s">
        <v>4392</v>
      </c>
      <c r="C5356" s="189">
        <f>'7.ONT'!C3430*0.3</f>
        <v>930</v>
      </c>
      <c r="D5356" s="189">
        <f>'7.ONT'!C3430*0.25</f>
        <v>775</v>
      </c>
    </row>
    <row r="5357" spans="1:4" x14ac:dyDescent="0.25">
      <c r="A5357" s="241" t="s">
        <v>4393</v>
      </c>
      <c r="B5357" s="221" t="s">
        <v>4394</v>
      </c>
      <c r="C5357" s="189">
        <f>'7.ONT'!C3431*0.3</f>
        <v>480</v>
      </c>
      <c r="D5357" s="189">
        <f>'7.ONT'!C3431*0.25</f>
        <v>400</v>
      </c>
    </row>
    <row r="5358" spans="1:4" x14ac:dyDescent="0.25">
      <c r="A5358" s="241" t="s">
        <v>4395</v>
      </c>
      <c r="B5358" s="221" t="s">
        <v>4396</v>
      </c>
      <c r="C5358" s="189">
        <f>'7.ONT'!C3432*0.3</f>
        <v>660</v>
      </c>
      <c r="D5358" s="189">
        <f>'7.ONT'!C3432*0.25</f>
        <v>550</v>
      </c>
    </row>
    <row r="5359" spans="1:4" x14ac:dyDescent="0.25">
      <c r="A5359" s="241" t="s">
        <v>4397</v>
      </c>
      <c r="B5359" s="221" t="s">
        <v>4398</v>
      </c>
      <c r="C5359" s="189">
        <f>'7.ONT'!C3433*0.3</f>
        <v>450</v>
      </c>
      <c r="D5359" s="189">
        <f>'7.ONT'!C3433*0.25</f>
        <v>375</v>
      </c>
    </row>
    <row r="5360" spans="1:4" x14ac:dyDescent="0.25">
      <c r="A5360" s="316" t="s">
        <v>4399</v>
      </c>
      <c r="B5360" s="221" t="s">
        <v>4400</v>
      </c>
      <c r="C5360" s="189">
        <f>'7.ONT'!C3434*0.3</f>
        <v>840</v>
      </c>
      <c r="D5360" s="189">
        <f>'7.ONT'!C3434*0.25</f>
        <v>700</v>
      </c>
    </row>
    <row r="5361" spans="1:4" x14ac:dyDescent="0.25">
      <c r="A5361" s="316" t="s">
        <v>4401</v>
      </c>
      <c r="B5361" s="221" t="s">
        <v>4402</v>
      </c>
      <c r="C5361" s="189">
        <f>'7.ONT'!C3435*0.3</f>
        <v>750</v>
      </c>
      <c r="D5361" s="189">
        <f>'7.ONT'!C3435*0.25</f>
        <v>625</v>
      </c>
    </row>
    <row r="5362" spans="1:4" x14ac:dyDescent="0.25">
      <c r="A5362" s="316" t="s">
        <v>4403</v>
      </c>
      <c r="B5362" s="221" t="s">
        <v>4404</v>
      </c>
      <c r="C5362" s="189">
        <f>'7.ONT'!C3436*0.3</f>
        <v>1050</v>
      </c>
      <c r="D5362" s="189">
        <f>'7.ONT'!C3436*0.25</f>
        <v>875</v>
      </c>
    </row>
    <row r="5363" spans="1:4" x14ac:dyDescent="0.25">
      <c r="A5363" s="316" t="s">
        <v>4405</v>
      </c>
      <c r="B5363" s="221" t="s">
        <v>4406</v>
      </c>
      <c r="C5363" s="189">
        <f>'7.ONT'!C3437*0.3</f>
        <v>450</v>
      </c>
      <c r="D5363" s="189">
        <f>'7.ONT'!C3437*0.25</f>
        <v>375</v>
      </c>
    </row>
    <row r="5364" spans="1:4" x14ac:dyDescent="0.25">
      <c r="A5364" s="316" t="s">
        <v>4407</v>
      </c>
      <c r="B5364" s="221" t="s">
        <v>4408</v>
      </c>
      <c r="C5364" s="189">
        <f>'7.ONT'!C3438*0.3</f>
        <v>450</v>
      </c>
      <c r="D5364" s="189">
        <f>'7.ONT'!C3438*0.25</f>
        <v>375</v>
      </c>
    </row>
    <row r="5365" spans="1:4" x14ac:dyDescent="0.25">
      <c r="A5365" s="316" t="s">
        <v>4409</v>
      </c>
      <c r="B5365" s="221" t="s">
        <v>4410</v>
      </c>
      <c r="C5365" s="189">
        <f>'7.ONT'!C3439*0.3</f>
        <v>630</v>
      </c>
      <c r="D5365" s="189">
        <f>'7.ONT'!C3439*0.25</f>
        <v>525</v>
      </c>
    </row>
    <row r="5366" spans="1:4" x14ac:dyDescent="0.25">
      <c r="A5366" s="316" t="s">
        <v>4411</v>
      </c>
      <c r="B5366" s="221" t="s">
        <v>4412</v>
      </c>
      <c r="C5366" s="189">
        <f>'7.ONT'!C3440*0.3</f>
        <v>1050</v>
      </c>
      <c r="D5366" s="189">
        <f>'7.ONT'!C3440*0.25</f>
        <v>875</v>
      </c>
    </row>
    <row r="5367" spans="1:4" x14ac:dyDescent="0.25">
      <c r="A5367" s="316" t="s">
        <v>4413</v>
      </c>
      <c r="B5367" s="147" t="s">
        <v>4414</v>
      </c>
      <c r="C5367" s="189">
        <f>'7.ONT'!C3441*0.3</f>
        <v>750</v>
      </c>
      <c r="D5367" s="189">
        <f>'7.ONT'!C3441*0.25</f>
        <v>625</v>
      </c>
    </row>
    <row r="5368" spans="1:4" x14ac:dyDescent="0.25">
      <c r="A5368" s="316" t="s">
        <v>4415</v>
      </c>
      <c r="B5368" s="221" t="s">
        <v>4416</v>
      </c>
      <c r="C5368" s="189">
        <f>'7.ONT'!C3442*0.3</f>
        <v>900</v>
      </c>
      <c r="D5368" s="189">
        <f>'7.ONT'!C3442*0.25</f>
        <v>750</v>
      </c>
    </row>
    <row r="5369" spans="1:4" x14ac:dyDescent="0.25">
      <c r="A5369" s="316" t="s">
        <v>4417</v>
      </c>
      <c r="B5369" s="221" t="s">
        <v>4418</v>
      </c>
      <c r="C5369" s="189">
        <f>'7.ONT'!C3443*0.3</f>
        <v>750</v>
      </c>
      <c r="D5369" s="189">
        <f>'7.ONT'!C3443*0.25</f>
        <v>625</v>
      </c>
    </row>
    <row r="5370" spans="1:4" x14ac:dyDescent="0.25">
      <c r="A5370" s="316" t="s">
        <v>4419</v>
      </c>
      <c r="B5370" s="221" t="s">
        <v>4420</v>
      </c>
      <c r="C5370" s="189">
        <f>'7.ONT'!C3444*0.3</f>
        <v>450</v>
      </c>
      <c r="D5370" s="189">
        <f>'7.ONT'!C3444*0.25</f>
        <v>375</v>
      </c>
    </row>
    <row r="5371" spans="1:4" x14ac:dyDescent="0.25">
      <c r="A5371" s="316" t="s">
        <v>4421</v>
      </c>
      <c r="B5371" s="221" t="s">
        <v>4422</v>
      </c>
      <c r="C5371" s="189">
        <f>'7.ONT'!C3445*0.3</f>
        <v>450</v>
      </c>
      <c r="D5371" s="189">
        <f>'7.ONT'!C3445*0.25</f>
        <v>375</v>
      </c>
    </row>
    <row r="5372" spans="1:4" x14ac:dyDescent="0.25">
      <c r="A5372" s="316" t="s">
        <v>4423</v>
      </c>
      <c r="B5372" s="221" t="s">
        <v>4424</v>
      </c>
      <c r="C5372" s="189">
        <f>'7.ONT'!C3446*0.3</f>
        <v>630</v>
      </c>
      <c r="D5372" s="189">
        <f>'7.ONT'!C3446*0.25</f>
        <v>525</v>
      </c>
    </row>
    <row r="5373" spans="1:4" x14ac:dyDescent="0.25">
      <c r="A5373" s="316" t="s">
        <v>4425</v>
      </c>
      <c r="B5373" s="221" t="s">
        <v>4426</v>
      </c>
      <c r="C5373" s="189">
        <f>'7.ONT'!C3447*0.3</f>
        <v>630</v>
      </c>
      <c r="D5373" s="189">
        <f>'7.ONT'!C3447*0.25</f>
        <v>525</v>
      </c>
    </row>
    <row r="5374" spans="1:4" x14ac:dyDescent="0.25">
      <c r="A5374" s="316" t="s">
        <v>4427</v>
      </c>
      <c r="B5374" s="221" t="s">
        <v>4428</v>
      </c>
      <c r="C5374" s="189">
        <f>'7.ONT'!C3448*0.3</f>
        <v>450</v>
      </c>
      <c r="D5374" s="189">
        <f>'7.ONT'!C3448*0.25</f>
        <v>375</v>
      </c>
    </row>
    <row r="5375" spans="1:4" x14ac:dyDescent="0.25">
      <c r="A5375" s="316" t="s">
        <v>4429</v>
      </c>
      <c r="B5375" s="221" t="s">
        <v>4430</v>
      </c>
      <c r="C5375" s="189">
        <f>'7.ONT'!C3449*0.3</f>
        <v>630</v>
      </c>
      <c r="D5375" s="189">
        <f>'7.ONT'!C3449*0.25</f>
        <v>525</v>
      </c>
    </row>
    <row r="5376" spans="1:4" x14ac:dyDescent="0.25">
      <c r="A5376" s="316" t="s">
        <v>4431</v>
      </c>
      <c r="B5376" s="221" t="s">
        <v>4432</v>
      </c>
      <c r="C5376" s="189">
        <f>'7.ONT'!C3450*0.3</f>
        <v>660</v>
      </c>
      <c r="D5376" s="189">
        <f>'7.ONT'!C3450*0.25</f>
        <v>550</v>
      </c>
    </row>
    <row r="5377" spans="1:4" x14ac:dyDescent="0.25">
      <c r="A5377" s="316" t="s">
        <v>4433</v>
      </c>
      <c r="B5377" s="221" t="s">
        <v>4434</v>
      </c>
      <c r="C5377" s="189">
        <f>'7.ONT'!C3451*0.3</f>
        <v>1050</v>
      </c>
      <c r="D5377" s="189">
        <f>'7.ONT'!C3451*0.25</f>
        <v>875</v>
      </c>
    </row>
    <row r="5378" spans="1:4" x14ac:dyDescent="0.25">
      <c r="A5378" s="316" t="s">
        <v>4435</v>
      </c>
      <c r="B5378" s="221" t="s">
        <v>4436</v>
      </c>
      <c r="C5378" s="189">
        <f>'7.ONT'!C3452*0.3</f>
        <v>510</v>
      </c>
      <c r="D5378" s="189">
        <f>'7.ONT'!C3452*0.25</f>
        <v>425</v>
      </c>
    </row>
    <row r="5379" spans="1:4" x14ac:dyDescent="0.25">
      <c r="A5379" s="241" t="s">
        <v>4437</v>
      </c>
      <c r="B5379" s="319" t="s">
        <v>4438</v>
      </c>
      <c r="C5379" s="189">
        <f>'7.ONT'!C3453*0.3</f>
        <v>0</v>
      </c>
      <c r="D5379" s="189">
        <f>'7.ONT'!C3453*0.25</f>
        <v>0</v>
      </c>
    </row>
    <row r="5380" spans="1:4" x14ac:dyDescent="0.25">
      <c r="A5380" s="579" t="s">
        <v>4439</v>
      </c>
      <c r="B5380" s="319" t="s">
        <v>352</v>
      </c>
      <c r="C5380" s="189">
        <f>'7.ONT'!C3454*0.3</f>
        <v>0</v>
      </c>
      <c r="D5380" s="189">
        <f>'7.ONT'!C3454*0.25</f>
        <v>0</v>
      </c>
    </row>
    <row r="5381" spans="1:4" x14ac:dyDescent="0.25">
      <c r="A5381" s="580"/>
      <c r="B5381" s="322" t="s">
        <v>353</v>
      </c>
      <c r="C5381" s="189">
        <f>'7.ONT'!C3455*0.3</f>
        <v>360</v>
      </c>
      <c r="D5381" s="189">
        <f>'7.ONT'!C3455*0.25</f>
        <v>300</v>
      </c>
    </row>
    <row r="5382" spans="1:4" x14ac:dyDescent="0.25">
      <c r="A5382" s="580"/>
      <c r="B5382" s="322" t="s">
        <v>354</v>
      </c>
      <c r="C5382" s="189">
        <f>'7.ONT'!C3456*0.3</f>
        <v>300</v>
      </c>
      <c r="D5382" s="189">
        <f>'7.ONT'!C3456*0.25</f>
        <v>250</v>
      </c>
    </row>
    <row r="5383" spans="1:4" x14ac:dyDescent="0.25">
      <c r="A5383" s="581"/>
      <c r="B5383" s="221" t="s">
        <v>355</v>
      </c>
      <c r="C5383" s="189">
        <f>'7.ONT'!C3457*0.3</f>
        <v>240</v>
      </c>
      <c r="D5383" s="189">
        <f>'7.ONT'!C3457*0.25</f>
        <v>200</v>
      </c>
    </row>
    <row r="5384" spans="1:4" x14ac:dyDescent="0.25">
      <c r="A5384" s="579" t="s">
        <v>4440</v>
      </c>
      <c r="B5384" s="319" t="s">
        <v>357</v>
      </c>
      <c r="C5384" s="189">
        <f>'7.ONT'!C3458*0.3</f>
        <v>0</v>
      </c>
      <c r="D5384" s="189">
        <f>'7.ONT'!C3458*0.25</f>
        <v>0</v>
      </c>
    </row>
    <row r="5385" spans="1:4" x14ac:dyDescent="0.25">
      <c r="A5385" s="580"/>
      <c r="B5385" s="221" t="s">
        <v>3696</v>
      </c>
      <c r="C5385" s="189">
        <f>'7.ONT'!C3459*0.3</f>
        <v>300</v>
      </c>
      <c r="D5385" s="189">
        <f>'7.ONT'!C3459*0.25</f>
        <v>250</v>
      </c>
    </row>
    <row r="5386" spans="1:4" x14ac:dyDescent="0.25">
      <c r="A5386" s="580"/>
      <c r="B5386" s="221" t="s">
        <v>3380</v>
      </c>
      <c r="C5386" s="189">
        <f>'7.ONT'!C3460*0.3</f>
        <v>240</v>
      </c>
      <c r="D5386" s="189">
        <f>'7.ONT'!C3460*0.25</f>
        <v>200</v>
      </c>
    </row>
    <row r="5387" spans="1:4" x14ac:dyDescent="0.25">
      <c r="A5387" s="581"/>
      <c r="B5387" s="221" t="s">
        <v>3381</v>
      </c>
      <c r="C5387" s="189">
        <f>'7.ONT'!C3461*0.3</f>
        <v>180</v>
      </c>
      <c r="D5387" s="189">
        <f>'7.ONT'!C3461*0.25</f>
        <v>150</v>
      </c>
    </row>
    <row r="5388" spans="1:4" x14ac:dyDescent="0.25">
      <c r="A5388" s="320">
        <v>31.33</v>
      </c>
      <c r="B5388" s="319" t="s">
        <v>4441</v>
      </c>
      <c r="C5388" s="189">
        <f>'7.ONT'!C3462*0.3</f>
        <v>0</v>
      </c>
      <c r="D5388" s="189">
        <f>'7.ONT'!C3462*0.25</f>
        <v>0</v>
      </c>
    </row>
    <row r="5389" spans="1:4" x14ac:dyDescent="0.25">
      <c r="A5389" s="576" t="s">
        <v>4442</v>
      </c>
      <c r="B5389" s="319" t="s">
        <v>352</v>
      </c>
      <c r="C5389" s="189">
        <f>'7.ONT'!C3463*0.3</f>
        <v>0</v>
      </c>
      <c r="D5389" s="189">
        <f>'7.ONT'!C3463*0.25</f>
        <v>0</v>
      </c>
    </row>
    <row r="5390" spans="1:4" x14ac:dyDescent="0.25">
      <c r="A5390" s="577"/>
      <c r="B5390" s="221" t="s">
        <v>353</v>
      </c>
      <c r="C5390" s="189">
        <f>'7.ONT'!C3464*0.3</f>
        <v>360</v>
      </c>
      <c r="D5390" s="189">
        <f>'7.ONT'!C3464*0.25</f>
        <v>300</v>
      </c>
    </row>
    <row r="5391" spans="1:4" x14ac:dyDescent="0.25">
      <c r="A5391" s="577"/>
      <c r="B5391" s="221" t="s">
        <v>354</v>
      </c>
      <c r="C5391" s="189">
        <f>'7.ONT'!C3465*0.3</f>
        <v>300</v>
      </c>
      <c r="D5391" s="189">
        <f>'7.ONT'!C3465*0.25</f>
        <v>250</v>
      </c>
    </row>
    <row r="5392" spans="1:4" x14ac:dyDescent="0.25">
      <c r="A5392" s="578"/>
      <c r="B5392" s="221" t="s">
        <v>355</v>
      </c>
      <c r="C5392" s="189">
        <f>'7.ONT'!C3466*0.3</f>
        <v>240</v>
      </c>
      <c r="D5392" s="189">
        <f>'7.ONT'!C3466*0.25</f>
        <v>200</v>
      </c>
    </row>
    <row r="5393" spans="1:4" x14ac:dyDescent="0.25">
      <c r="A5393" s="576" t="s">
        <v>4443</v>
      </c>
      <c r="B5393" s="319" t="s">
        <v>357</v>
      </c>
      <c r="C5393" s="189">
        <f>'7.ONT'!C3467*0.3</f>
        <v>0</v>
      </c>
      <c r="D5393" s="189">
        <f>'7.ONT'!C3467*0.25</f>
        <v>0</v>
      </c>
    </row>
    <row r="5394" spans="1:4" x14ac:dyDescent="0.25">
      <c r="A5394" s="577"/>
      <c r="B5394" s="322" t="s">
        <v>2586</v>
      </c>
      <c r="C5394" s="189">
        <f>'7.ONT'!C3468*0.3</f>
        <v>300</v>
      </c>
      <c r="D5394" s="189">
        <f>'7.ONT'!C3468*0.25</f>
        <v>250</v>
      </c>
    </row>
    <row r="5395" spans="1:4" x14ac:dyDescent="0.25">
      <c r="A5395" s="577"/>
      <c r="B5395" s="221" t="s">
        <v>3380</v>
      </c>
      <c r="C5395" s="189">
        <f>'7.ONT'!C3469*0.3</f>
        <v>240</v>
      </c>
      <c r="D5395" s="189">
        <f>'7.ONT'!C3469*0.25</f>
        <v>200</v>
      </c>
    </row>
    <row r="5396" spans="1:4" x14ac:dyDescent="0.25">
      <c r="A5396" s="578"/>
      <c r="B5396" s="221" t="s">
        <v>3381</v>
      </c>
      <c r="C5396" s="189">
        <f>'7.ONT'!C3470*0.3</f>
        <v>180</v>
      </c>
      <c r="D5396" s="189">
        <f>'7.ONT'!C3470*0.25</f>
        <v>150</v>
      </c>
    </row>
    <row r="5397" spans="1:4" x14ac:dyDescent="0.25">
      <c r="A5397" s="325">
        <v>31.34</v>
      </c>
      <c r="B5397" s="319" t="s">
        <v>4444</v>
      </c>
      <c r="C5397" s="189">
        <f>'7.ONT'!C3471*0.3</f>
        <v>0</v>
      </c>
      <c r="D5397" s="189">
        <f>'7.ONT'!C3471*0.25</f>
        <v>0</v>
      </c>
    </row>
    <row r="5398" spans="1:4" x14ac:dyDescent="0.25">
      <c r="A5398" s="576" t="s">
        <v>4445</v>
      </c>
      <c r="B5398" s="327" t="s">
        <v>352</v>
      </c>
      <c r="C5398" s="189">
        <f>'7.ONT'!C3472*0.3</f>
        <v>0</v>
      </c>
      <c r="D5398" s="189">
        <f>'7.ONT'!C3472*0.25</f>
        <v>0</v>
      </c>
    </row>
    <row r="5399" spans="1:4" x14ac:dyDescent="0.25">
      <c r="A5399" s="577"/>
      <c r="B5399" s="323" t="s">
        <v>353</v>
      </c>
      <c r="C5399" s="189">
        <f>'7.ONT'!C3473*0.3</f>
        <v>360</v>
      </c>
      <c r="D5399" s="189">
        <f>'7.ONT'!C3473*0.25</f>
        <v>300</v>
      </c>
    </row>
    <row r="5400" spans="1:4" x14ac:dyDescent="0.25">
      <c r="A5400" s="577"/>
      <c r="B5400" s="323" t="s">
        <v>354</v>
      </c>
      <c r="C5400" s="189">
        <f>'7.ONT'!C3474*0.3</f>
        <v>225</v>
      </c>
      <c r="D5400" s="189">
        <f>'7.ONT'!C3474*0.25</f>
        <v>187.5</v>
      </c>
    </row>
    <row r="5401" spans="1:4" x14ac:dyDescent="0.25">
      <c r="A5401" s="578"/>
      <c r="B5401" s="323" t="s">
        <v>355</v>
      </c>
      <c r="C5401" s="189">
        <f>'7.ONT'!C3475*0.3</f>
        <v>180</v>
      </c>
      <c r="D5401" s="189">
        <f>'7.ONT'!C3475*0.25</f>
        <v>150</v>
      </c>
    </row>
    <row r="5402" spans="1:4" x14ac:dyDescent="0.25">
      <c r="A5402" s="576" t="s">
        <v>4446</v>
      </c>
      <c r="B5402" s="327" t="s">
        <v>357</v>
      </c>
      <c r="C5402" s="189">
        <f>'7.ONT'!C3476*0.3</f>
        <v>0</v>
      </c>
      <c r="D5402" s="189">
        <f>'7.ONT'!C3476*0.25</f>
        <v>0</v>
      </c>
    </row>
    <row r="5403" spans="1:4" x14ac:dyDescent="0.25">
      <c r="A5403" s="577"/>
      <c r="B5403" s="323" t="s">
        <v>353</v>
      </c>
      <c r="C5403" s="189">
        <f>'7.ONT'!C3477*0.3</f>
        <v>222</v>
      </c>
      <c r="D5403" s="189">
        <f>'7.ONT'!C3477*0.25</f>
        <v>185</v>
      </c>
    </row>
    <row r="5404" spans="1:4" x14ac:dyDescent="0.25">
      <c r="A5404" s="577"/>
      <c r="B5404" s="323" t="s">
        <v>354</v>
      </c>
      <c r="C5404" s="189">
        <f>'7.ONT'!C3478*0.3</f>
        <v>165</v>
      </c>
      <c r="D5404" s="189">
        <f>'7.ONT'!C3478*0.25</f>
        <v>137.5</v>
      </c>
    </row>
    <row r="5405" spans="1:4" x14ac:dyDescent="0.25">
      <c r="A5405" s="578"/>
      <c r="B5405" s="323" t="s">
        <v>355</v>
      </c>
      <c r="C5405" s="189">
        <f>'7.ONT'!C3479*0.3</f>
        <v>144</v>
      </c>
      <c r="D5405" s="189">
        <f>'7.ONT'!C3479*0.25</f>
        <v>120</v>
      </c>
    </row>
    <row r="5406" spans="1:4" x14ac:dyDescent="0.25">
      <c r="A5406" s="161" t="s">
        <v>4447</v>
      </c>
      <c r="B5406" s="143" t="s">
        <v>4448</v>
      </c>
      <c r="C5406" s="189">
        <f>'7.ONT'!C3480*0.3</f>
        <v>0</v>
      </c>
      <c r="D5406" s="189">
        <f>'7.ONT'!C3480*0.25</f>
        <v>0</v>
      </c>
    </row>
    <row r="5407" spans="1:4" x14ac:dyDescent="0.25">
      <c r="A5407" s="475">
        <v>32.1</v>
      </c>
      <c r="B5407" s="143" t="s">
        <v>4272</v>
      </c>
      <c r="C5407" s="189">
        <f>'7.ONT'!C3481*0.3</f>
        <v>0</v>
      </c>
      <c r="D5407" s="189">
        <f>'7.ONT'!C3481*0.25</f>
        <v>0</v>
      </c>
    </row>
    <row r="5408" spans="1:4" x14ac:dyDescent="0.25">
      <c r="A5408" s="475"/>
      <c r="B5408" s="150" t="s">
        <v>4449</v>
      </c>
      <c r="C5408" s="189">
        <f>'7.ONT'!C3482*0.3</f>
        <v>1140</v>
      </c>
      <c r="D5408" s="189">
        <f>'7.ONT'!C3482*0.25</f>
        <v>950</v>
      </c>
    </row>
    <row r="5409" spans="1:4" x14ac:dyDescent="0.25">
      <c r="A5409" s="475"/>
      <c r="B5409" s="150" t="s">
        <v>4450</v>
      </c>
      <c r="C5409" s="189">
        <f>'7.ONT'!C3483*0.3</f>
        <v>1500</v>
      </c>
      <c r="D5409" s="189">
        <f>'7.ONT'!C3483*0.25</f>
        <v>1250</v>
      </c>
    </row>
    <row r="5410" spans="1:4" x14ac:dyDescent="0.25">
      <c r="A5410" s="475"/>
      <c r="B5410" s="150" t="s">
        <v>4451</v>
      </c>
      <c r="C5410" s="189">
        <f>'7.ONT'!C3484*0.3</f>
        <v>1200</v>
      </c>
      <c r="D5410" s="189">
        <f>'7.ONT'!C3484*0.25</f>
        <v>1000</v>
      </c>
    </row>
    <row r="5411" spans="1:4" x14ac:dyDescent="0.25">
      <c r="A5411" s="475"/>
      <c r="B5411" s="150" t="s">
        <v>4452</v>
      </c>
      <c r="C5411" s="189">
        <f>'7.ONT'!C3485*0.3</f>
        <v>750</v>
      </c>
      <c r="D5411" s="189">
        <f>'7.ONT'!C3485*0.25</f>
        <v>625</v>
      </c>
    </row>
    <row r="5412" spans="1:4" x14ac:dyDescent="0.25">
      <c r="A5412" s="475"/>
      <c r="B5412" s="150" t="s">
        <v>4453</v>
      </c>
      <c r="C5412" s="189">
        <f>'7.ONT'!C3486*0.3</f>
        <v>1500</v>
      </c>
      <c r="D5412" s="189">
        <f>'7.ONT'!C3486*0.25</f>
        <v>1250</v>
      </c>
    </row>
    <row r="5413" spans="1:4" x14ac:dyDescent="0.25">
      <c r="A5413" s="475"/>
      <c r="B5413" s="150" t="s">
        <v>4454</v>
      </c>
      <c r="C5413" s="189">
        <f>'7.ONT'!C3487*0.3</f>
        <v>1890</v>
      </c>
      <c r="D5413" s="189">
        <f>'7.ONT'!C3487*0.25</f>
        <v>1575</v>
      </c>
    </row>
    <row r="5414" spans="1:4" x14ac:dyDescent="0.25">
      <c r="A5414" s="475">
        <v>32.200000000000003</v>
      </c>
      <c r="B5414" s="143" t="s">
        <v>2311</v>
      </c>
      <c r="C5414" s="189">
        <f>'7.ONT'!C3488*0.3</f>
        <v>0</v>
      </c>
      <c r="D5414" s="189">
        <f>'7.ONT'!C3488*0.25</f>
        <v>0</v>
      </c>
    </row>
    <row r="5415" spans="1:4" x14ac:dyDescent="0.25">
      <c r="A5415" s="475"/>
      <c r="B5415" s="150" t="s">
        <v>4455</v>
      </c>
      <c r="C5415" s="189">
        <f>'7.ONT'!C3489*0.3</f>
        <v>1650</v>
      </c>
      <c r="D5415" s="189">
        <f>'7.ONT'!C3489*0.25</f>
        <v>1375</v>
      </c>
    </row>
    <row r="5416" spans="1:4" x14ac:dyDescent="0.25">
      <c r="A5416" s="475"/>
      <c r="B5416" s="150" t="s">
        <v>4456</v>
      </c>
      <c r="C5416" s="189">
        <f>'7.ONT'!C3490*0.3</f>
        <v>2310</v>
      </c>
      <c r="D5416" s="189">
        <f>'7.ONT'!C3490*0.25</f>
        <v>1925</v>
      </c>
    </row>
    <row r="5417" spans="1:4" x14ac:dyDescent="0.25">
      <c r="A5417" s="475"/>
      <c r="B5417" s="150" t="s">
        <v>4041</v>
      </c>
      <c r="C5417" s="189">
        <f>'7.ONT'!C3491*0.3</f>
        <v>3600</v>
      </c>
      <c r="D5417" s="189">
        <f>'7.ONT'!C3491*0.25</f>
        <v>3000</v>
      </c>
    </row>
    <row r="5418" spans="1:4" x14ac:dyDescent="0.25">
      <c r="A5418" s="475"/>
      <c r="B5418" s="150" t="s">
        <v>4457</v>
      </c>
      <c r="C5418" s="189">
        <f>'7.ONT'!C3492*0.3</f>
        <v>900</v>
      </c>
      <c r="D5418" s="189">
        <f>'7.ONT'!C3492*0.25</f>
        <v>750</v>
      </c>
    </row>
    <row r="5419" spans="1:4" x14ac:dyDescent="0.25">
      <c r="A5419" s="475">
        <v>32.299999999999997</v>
      </c>
      <c r="B5419" s="143" t="s">
        <v>4458</v>
      </c>
      <c r="C5419" s="189">
        <f>'7.ONT'!C3493*0.3</f>
        <v>0</v>
      </c>
      <c r="D5419" s="189">
        <f>'7.ONT'!C3493*0.25</f>
        <v>0</v>
      </c>
    </row>
    <row r="5420" spans="1:4" x14ac:dyDescent="0.25">
      <c r="A5420" s="475"/>
      <c r="B5420" s="150" t="s">
        <v>4459</v>
      </c>
      <c r="C5420" s="189">
        <f>'7.ONT'!C3494*0.3</f>
        <v>2250</v>
      </c>
      <c r="D5420" s="189">
        <f>'7.ONT'!C3494*0.25</f>
        <v>1875</v>
      </c>
    </row>
    <row r="5421" spans="1:4" x14ac:dyDescent="0.25">
      <c r="A5421" s="475"/>
      <c r="B5421" s="150" t="s">
        <v>4450</v>
      </c>
      <c r="C5421" s="189">
        <f>'7.ONT'!C3495*0.3</f>
        <v>1650</v>
      </c>
      <c r="D5421" s="189">
        <f>'7.ONT'!C3495*0.25</f>
        <v>1375</v>
      </c>
    </row>
    <row r="5422" spans="1:4" x14ac:dyDescent="0.25">
      <c r="A5422" s="475"/>
      <c r="B5422" s="150" t="s">
        <v>4460</v>
      </c>
      <c r="C5422" s="189">
        <f>'7.ONT'!C3496*0.3</f>
        <v>1230</v>
      </c>
      <c r="D5422" s="189">
        <f>'7.ONT'!C3496*0.25</f>
        <v>1025</v>
      </c>
    </row>
    <row r="5423" spans="1:4" x14ac:dyDescent="0.25">
      <c r="A5423" s="475">
        <v>32.4</v>
      </c>
      <c r="B5423" s="143" t="s">
        <v>4461</v>
      </c>
      <c r="C5423" s="189">
        <f>'7.ONT'!C3497*0.3</f>
        <v>0</v>
      </c>
      <c r="D5423" s="189">
        <f>'7.ONT'!C3497*0.25</f>
        <v>0</v>
      </c>
    </row>
    <row r="5424" spans="1:4" x14ac:dyDescent="0.25">
      <c r="A5424" s="475"/>
      <c r="B5424" s="150" t="s">
        <v>4462</v>
      </c>
      <c r="C5424" s="189">
        <f>'7.ONT'!C3498*0.3</f>
        <v>630</v>
      </c>
      <c r="D5424" s="189">
        <f>'7.ONT'!C3498*0.25</f>
        <v>525</v>
      </c>
    </row>
    <row r="5425" spans="1:4" x14ac:dyDescent="0.25">
      <c r="A5425" s="475"/>
      <c r="B5425" s="150" t="s">
        <v>4463</v>
      </c>
      <c r="C5425" s="189">
        <f>'7.ONT'!C3499*0.3</f>
        <v>750</v>
      </c>
      <c r="D5425" s="189">
        <f>'7.ONT'!C3499*0.25</f>
        <v>625</v>
      </c>
    </row>
    <row r="5426" spans="1:4" x14ac:dyDescent="0.25">
      <c r="A5426" s="475"/>
      <c r="B5426" s="150" t="s">
        <v>4464</v>
      </c>
      <c r="C5426" s="189">
        <f>'7.ONT'!C3500*0.3</f>
        <v>540</v>
      </c>
      <c r="D5426" s="189">
        <f>'7.ONT'!C3500*0.25</f>
        <v>450</v>
      </c>
    </row>
    <row r="5427" spans="1:4" x14ac:dyDescent="0.25">
      <c r="A5427" s="475">
        <v>32.5</v>
      </c>
      <c r="B5427" s="143" t="s">
        <v>4465</v>
      </c>
      <c r="C5427" s="189">
        <f>'7.ONT'!C3501*0.3</f>
        <v>0</v>
      </c>
      <c r="D5427" s="189">
        <f>'7.ONT'!C3501*0.25</f>
        <v>0</v>
      </c>
    </row>
    <row r="5428" spans="1:4" x14ac:dyDescent="0.25">
      <c r="A5428" s="475"/>
      <c r="B5428" s="150" t="s">
        <v>4466</v>
      </c>
      <c r="C5428" s="189">
        <f>'7.ONT'!C3502*0.3</f>
        <v>750</v>
      </c>
      <c r="D5428" s="189">
        <f>'7.ONT'!C3502*0.25</f>
        <v>625</v>
      </c>
    </row>
    <row r="5429" spans="1:4" x14ac:dyDescent="0.25">
      <c r="A5429" s="475"/>
      <c r="B5429" s="150" t="s">
        <v>4467</v>
      </c>
      <c r="C5429" s="189">
        <f>'7.ONT'!C3503*0.3</f>
        <v>750</v>
      </c>
      <c r="D5429" s="189">
        <f>'7.ONT'!C3503*0.25</f>
        <v>625</v>
      </c>
    </row>
    <row r="5430" spans="1:4" x14ac:dyDescent="0.25">
      <c r="A5430" s="475"/>
      <c r="B5430" s="150" t="s">
        <v>4468</v>
      </c>
      <c r="C5430" s="189">
        <f>'7.ONT'!C3504*0.3</f>
        <v>600</v>
      </c>
      <c r="D5430" s="189">
        <f>'7.ONT'!C3504*0.25</f>
        <v>500</v>
      </c>
    </row>
    <row r="5431" spans="1:4" x14ac:dyDescent="0.25">
      <c r="A5431" s="475"/>
      <c r="B5431" s="150" t="s">
        <v>4469</v>
      </c>
      <c r="C5431" s="189">
        <f>'7.ONT'!C3505*0.3</f>
        <v>330</v>
      </c>
      <c r="D5431" s="189">
        <f>'7.ONT'!C3505*0.25</f>
        <v>275</v>
      </c>
    </row>
    <row r="5432" spans="1:4" x14ac:dyDescent="0.25">
      <c r="A5432" s="475">
        <v>32.6</v>
      </c>
      <c r="B5432" s="143" t="s">
        <v>4470</v>
      </c>
      <c r="C5432" s="189">
        <f>'7.ONT'!C3506*0.3</f>
        <v>0</v>
      </c>
      <c r="D5432" s="189">
        <f>'7.ONT'!C3506*0.25</f>
        <v>0</v>
      </c>
    </row>
    <row r="5433" spans="1:4" x14ac:dyDescent="0.25">
      <c r="A5433" s="475"/>
      <c r="B5433" s="150" t="s">
        <v>4471</v>
      </c>
      <c r="C5433" s="189">
        <f>'7.ONT'!C3507*0.3</f>
        <v>900</v>
      </c>
      <c r="D5433" s="189">
        <f>'7.ONT'!C3507*0.25</f>
        <v>750</v>
      </c>
    </row>
    <row r="5434" spans="1:4" x14ac:dyDescent="0.25">
      <c r="A5434" s="475"/>
      <c r="B5434" s="150" t="s">
        <v>4472</v>
      </c>
      <c r="C5434" s="189">
        <f>'7.ONT'!C3508*0.3</f>
        <v>750</v>
      </c>
      <c r="D5434" s="189">
        <f>'7.ONT'!C3508*0.25</f>
        <v>625</v>
      </c>
    </row>
    <row r="5435" spans="1:4" x14ac:dyDescent="0.25">
      <c r="A5435" s="145">
        <v>32.700000000000003</v>
      </c>
      <c r="B5435" s="150" t="s">
        <v>4473</v>
      </c>
      <c r="C5435" s="189">
        <f>'7.ONT'!C3509*0.3</f>
        <v>750</v>
      </c>
      <c r="D5435" s="189">
        <f>'7.ONT'!C3509*0.25</f>
        <v>625</v>
      </c>
    </row>
    <row r="5436" spans="1:4" x14ac:dyDescent="0.25">
      <c r="A5436" s="145">
        <v>32.799999999999997</v>
      </c>
      <c r="B5436" s="150" t="s">
        <v>4474</v>
      </c>
      <c r="C5436" s="189">
        <f>'7.ONT'!C3510*0.3</f>
        <v>750</v>
      </c>
      <c r="D5436" s="189">
        <f>'7.ONT'!C3510*0.25</f>
        <v>625</v>
      </c>
    </row>
    <row r="5437" spans="1:4" x14ac:dyDescent="0.25">
      <c r="A5437" s="145">
        <v>32.9</v>
      </c>
      <c r="B5437" s="150" t="s">
        <v>4475</v>
      </c>
      <c r="C5437" s="189">
        <f>'7.ONT'!C3511*0.3</f>
        <v>1200</v>
      </c>
      <c r="D5437" s="189">
        <f>'7.ONT'!C3511*0.25</f>
        <v>1000</v>
      </c>
    </row>
    <row r="5438" spans="1:4" x14ac:dyDescent="0.25">
      <c r="A5438" s="158" t="s">
        <v>4476</v>
      </c>
      <c r="B5438" s="150" t="s">
        <v>4477</v>
      </c>
      <c r="C5438" s="189">
        <f>'7.ONT'!C3512*0.3</f>
        <v>2250</v>
      </c>
      <c r="D5438" s="189">
        <f>'7.ONT'!C3512*0.25</f>
        <v>1875</v>
      </c>
    </row>
    <row r="5439" spans="1:4" x14ac:dyDescent="0.25">
      <c r="A5439" s="145">
        <v>32.11</v>
      </c>
      <c r="B5439" s="150" t="s">
        <v>4478</v>
      </c>
      <c r="C5439" s="189">
        <f>'7.ONT'!C3513*0.3</f>
        <v>900</v>
      </c>
      <c r="D5439" s="189">
        <f>'7.ONT'!C3513*0.25</f>
        <v>750</v>
      </c>
    </row>
    <row r="5440" spans="1:4" x14ac:dyDescent="0.25">
      <c r="A5440" s="145">
        <v>32.119999999999997</v>
      </c>
      <c r="B5440" s="150" t="s">
        <v>4479</v>
      </c>
      <c r="C5440" s="189">
        <f>'7.ONT'!C3514*0.3</f>
        <v>600</v>
      </c>
      <c r="D5440" s="189">
        <f>'7.ONT'!C3514*0.25</f>
        <v>500</v>
      </c>
    </row>
    <row r="5441" spans="1:4" x14ac:dyDescent="0.25">
      <c r="A5441" s="142">
        <v>32.130000000000003</v>
      </c>
      <c r="B5441" s="150" t="s">
        <v>4480</v>
      </c>
      <c r="C5441" s="189">
        <f>'7.ONT'!C3515*0.3</f>
        <v>1050</v>
      </c>
      <c r="D5441" s="189">
        <f>'7.ONT'!C3515*0.25</f>
        <v>875</v>
      </c>
    </row>
    <row r="5442" spans="1:4" x14ac:dyDescent="0.25">
      <c r="A5442" s="198">
        <v>32.14</v>
      </c>
      <c r="B5442" s="150" t="s">
        <v>4481</v>
      </c>
      <c r="C5442" s="189">
        <f>'7.ONT'!C3516*0.3</f>
        <v>450</v>
      </c>
      <c r="D5442" s="189">
        <f>'7.ONT'!C3516*0.25</f>
        <v>375</v>
      </c>
    </row>
    <row r="5443" spans="1:4" ht="31.5" x14ac:dyDescent="0.25">
      <c r="A5443" s="83">
        <v>32.15</v>
      </c>
      <c r="B5443" s="150" t="s">
        <v>4482</v>
      </c>
      <c r="C5443" s="189">
        <f>'7.ONT'!C3517*0.3</f>
        <v>450</v>
      </c>
      <c r="D5443" s="189">
        <f>'7.ONT'!C3517*0.25</f>
        <v>375</v>
      </c>
    </row>
    <row r="5444" spans="1:4" x14ac:dyDescent="0.25">
      <c r="A5444" s="198">
        <v>32.159999999999997</v>
      </c>
      <c r="B5444" s="150" t="s">
        <v>4483</v>
      </c>
      <c r="C5444" s="189">
        <f>'7.ONT'!C3518*0.3</f>
        <v>450</v>
      </c>
      <c r="D5444" s="189">
        <f>'7.ONT'!C3518*0.25</f>
        <v>375</v>
      </c>
    </row>
    <row r="5445" spans="1:4" x14ac:dyDescent="0.25">
      <c r="A5445" s="83">
        <v>32.17</v>
      </c>
      <c r="B5445" s="150" t="s">
        <v>4484</v>
      </c>
      <c r="C5445" s="189">
        <f>'7.ONT'!C3519*0.3</f>
        <v>300</v>
      </c>
      <c r="D5445" s="189">
        <f>'7.ONT'!C3519*0.25</f>
        <v>250</v>
      </c>
    </row>
    <row r="5446" spans="1:4" x14ac:dyDescent="0.25">
      <c r="A5446" s="83">
        <v>32.18</v>
      </c>
      <c r="B5446" s="150" t="s">
        <v>4485</v>
      </c>
      <c r="C5446" s="189">
        <f>'7.ONT'!C3520*0.3</f>
        <v>450</v>
      </c>
      <c r="D5446" s="189">
        <f>'7.ONT'!C3520*0.25</f>
        <v>375</v>
      </c>
    </row>
    <row r="5447" spans="1:4" x14ac:dyDescent="0.25">
      <c r="A5447" s="83">
        <v>32.19</v>
      </c>
      <c r="B5447" s="150" t="s">
        <v>4486</v>
      </c>
      <c r="C5447" s="189">
        <f>'7.ONT'!C3521*0.3</f>
        <v>360</v>
      </c>
      <c r="D5447" s="189">
        <f>'7.ONT'!C3521*0.25</f>
        <v>300</v>
      </c>
    </row>
    <row r="5448" spans="1:4" x14ac:dyDescent="0.25">
      <c r="A5448" s="158" t="s">
        <v>4487</v>
      </c>
      <c r="B5448" s="150" t="s">
        <v>4488</v>
      </c>
      <c r="C5448" s="189">
        <f>'7.ONT'!C3522*0.3</f>
        <v>450</v>
      </c>
      <c r="D5448" s="189">
        <f>'7.ONT'!C3522*0.25</f>
        <v>375</v>
      </c>
    </row>
    <row r="5449" spans="1:4" x14ac:dyDescent="0.25">
      <c r="A5449" s="246">
        <v>32.21</v>
      </c>
      <c r="B5449" s="150" t="s">
        <v>4489</v>
      </c>
      <c r="C5449" s="189">
        <f>'7.ONT'!C3523*0.3</f>
        <v>600</v>
      </c>
      <c r="D5449" s="189">
        <f>'7.ONT'!C3523*0.25</f>
        <v>500</v>
      </c>
    </row>
    <row r="5450" spans="1:4" x14ac:dyDescent="0.25">
      <c r="A5450" s="246">
        <v>32.22</v>
      </c>
      <c r="B5450" s="150" t="s">
        <v>4490</v>
      </c>
      <c r="C5450" s="189">
        <f>'7.ONT'!C3524*0.3</f>
        <v>1200</v>
      </c>
      <c r="D5450" s="189">
        <f>'7.ONT'!C3524*0.25</f>
        <v>1000</v>
      </c>
    </row>
    <row r="5451" spans="1:4" x14ac:dyDescent="0.25">
      <c r="A5451" s="158" t="s">
        <v>4491</v>
      </c>
      <c r="B5451" s="328" t="s">
        <v>4492</v>
      </c>
      <c r="C5451" s="189">
        <f>'7.ONT'!C3525*0.3</f>
        <v>900</v>
      </c>
      <c r="D5451" s="189">
        <f>'7.ONT'!C3525*0.25</f>
        <v>750</v>
      </c>
    </row>
    <row r="5452" spans="1:4" x14ac:dyDescent="0.25">
      <c r="A5452" s="83">
        <v>32.24</v>
      </c>
      <c r="B5452" s="329" t="s">
        <v>4493</v>
      </c>
      <c r="C5452" s="189">
        <f>'7.ONT'!C3526*0.3</f>
        <v>540</v>
      </c>
      <c r="D5452" s="189">
        <f>'7.ONT'!C3526*0.25</f>
        <v>450</v>
      </c>
    </row>
    <row r="5453" spans="1:4" x14ac:dyDescent="0.25">
      <c r="A5453" s="83">
        <v>32.24</v>
      </c>
      <c r="B5453" s="329" t="s">
        <v>4494</v>
      </c>
      <c r="C5453" s="189">
        <f>'7.ONT'!C3527*0.3</f>
        <v>540</v>
      </c>
      <c r="D5453" s="189">
        <f>'7.ONT'!C3527*0.25</f>
        <v>450</v>
      </c>
    </row>
    <row r="5454" spans="1:4" x14ac:dyDescent="0.25">
      <c r="A5454" s="83">
        <v>32.24</v>
      </c>
      <c r="B5454" s="329" t="s">
        <v>4495</v>
      </c>
      <c r="C5454" s="189">
        <f>'7.ONT'!C3528*0.3</f>
        <v>660</v>
      </c>
      <c r="D5454" s="189">
        <f>'7.ONT'!C3528*0.25</f>
        <v>550</v>
      </c>
    </row>
    <row r="5455" spans="1:4" x14ac:dyDescent="0.25">
      <c r="A5455" s="83">
        <v>32.24</v>
      </c>
      <c r="B5455" s="329" t="s">
        <v>4496</v>
      </c>
      <c r="C5455" s="189">
        <f>'7.ONT'!C3529*0.3</f>
        <v>390</v>
      </c>
      <c r="D5455" s="189">
        <f>'7.ONT'!C3529*0.25</f>
        <v>325</v>
      </c>
    </row>
    <row r="5456" spans="1:4" x14ac:dyDescent="0.25">
      <c r="A5456" s="83">
        <v>32.26</v>
      </c>
      <c r="B5456" s="317" t="s">
        <v>4497</v>
      </c>
      <c r="C5456" s="189">
        <f>'7.ONT'!C3530*0.3</f>
        <v>1050</v>
      </c>
      <c r="D5456" s="189">
        <f>'7.ONT'!C3530*0.25</f>
        <v>875</v>
      </c>
    </row>
    <row r="5457" spans="1:4" x14ac:dyDescent="0.25">
      <c r="A5457" s="83">
        <v>32.270000000000003</v>
      </c>
      <c r="B5457" s="329" t="s">
        <v>4498</v>
      </c>
      <c r="C5457" s="189">
        <f>'7.ONT'!C3531*0.3</f>
        <v>1200</v>
      </c>
      <c r="D5457" s="189">
        <f>'7.ONT'!C3531*0.25</f>
        <v>1000</v>
      </c>
    </row>
    <row r="5458" spans="1:4" x14ac:dyDescent="0.25">
      <c r="A5458" s="83">
        <v>32.28</v>
      </c>
      <c r="B5458" s="329" t="s">
        <v>4499</v>
      </c>
      <c r="C5458" s="189">
        <f>'7.ONT'!C3532*0.3</f>
        <v>900</v>
      </c>
      <c r="D5458" s="189">
        <f>'7.ONT'!C3532*0.25</f>
        <v>750</v>
      </c>
    </row>
    <row r="5459" spans="1:4" x14ac:dyDescent="0.25">
      <c r="A5459" s="83">
        <v>32.29</v>
      </c>
      <c r="B5459" s="329" t="s">
        <v>4500</v>
      </c>
      <c r="C5459" s="189">
        <f>'7.ONT'!C3533*0.3</f>
        <v>750</v>
      </c>
      <c r="D5459" s="189">
        <f>'7.ONT'!C3533*0.25</f>
        <v>625</v>
      </c>
    </row>
    <row r="5460" spans="1:4" x14ac:dyDescent="0.25">
      <c r="A5460" s="158" t="s">
        <v>4501</v>
      </c>
      <c r="B5460" s="329" t="s">
        <v>4502</v>
      </c>
      <c r="C5460" s="189">
        <f>'7.ONT'!C3534*0.3</f>
        <v>660</v>
      </c>
      <c r="D5460" s="189">
        <f>'7.ONT'!C3534*0.25</f>
        <v>550</v>
      </c>
    </row>
    <row r="5461" spans="1:4" x14ac:dyDescent="0.25">
      <c r="A5461" s="83">
        <v>32.31</v>
      </c>
      <c r="B5461" s="329" t="s">
        <v>4503</v>
      </c>
      <c r="C5461" s="189">
        <f>'7.ONT'!C3535*0.3</f>
        <v>900</v>
      </c>
      <c r="D5461" s="189">
        <f>'7.ONT'!C3535*0.25</f>
        <v>750</v>
      </c>
    </row>
    <row r="5462" spans="1:4" x14ac:dyDescent="0.25">
      <c r="A5462" s="83">
        <v>32.32</v>
      </c>
      <c r="B5462" s="329" t="s">
        <v>4504</v>
      </c>
      <c r="C5462" s="189">
        <f>'7.ONT'!C3536*0.3</f>
        <v>660</v>
      </c>
      <c r="D5462" s="189">
        <f>'7.ONT'!C3536*0.25</f>
        <v>550</v>
      </c>
    </row>
    <row r="5463" spans="1:4" x14ac:dyDescent="0.25">
      <c r="A5463" s="83">
        <v>32.33</v>
      </c>
      <c r="B5463" s="329" t="s">
        <v>4505</v>
      </c>
      <c r="C5463" s="189">
        <f>'7.ONT'!C3537*0.3</f>
        <v>660</v>
      </c>
      <c r="D5463" s="189">
        <f>'7.ONT'!C3537*0.25</f>
        <v>550</v>
      </c>
    </row>
    <row r="5464" spans="1:4" x14ac:dyDescent="0.25">
      <c r="A5464" s="83">
        <v>32.340000000000003</v>
      </c>
      <c r="B5464" s="329" t="s">
        <v>4506</v>
      </c>
      <c r="C5464" s="189">
        <f>'7.ONT'!C3538*0.3</f>
        <v>540</v>
      </c>
      <c r="D5464" s="189">
        <f>'7.ONT'!C3538*0.25</f>
        <v>450</v>
      </c>
    </row>
    <row r="5465" spans="1:4" x14ac:dyDescent="0.25">
      <c r="A5465" s="83">
        <v>32.35</v>
      </c>
      <c r="B5465" s="329" t="s">
        <v>4507</v>
      </c>
      <c r="C5465" s="189">
        <f>'7.ONT'!C3539*0.3</f>
        <v>690</v>
      </c>
      <c r="D5465" s="189">
        <f>'7.ONT'!C3539*0.25</f>
        <v>575</v>
      </c>
    </row>
    <row r="5466" spans="1:4" x14ac:dyDescent="0.25">
      <c r="A5466" s="158" t="s">
        <v>4508</v>
      </c>
      <c r="B5466" s="143" t="s">
        <v>4509</v>
      </c>
      <c r="C5466" s="189">
        <f>'7.ONT'!C3540*0.3</f>
        <v>0</v>
      </c>
      <c r="D5466" s="189">
        <f>'7.ONT'!C3540*0.25</f>
        <v>0</v>
      </c>
    </row>
    <row r="5467" spans="1:4" x14ac:dyDescent="0.25">
      <c r="A5467" s="457" t="s">
        <v>4510</v>
      </c>
      <c r="B5467" s="143" t="s">
        <v>352</v>
      </c>
      <c r="C5467" s="189">
        <f>'7.ONT'!C3541*0.3</f>
        <v>0</v>
      </c>
      <c r="D5467" s="189">
        <f>'7.ONT'!C3541*0.25</f>
        <v>0</v>
      </c>
    </row>
    <row r="5468" spans="1:4" x14ac:dyDescent="0.25">
      <c r="A5468" s="457"/>
      <c r="B5468" s="150" t="s">
        <v>353</v>
      </c>
      <c r="C5468" s="189">
        <f>'7.ONT'!C3542*0.3</f>
        <v>300</v>
      </c>
      <c r="D5468" s="189">
        <f>'7.ONT'!C3542*0.25</f>
        <v>250</v>
      </c>
    </row>
    <row r="5469" spans="1:4" x14ac:dyDescent="0.25">
      <c r="A5469" s="457"/>
      <c r="B5469" s="150" t="s">
        <v>354</v>
      </c>
      <c r="C5469" s="189">
        <f>'7.ONT'!C3543*0.3</f>
        <v>270</v>
      </c>
      <c r="D5469" s="189">
        <f>'7.ONT'!C3543*0.25</f>
        <v>225</v>
      </c>
    </row>
    <row r="5470" spans="1:4" x14ac:dyDescent="0.25">
      <c r="A5470" s="457"/>
      <c r="B5470" s="150" t="s">
        <v>355</v>
      </c>
      <c r="C5470" s="189">
        <f>'7.ONT'!C3544*0.3</f>
        <v>231</v>
      </c>
      <c r="D5470" s="189">
        <f>'7.ONT'!C3544*0.25</f>
        <v>192.5</v>
      </c>
    </row>
    <row r="5471" spans="1:4" x14ac:dyDescent="0.25">
      <c r="A5471" s="457" t="s">
        <v>4511</v>
      </c>
      <c r="B5471" s="143" t="s">
        <v>357</v>
      </c>
      <c r="C5471" s="189">
        <f>'7.ONT'!C3545*0.3</f>
        <v>0</v>
      </c>
      <c r="D5471" s="189">
        <f>'7.ONT'!C3545*0.25</f>
        <v>0</v>
      </c>
    </row>
    <row r="5472" spans="1:4" x14ac:dyDescent="0.25">
      <c r="A5472" s="457"/>
      <c r="B5472" s="150" t="s">
        <v>3696</v>
      </c>
      <c r="C5472" s="189">
        <f>'7.ONT'!C3546*0.3</f>
        <v>270</v>
      </c>
      <c r="D5472" s="189">
        <f>'7.ONT'!C3546*0.25</f>
        <v>225</v>
      </c>
    </row>
    <row r="5473" spans="1:4" x14ac:dyDescent="0.25">
      <c r="A5473" s="457"/>
      <c r="B5473" s="150" t="s">
        <v>3380</v>
      </c>
      <c r="C5473" s="189">
        <f>'7.ONT'!C3547*0.3</f>
        <v>231</v>
      </c>
      <c r="D5473" s="189">
        <f>'7.ONT'!C3547*0.25</f>
        <v>192.5</v>
      </c>
    </row>
    <row r="5474" spans="1:4" x14ac:dyDescent="0.25">
      <c r="A5474" s="457"/>
      <c r="B5474" s="150" t="s">
        <v>3381</v>
      </c>
      <c r="C5474" s="189">
        <f>'7.ONT'!C3548*0.3</f>
        <v>195</v>
      </c>
      <c r="D5474" s="189">
        <f>'7.ONT'!C3548*0.25</f>
        <v>162.5</v>
      </c>
    </row>
    <row r="5475" spans="1:4" x14ac:dyDescent="0.25">
      <c r="A5475" s="145">
        <v>32.369999999999997</v>
      </c>
      <c r="B5475" s="143" t="s">
        <v>4512</v>
      </c>
      <c r="C5475" s="189">
        <f>'7.ONT'!C3549*0.3</f>
        <v>0</v>
      </c>
      <c r="D5475" s="189">
        <f>'7.ONT'!C3549*0.25</f>
        <v>0</v>
      </c>
    </row>
    <row r="5476" spans="1:4" x14ac:dyDescent="0.25">
      <c r="A5476" s="475" t="s">
        <v>4513</v>
      </c>
      <c r="B5476" s="143" t="s">
        <v>352</v>
      </c>
      <c r="C5476" s="189">
        <f>'7.ONT'!C3550*0.3</f>
        <v>0</v>
      </c>
      <c r="D5476" s="189">
        <f>'7.ONT'!C3550*0.25</f>
        <v>0</v>
      </c>
    </row>
    <row r="5477" spans="1:4" x14ac:dyDescent="0.25">
      <c r="A5477" s="475"/>
      <c r="B5477" s="150" t="s">
        <v>353</v>
      </c>
      <c r="C5477" s="189">
        <f>'7.ONT'!C3551*0.3</f>
        <v>300</v>
      </c>
      <c r="D5477" s="189">
        <f>'7.ONT'!C3551*0.25</f>
        <v>250</v>
      </c>
    </row>
    <row r="5478" spans="1:4" x14ac:dyDescent="0.25">
      <c r="A5478" s="475"/>
      <c r="B5478" s="150" t="s">
        <v>354</v>
      </c>
      <c r="C5478" s="189">
        <f>'7.ONT'!C3552*0.3</f>
        <v>270</v>
      </c>
      <c r="D5478" s="189">
        <f>'7.ONT'!C3552*0.25</f>
        <v>225</v>
      </c>
    </row>
    <row r="5479" spans="1:4" x14ac:dyDescent="0.25">
      <c r="A5479" s="475"/>
      <c r="B5479" s="150" t="s">
        <v>355</v>
      </c>
      <c r="C5479" s="189">
        <f>'7.ONT'!C3553*0.3</f>
        <v>231</v>
      </c>
      <c r="D5479" s="189">
        <f>'7.ONT'!C3553*0.25</f>
        <v>192.5</v>
      </c>
    </row>
    <row r="5480" spans="1:4" x14ac:dyDescent="0.25">
      <c r="A5480" s="475" t="s">
        <v>4514</v>
      </c>
      <c r="B5480" s="143" t="s">
        <v>357</v>
      </c>
      <c r="C5480" s="189">
        <f>'7.ONT'!C3554*0.3</f>
        <v>0</v>
      </c>
      <c r="D5480" s="189">
        <f>'7.ONT'!C3554*0.25</f>
        <v>0</v>
      </c>
    </row>
    <row r="5481" spans="1:4" x14ac:dyDescent="0.25">
      <c r="A5481" s="475"/>
      <c r="B5481" s="150" t="s">
        <v>924</v>
      </c>
      <c r="C5481" s="189">
        <f>'7.ONT'!C3555*0.3</f>
        <v>270</v>
      </c>
      <c r="D5481" s="189">
        <f>'7.ONT'!C3555*0.25</f>
        <v>225</v>
      </c>
    </row>
    <row r="5482" spans="1:4" x14ac:dyDescent="0.25">
      <c r="A5482" s="475"/>
      <c r="B5482" s="150" t="s">
        <v>354</v>
      </c>
      <c r="C5482" s="189">
        <f>'7.ONT'!C3556*0.3</f>
        <v>231</v>
      </c>
      <c r="D5482" s="189">
        <f>'7.ONT'!C3556*0.25</f>
        <v>192.5</v>
      </c>
    </row>
    <row r="5483" spans="1:4" x14ac:dyDescent="0.25">
      <c r="A5483" s="475"/>
      <c r="B5483" s="150" t="s">
        <v>926</v>
      </c>
      <c r="C5483" s="189">
        <f>'7.ONT'!C3557*0.3</f>
        <v>195</v>
      </c>
      <c r="D5483" s="189">
        <f>'7.ONT'!C3557*0.25</f>
        <v>162.5</v>
      </c>
    </row>
    <row r="5484" spans="1:4" x14ac:dyDescent="0.25">
      <c r="A5484" s="145">
        <v>32.380000000000003</v>
      </c>
      <c r="B5484" s="143" t="s">
        <v>4515</v>
      </c>
      <c r="C5484" s="189">
        <f>'7.ONT'!C3558*0.3</f>
        <v>0</v>
      </c>
      <c r="D5484" s="189">
        <f>'7.ONT'!C3558*0.25</f>
        <v>0</v>
      </c>
    </row>
    <row r="5485" spans="1:4" x14ac:dyDescent="0.25">
      <c r="A5485" s="475" t="s">
        <v>4516</v>
      </c>
      <c r="B5485" s="143" t="s">
        <v>352</v>
      </c>
      <c r="C5485" s="189">
        <f>'7.ONT'!C3559*0.3</f>
        <v>0</v>
      </c>
      <c r="D5485" s="189">
        <f>'7.ONT'!C3559*0.25</f>
        <v>0</v>
      </c>
    </row>
    <row r="5486" spans="1:4" x14ac:dyDescent="0.25">
      <c r="A5486" s="475"/>
      <c r="B5486" s="150" t="s">
        <v>353</v>
      </c>
      <c r="C5486" s="189">
        <f>'7.ONT'!C3560*0.3</f>
        <v>270</v>
      </c>
      <c r="D5486" s="189">
        <f>'7.ONT'!C3560*0.25</f>
        <v>225</v>
      </c>
    </row>
    <row r="5487" spans="1:4" x14ac:dyDescent="0.25">
      <c r="A5487" s="475"/>
      <c r="B5487" s="150" t="s">
        <v>354</v>
      </c>
      <c r="C5487" s="189">
        <f>'7.ONT'!C3561*0.3</f>
        <v>240</v>
      </c>
      <c r="D5487" s="189">
        <f>'7.ONT'!C3561*0.25</f>
        <v>200</v>
      </c>
    </row>
    <row r="5488" spans="1:4" x14ac:dyDescent="0.25">
      <c r="A5488" s="475"/>
      <c r="B5488" s="150" t="s">
        <v>355</v>
      </c>
      <c r="C5488" s="189">
        <f>'7.ONT'!C3562*0.3</f>
        <v>210</v>
      </c>
      <c r="D5488" s="189">
        <f>'7.ONT'!C3562*0.25</f>
        <v>175</v>
      </c>
    </row>
    <row r="5489" spans="1:4" x14ac:dyDescent="0.25">
      <c r="A5489" s="475" t="s">
        <v>4517</v>
      </c>
      <c r="B5489" s="143" t="s">
        <v>357</v>
      </c>
      <c r="C5489" s="189">
        <f>'7.ONT'!C3563*0.3</f>
        <v>0</v>
      </c>
      <c r="D5489" s="189">
        <f>'7.ONT'!C3563*0.25</f>
        <v>0</v>
      </c>
    </row>
    <row r="5490" spans="1:4" x14ac:dyDescent="0.25">
      <c r="A5490" s="475"/>
      <c r="B5490" s="150" t="s">
        <v>3696</v>
      </c>
      <c r="C5490" s="189">
        <f>'7.ONT'!C3564*0.3</f>
        <v>240</v>
      </c>
      <c r="D5490" s="189">
        <f>'7.ONT'!C3564*0.25</f>
        <v>200</v>
      </c>
    </row>
    <row r="5491" spans="1:4" x14ac:dyDescent="0.25">
      <c r="A5491" s="475"/>
      <c r="B5491" s="150" t="s">
        <v>3380</v>
      </c>
      <c r="C5491" s="189">
        <f>'7.ONT'!C3565*0.3</f>
        <v>210</v>
      </c>
      <c r="D5491" s="189">
        <f>'7.ONT'!C3565*0.25</f>
        <v>175</v>
      </c>
    </row>
    <row r="5492" spans="1:4" x14ac:dyDescent="0.25">
      <c r="A5492" s="475"/>
      <c r="B5492" s="150" t="s">
        <v>355</v>
      </c>
      <c r="C5492" s="189">
        <f>'7.ONT'!C3566*0.3</f>
        <v>180</v>
      </c>
      <c r="D5492" s="189">
        <f>'7.ONT'!C3566*0.25</f>
        <v>150</v>
      </c>
    </row>
    <row r="5493" spans="1:4" x14ac:dyDescent="0.25">
      <c r="A5493" s="145">
        <v>32.39</v>
      </c>
      <c r="B5493" s="143" t="s">
        <v>4518</v>
      </c>
      <c r="C5493" s="189">
        <f>'7.ONT'!C3567*0.3</f>
        <v>0</v>
      </c>
      <c r="D5493" s="189">
        <f>'7.ONT'!C3567*0.25</f>
        <v>0</v>
      </c>
    </row>
    <row r="5494" spans="1:4" x14ac:dyDescent="0.25">
      <c r="A5494" s="475" t="s">
        <v>4519</v>
      </c>
      <c r="B5494" s="143" t="s">
        <v>352</v>
      </c>
      <c r="C5494" s="189">
        <f>'7.ONT'!C3568*0.3</f>
        <v>0</v>
      </c>
      <c r="D5494" s="189">
        <f>'7.ONT'!C3568*0.25</f>
        <v>0</v>
      </c>
    </row>
    <row r="5495" spans="1:4" x14ac:dyDescent="0.25">
      <c r="A5495" s="475"/>
      <c r="B5495" s="150" t="s">
        <v>924</v>
      </c>
      <c r="C5495" s="189">
        <f>'7.ONT'!C3569*0.3</f>
        <v>255</v>
      </c>
      <c r="D5495" s="189">
        <f>'7.ONT'!C3569*0.25</f>
        <v>212.5</v>
      </c>
    </row>
    <row r="5496" spans="1:4" x14ac:dyDescent="0.25">
      <c r="A5496" s="475"/>
      <c r="B5496" s="150" t="s">
        <v>354</v>
      </c>
      <c r="C5496" s="189">
        <f>'7.ONT'!C3570*0.3</f>
        <v>225</v>
      </c>
      <c r="D5496" s="189">
        <f>'7.ONT'!C3570*0.25</f>
        <v>187.5</v>
      </c>
    </row>
    <row r="5497" spans="1:4" x14ac:dyDescent="0.25">
      <c r="A5497" s="475"/>
      <c r="B5497" s="150" t="s">
        <v>355</v>
      </c>
      <c r="C5497" s="189">
        <f>'7.ONT'!C3571*0.3</f>
        <v>195</v>
      </c>
      <c r="D5497" s="189">
        <f>'7.ONT'!C3571*0.25</f>
        <v>162.5</v>
      </c>
    </row>
    <row r="5498" spans="1:4" x14ac:dyDescent="0.25">
      <c r="A5498" s="575" t="s">
        <v>4520</v>
      </c>
      <c r="B5498" s="143" t="s">
        <v>357</v>
      </c>
      <c r="C5498" s="189">
        <f>'7.ONT'!C3572*0.3</f>
        <v>0</v>
      </c>
      <c r="D5498" s="189">
        <f>'7.ONT'!C3572*0.25</f>
        <v>0</v>
      </c>
    </row>
    <row r="5499" spans="1:4" x14ac:dyDescent="0.25">
      <c r="A5499" s="575"/>
      <c r="B5499" s="150" t="s">
        <v>924</v>
      </c>
      <c r="C5499" s="189">
        <f>'7.ONT'!C3573*0.3</f>
        <v>225</v>
      </c>
      <c r="D5499" s="189">
        <f>'7.ONT'!C3573*0.25</f>
        <v>187.5</v>
      </c>
    </row>
    <row r="5500" spans="1:4" x14ac:dyDescent="0.25">
      <c r="A5500" s="575"/>
      <c r="B5500" s="150" t="s">
        <v>354</v>
      </c>
      <c r="C5500" s="189">
        <f>'7.ONT'!C3574*0.3</f>
        <v>198</v>
      </c>
      <c r="D5500" s="189">
        <f>'7.ONT'!C3574*0.25</f>
        <v>165</v>
      </c>
    </row>
    <row r="5501" spans="1:4" x14ac:dyDescent="0.25">
      <c r="A5501" s="575"/>
      <c r="B5501" s="150" t="s">
        <v>926</v>
      </c>
      <c r="C5501" s="189">
        <f>'7.ONT'!C3575*0.3</f>
        <v>165</v>
      </c>
      <c r="D5501" s="189">
        <f>'7.ONT'!C3575*0.25</f>
        <v>137.5</v>
      </c>
    </row>
    <row r="5502" spans="1:4" x14ac:dyDescent="0.25">
      <c r="A5502" s="144">
        <v>33</v>
      </c>
      <c r="B5502" s="143" t="s">
        <v>4521</v>
      </c>
      <c r="C5502" s="189">
        <f>'7.ONT'!C3576*0.3</f>
        <v>0</v>
      </c>
      <c r="D5502" s="189">
        <f>'7.ONT'!C3576*0.25</f>
        <v>0</v>
      </c>
    </row>
    <row r="5503" spans="1:4" x14ac:dyDescent="0.25">
      <c r="A5503" s="475" t="s">
        <v>4522</v>
      </c>
      <c r="B5503" s="143" t="s">
        <v>4523</v>
      </c>
      <c r="C5503" s="189">
        <f>'7.ONT'!C3577*0.3</f>
        <v>0</v>
      </c>
      <c r="D5503" s="189">
        <f>'7.ONT'!C3577*0.25</f>
        <v>0</v>
      </c>
    </row>
    <row r="5504" spans="1:4" x14ac:dyDescent="0.25">
      <c r="A5504" s="475"/>
      <c r="B5504" s="152" t="s">
        <v>4524</v>
      </c>
      <c r="C5504" s="189">
        <f>'7.ONT'!C3578*0.3</f>
        <v>3900</v>
      </c>
      <c r="D5504" s="189">
        <f>'7.ONT'!C3578*0.25</f>
        <v>3250</v>
      </c>
    </row>
    <row r="5505" spans="1:4" x14ac:dyDescent="0.25">
      <c r="A5505" s="475"/>
      <c r="B5505" s="152" t="s">
        <v>4525</v>
      </c>
      <c r="C5505" s="189">
        <f>'7.ONT'!C3579*0.3</f>
        <v>4800</v>
      </c>
      <c r="D5505" s="189">
        <f>'7.ONT'!C3579*0.25</f>
        <v>4000</v>
      </c>
    </row>
    <row r="5506" spans="1:4" x14ac:dyDescent="0.25">
      <c r="A5506" s="458" t="s">
        <v>4526</v>
      </c>
      <c r="B5506" s="143" t="s">
        <v>4527</v>
      </c>
      <c r="C5506" s="189">
        <f>'7.ONT'!C3580*0.3</f>
        <v>0</v>
      </c>
      <c r="D5506" s="189">
        <f>'7.ONT'!C3580*0.25</f>
        <v>0</v>
      </c>
    </row>
    <row r="5507" spans="1:4" x14ac:dyDescent="0.25">
      <c r="A5507" s="459"/>
      <c r="B5507" s="150" t="s">
        <v>4528</v>
      </c>
      <c r="C5507" s="189">
        <f>'7.ONT'!C3581*0.3</f>
        <v>6000</v>
      </c>
      <c r="D5507" s="189">
        <f>'7.ONT'!C3581*0.25</f>
        <v>5000</v>
      </c>
    </row>
    <row r="5508" spans="1:4" x14ac:dyDescent="0.25">
      <c r="A5508" s="459"/>
      <c r="B5508" s="150" t="s">
        <v>4529</v>
      </c>
      <c r="C5508" s="189">
        <f>'7.ONT'!C3582*0.3</f>
        <v>5400</v>
      </c>
      <c r="D5508" s="189">
        <f>'7.ONT'!C3582*0.25</f>
        <v>4500</v>
      </c>
    </row>
    <row r="5509" spans="1:4" x14ac:dyDescent="0.25">
      <c r="A5509" s="458" t="s">
        <v>4530</v>
      </c>
      <c r="B5509" s="143" t="s">
        <v>4531</v>
      </c>
      <c r="C5509" s="189">
        <f>'7.ONT'!C3583*0.3</f>
        <v>0</v>
      </c>
      <c r="D5509" s="189">
        <f>'7.ONT'!C3583*0.25</f>
        <v>0</v>
      </c>
    </row>
    <row r="5510" spans="1:4" ht="31.5" x14ac:dyDescent="0.25">
      <c r="A5510" s="459"/>
      <c r="B5510" s="150" t="s">
        <v>4532</v>
      </c>
      <c r="C5510" s="189">
        <f>'7.ONT'!C3584*0.3</f>
        <v>3300</v>
      </c>
      <c r="D5510" s="189">
        <f>'7.ONT'!C3584*0.25</f>
        <v>2750</v>
      </c>
    </row>
    <row r="5511" spans="1:4" x14ac:dyDescent="0.25">
      <c r="A5511" s="459"/>
      <c r="B5511" s="150" t="s">
        <v>4533</v>
      </c>
      <c r="C5511" s="189">
        <f>'7.ONT'!C3585*0.3</f>
        <v>4500</v>
      </c>
      <c r="D5511" s="189">
        <f>'7.ONT'!C3585*0.25</f>
        <v>3750</v>
      </c>
    </row>
    <row r="5512" spans="1:4" x14ac:dyDescent="0.25">
      <c r="A5512" s="458" t="s">
        <v>4534</v>
      </c>
      <c r="B5512" s="143" t="s">
        <v>4535</v>
      </c>
      <c r="C5512" s="189">
        <f>'7.ONT'!C3586*0.3</f>
        <v>0</v>
      </c>
      <c r="D5512" s="189">
        <f>'7.ONT'!C3586*0.25</f>
        <v>0</v>
      </c>
    </row>
    <row r="5513" spans="1:4" x14ac:dyDescent="0.25">
      <c r="A5513" s="459"/>
      <c r="B5513" s="150" t="s">
        <v>4536</v>
      </c>
      <c r="C5513" s="189">
        <f>'7.ONT'!C3587*0.3</f>
        <v>3900</v>
      </c>
      <c r="D5513" s="189">
        <f>'7.ONT'!C3587*0.25</f>
        <v>3250</v>
      </c>
    </row>
    <row r="5514" spans="1:4" ht="31.5" x14ac:dyDescent="0.25">
      <c r="A5514" s="459"/>
      <c r="B5514" s="150" t="s">
        <v>4537</v>
      </c>
      <c r="C5514" s="189">
        <f>'7.ONT'!C3588*0.3</f>
        <v>3300</v>
      </c>
      <c r="D5514" s="189">
        <f>'7.ONT'!C3588*0.25</f>
        <v>2750</v>
      </c>
    </row>
    <row r="5515" spans="1:4" x14ac:dyDescent="0.25">
      <c r="A5515" s="458" t="s">
        <v>4538</v>
      </c>
      <c r="B5515" s="143" t="s">
        <v>10734</v>
      </c>
      <c r="C5515" s="189">
        <f>'7.ONT'!C3589*0.3</f>
        <v>0</v>
      </c>
      <c r="D5515" s="189">
        <f>'7.ONT'!C3589*0.25</f>
        <v>0</v>
      </c>
    </row>
    <row r="5516" spans="1:4" ht="31.5" x14ac:dyDescent="0.25">
      <c r="A5516" s="459"/>
      <c r="B5516" s="150" t="s">
        <v>4539</v>
      </c>
      <c r="C5516" s="189">
        <f>'7.ONT'!C3590*0.3</f>
        <v>2400</v>
      </c>
      <c r="D5516" s="189">
        <f>'7.ONT'!C3590*0.25</f>
        <v>2000</v>
      </c>
    </row>
    <row r="5517" spans="1:4" x14ac:dyDescent="0.25">
      <c r="A5517" s="459"/>
      <c r="B5517" s="150" t="s">
        <v>4540</v>
      </c>
      <c r="C5517" s="189">
        <f>'7.ONT'!C3591*0.3</f>
        <v>2100</v>
      </c>
      <c r="D5517" s="189">
        <f>'7.ONT'!C3591*0.25</f>
        <v>1750</v>
      </c>
    </row>
    <row r="5518" spans="1:4" x14ac:dyDescent="0.25">
      <c r="A5518" s="458" t="s">
        <v>4541</v>
      </c>
      <c r="B5518" s="143" t="s">
        <v>4542</v>
      </c>
      <c r="C5518" s="189">
        <f>'7.ONT'!C3592*0.3</f>
        <v>0</v>
      </c>
      <c r="D5518" s="189">
        <f>'7.ONT'!C3592*0.25</f>
        <v>0</v>
      </c>
    </row>
    <row r="5519" spans="1:4" x14ac:dyDescent="0.25">
      <c r="A5519" s="459"/>
      <c r="B5519" s="150" t="s">
        <v>4543</v>
      </c>
      <c r="C5519" s="189">
        <f>'7.ONT'!C3593*0.3</f>
        <v>3300</v>
      </c>
      <c r="D5519" s="189">
        <f>'7.ONT'!C3593*0.25</f>
        <v>2750</v>
      </c>
    </row>
    <row r="5520" spans="1:4" x14ac:dyDescent="0.25">
      <c r="A5520" s="459"/>
      <c r="B5520" s="150" t="s">
        <v>4544</v>
      </c>
      <c r="C5520" s="189">
        <f>'7.ONT'!C3594*0.3</f>
        <v>3000</v>
      </c>
      <c r="D5520" s="189">
        <f>'7.ONT'!C3594*0.25</f>
        <v>2500</v>
      </c>
    </row>
    <row r="5521" spans="1:4" x14ac:dyDescent="0.25">
      <c r="A5521" s="458" t="s">
        <v>4545</v>
      </c>
      <c r="B5521" s="143" t="s">
        <v>4546</v>
      </c>
      <c r="C5521" s="189">
        <f>'7.ONT'!C3595*0.3</f>
        <v>0</v>
      </c>
      <c r="D5521" s="189">
        <f>'7.ONT'!C3595*0.25</f>
        <v>0</v>
      </c>
    </row>
    <row r="5522" spans="1:4" x14ac:dyDescent="0.25">
      <c r="A5522" s="459"/>
      <c r="B5522" s="150" t="s">
        <v>4547</v>
      </c>
      <c r="C5522" s="189">
        <f>'7.ONT'!C3596*0.3</f>
        <v>1800</v>
      </c>
      <c r="D5522" s="189">
        <f>'7.ONT'!C3596*0.25</f>
        <v>1500</v>
      </c>
    </row>
    <row r="5523" spans="1:4" x14ac:dyDescent="0.25">
      <c r="A5523" s="460"/>
      <c r="B5523" s="150" t="s">
        <v>4548</v>
      </c>
      <c r="C5523" s="189">
        <f>'7.ONT'!C3597*0.3</f>
        <v>1500</v>
      </c>
      <c r="D5523" s="189">
        <f>'7.ONT'!C3597*0.25</f>
        <v>1250</v>
      </c>
    </row>
    <row r="5524" spans="1:4" x14ac:dyDescent="0.25">
      <c r="A5524" s="458" t="s">
        <v>4549</v>
      </c>
      <c r="B5524" s="172" t="s">
        <v>4550</v>
      </c>
      <c r="C5524" s="189">
        <f>'7.ONT'!C3598*0.3</f>
        <v>0</v>
      </c>
      <c r="D5524" s="189">
        <f>'7.ONT'!C3598*0.25</f>
        <v>0</v>
      </c>
    </row>
    <row r="5525" spans="1:4" x14ac:dyDescent="0.25">
      <c r="A5525" s="459"/>
      <c r="B5525" s="143" t="s">
        <v>4551</v>
      </c>
      <c r="C5525" s="189">
        <f>'7.ONT'!C3599*0.3</f>
        <v>1950</v>
      </c>
      <c r="D5525" s="189">
        <f>'7.ONT'!C3599*0.25</f>
        <v>1625</v>
      </c>
    </row>
    <row r="5526" spans="1:4" x14ac:dyDescent="0.25">
      <c r="A5526" s="459"/>
      <c r="B5526" s="143" t="s">
        <v>4552</v>
      </c>
      <c r="C5526" s="189">
        <f>'7.ONT'!C3600*0.3</f>
        <v>1800</v>
      </c>
      <c r="D5526" s="189">
        <f>'7.ONT'!C3600*0.25</f>
        <v>1500</v>
      </c>
    </row>
    <row r="5527" spans="1:4" x14ac:dyDescent="0.25">
      <c r="A5527" s="459"/>
      <c r="B5527" s="143" t="s">
        <v>4553</v>
      </c>
      <c r="C5527" s="189">
        <f>'7.ONT'!C3601*0.3</f>
        <v>2100</v>
      </c>
      <c r="D5527" s="189">
        <f>'7.ONT'!C3601*0.25</f>
        <v>1750</v>
      </c>
    </row>
    <row r="5528" spans="1:4" x14ac:dyDescent="0.25">
      <c r="A5528" s="459"/>
      <c r="B5528" s="143" t="s">
        <v>4554</v>
      </c>
      <c r="C5528" s="189">
        <f>'7.ONT'!C3602*0.3</f>
        <v>2100</v>
      </c>
      <c r="D5528" s="189">
        <f>'7.ONT'!C3602*0.25</f>
        <v>1750</v>
      </c>
    </row>
    <row r="5529" spans="1:4" ht="31.5" x14ac:dyDescent="0.25">
      <c r="A5529" s="459"/>
      <c r="B5529" s="150" t="s">
        <v>4555</v>
      </c>
      <c r="C5529" s="189">
        <f>'7.ONT'!C3603*0.3</f>
        <v>1800</v>
      </c>
      <c r="D5529" s="189">
        <f>'7.ONT'!C3603*0.25</f>
        <v>1500</v>
      </c>
    </row>
    <row r="5530" spans="1:4" x14ac:dyDescent="0.25">
      <c r="A5530" s="459"/>
      <c r="B5530" s="150" t="s">
        <v>4556</v>
      </c>
      <c r="C5530" s="189">
        <f>'7.ONT'!C3604*0.3</f>
        <v>1800</v>
      </c>
      <c r="D5530" s="189">
        <f>'7.ONT'!C3604*0.25</f>
        <v>1500</v>
      </c>
    </row>
    <row r="5531" spans="1:4" x14ac:dyDescent="0.25">
      <c r="A5531" s="459"/>
      <c r="B5531" s="143" t="s">
        <v>4557</v>
      </c>
      <c r="C5531" s="189">
        <f>'7.ONT'!C3605*0.3</f>
        <v>1800</v>
      </c>
      <c r="D5531" s="189">
        <f>'7.ONT'!C3605*0.25</f>
        <v>1500</v>
      </c>
    </row>
    <row r="5532" spans="1:4" x14ac:dyDescent="0.25">
      <c r="A5532" s="459"/>
      <c r="B5532" s="143" t="s">
        <v>4558</v>
      </c>
      <c r="C5532" s="189">
        <f>'7.ONT'!C3606*0.3</f>
        <v>1800</v>
      </c>
      <c r="D5532" s="189">
        <f>'7.ONT'!C3606*0.25</f>
        <v>1500</v>
      </c>
    </row>
    <row r="5533" spans="1:4" x14ac:dyDescent="0.25">
      <c r="A5533" s="459"/>
      <c r="B5533" s="143" t="s">
        <v>4559</v>
      </c>
      <c r="C5533" s="189">
        <f>'7.ONT'!C3607*0.3</f>
        <v>2100</v>
      </c>
      <c r="D5533" s="189">
        <f>'7.ONT'!C3607*0.25</f>
        <v>1750</v>
      </c>
    </row>
    <row r="5534" spans="1:4" x14ac:dyDescent="0.25">
      <c r="A5534" s="459"/>
      <c r="B5534" s="143" t="s">
        <v>4560</v>
      </c>
      <c r="C5534" s="189">
        <f>'7.ONT'!C3608*0.3</f>
        <v>2700</v>
      </c>
      <c r="D5534" s="189">
        <f>'7.ONT'!C3608*0.25</f>
        <v>2250</v>
      </c>
    </row>
    <row r="5535" spans="1:4" x14ac:dyDescent="0.25">
      <c r="A5535" s="459"/>
      <c r="B5535" s="143" t="s">
        <v>4561</v>
      </c>
      <c r="C5535" s="189">
        <f>'7.ONT'!C3609*0.3</f>
        <v>3000</v>
      </c>
      <c r="D5535" s="189">
        <f>'7.ONT'!C3609*0.25</f>
        <v>2500</v>
      </c>
    </row>
    <row r="5536" spans="1:4" ht="31.5" x14ac:dyDescent="0.25">
      <c r="A5536" s="459"/>
      <c r="B5536" s="150" t="s">
        <v>10735</v>
      </c>
      <c r="C5536" s="189">
        <f>'7.ONT'!C3610*0.3</f>
        <v>1650</v>
      </c>
      <c r="D5536" s="189">
        <f>'7.ONT'!C3610*0.25</f>
        <v>1375</v>
      </c>
    </row>
    <row r="5537" spans="1:4" x14ac:dyDescent="0.25">
      <c r="A5537" s="459"/>
      <c r="B5537" s="143" t="s">
        <v>4562</v>
      </c>
      <c r="C5537" s="189">
        <f>'7.ONT'!C3611*0.3</f>
        <v>2100</v>
      </c>
      <c r="D5537" s="189">
        <f>'7.ONT'!C3611*0.25</f>
        <v>1750</v>
      </c>
    </row>
    <row r="5538" spans="1:4" x14ac:dyDescent="0.25">
      <c r="A5538" s="459"/>
      <c r="B5538" s="143" t="s">
        <v>4563</v>
      </c>
      <c r="C5538" s="189">
        <f>'7.ONT'!C3612*0.3</f>
        <v>1800</v>
      </c>
      <c r="D5538" s="189">
        <f>'7.ONT'!C3612*0.25</f>
        <v>1500</v>
      </c>
    </row>
    <row r="5539" spans="1:4" x14ac:dyDescent="0.25">
      <c r="A5539" s="459"/>
      <c r="B5539" s="143" t="s">
        <v>4564</v>
      </c>
      <c r="C5539" s="189">
        <f>'7.ONT'!C3613*0.3</f>
        <v>1650</v>
      </c>
      <c r="D5539" s="189">
        <f>'7.ONT'!C3613*0.25</f>
        <v>1375</v>
      </c>
    </row>
    <row r="5540" spans="1:4" x14ac:dyDescent="0.25">
      <c r="A5540" s="459"/>
      <c r="B5540" s="143" t="s">
        <v>4565</v>
      </c>
      <c r="C5540" s="189">
        <f>'7.ONT'!C3614*0.3</f>
        <v>0</v>
      </c>
      <c r="D5540" s="189">
        <f>'7.ONT'!C3614*0.25</f>
        <v>0</v>
      </c>
    </row>
    <row r="5541" spans="1:4" x14ac:dyDescent="0.25">
      <c r="A5541" s="459"/>
      <c r="B5541" s="150" t="s">
        <v>4566</v>
      </c>
      <c r="C5541" s="189">
        <f>'7.ONT'!C3615*0.3</f>
        <v>2700</v>
      </c>
      <c r="D5541" s="189">
        <f>'7.ONT'!C3615*0.25</f>
        <v>2250</v>
      </c>
    </row>
    <row r="5542" spans="1:4" x14ac:dyDescent="0.25">
      <c r="A5542" s="459"/>
      <c r="B5542" s="150" t="s">
        <v>4567</v>
      </c>
      <c r="C5542" s="189">
        <f>'7.ONT'!C3616*0.3</f>
        <v>2400</v>
      </c>
      <c r="D5542" s="189">
        <f>'7.ONT'!C3616*0.25</f>
        <v>2000</v>
      </c>
    </row>
    <row r="5543" spans="1:4" x14ac:dyDescent="0.25">
      <c r="A5543" s="459"/>
      <c r="B5543" s="143" t="s">
        <v>4568</v>
      </c>
      <c r="C5543" s="189">
        <f>'7.ONT'!C3617*0.3</f>
        <v>2250</v>
      </c>
      <c r="D5543" s="189">
        <f>'7.ONT'!C3617*0.25</f>
        <v>1875</v>
      </c>
    </row>
    <row r="5544" spans="1:4" x14ac:dyDescent="0.25">
      <c r="A5544" s="459"/>
      <c r="B5544" s="150" t="s">
        <v>4569</v>
      </c>
      <c r="C5544" s="189">
        <f>'7.ONT'!C3618*0.3</f>
        <v>1500</v>
      </c>
      <c r="D5544" s="189">
        <f>'7.ONT'!C3618*0.25</f>
        <v>1250</v>
      </c>
    </row>
    <row r="5545" spans="1:4" x14ac:dyDescent="0.25">
      <c r="A5545" s="459"/>
      <c r="B5545" s="143" t="s">
        <v>4570</v>
      </c>
      <c r="C5545" s="189">
        <f>'7.ONT'!C3619*0.3</f>
        <v>1500</v>
      </c>
      <c r="D5545" s="189">
        <f>'7.ONT'!C3619*0.25</f>
        <v>1250</v>
      </c>
    </row>
    <row r="5546" spans="1:4" x14ac:dyDescent="0.25">
      <c r="A5546" s="459"/>
      <c r="B5546" s="143" t="s">
        <v>4571</v>
      </c>
      <c r="C5546" s="189">
        <f>'7.ONT'!C3620*0.3</f>
        <v>1500</v>
      </c>
      <c r="D5546" s="189">
        <f>'7.ONT'!C3620*0.25</f>
        <v>1250</v>
      </c>
    </row>
    <row r="5547" spans="1:4" x14ac:dyDescent="0.25">
      <c r="A5547" s="459"/>
      <c r="B5547" s="143" t="s">
        <v>4572</v>
      </c>
      <c r="C5547" s="189">
        <f>'7.ONT'!C3621*0.3</f>
        <v>1500</v>
      </c>
      <c r="D5547" s="189">
        <f>'7.ONT'!C3621*0.25</f>
        <v>1250</v>
      </c>
    </row>
    <row r="5548" spans="1:4" x14ac:dyDescent="0.25">
      <c r="A5548" s="459"/>
      <c r="B5548" s="143" t="s">
        <v>4573</v>
      </c>
      <c r="C5548" s="189">
        <f>'7.ONT'!C3622*0.3</f>
        <v>1650</v>
      </c>
      <c r="D5548" s="189">
        <f>'7.ONT'!C3622*0.25</f>
        <v>1375</v>
      </c>
    </row>
    <row r="5549" spans="1:4" ht="31.5" x14ac:dyDescent="0.25">
      <c r="A5549" s="459"/>
      <c r="B5549" s="150" t="s">
        <v>4574</v>
      </c>
      <c r="C5549" s="189">
        <f>'7.ONT'!C3623*0.3</f>
        <v>1800</v>
      </c>
      <c r="D5549" s="189">
        <f>'7.ONT'!C3623*0.25</f>
        <v>1500</v>
      </c>
    </row>
    <row r="5550" spans="1:4" ht="31.5" x14ac:dyDescent="0.25">
      <c r="A5550" s="459"/>
      <c r="B5550" s="150" t="s">
        <v>4575</v>
      </c>
      <c r="C5550" s="189">
        <f>'7.ONT'!C3624*0.3</f>
        <v>3300</v>
      </c>
      <c r="D5550" s="189">
        <f>'7.ONT'!C3624*0.25</f>
        <v>2750</v>
      </c>
    </row>
    <row r="5551" spans="1:4" x14ac:dyDescent="0.25">
      <c r="A5551" s="460"/>
      <c r="B5551" s="143" t="s">
        <v>4576</v>
      </c>
      <c r="C5551" s="189">
        <f>'7.ONT'!C3625*0.3</f>
        <v>1500</v>
      </c>
      <c r="D5551" s="189">
        <f>'7.ONT'!C3625*0.25</f>
        <v>1250</v>
      </c>
    </row>
    <row r="5552" spans="1:4" x14ac:dyDescent="0.25">
      <c r="A5552" s="475" t="s">
        <v>4577</v>
      </c>
      <c r="B5552" s="143" t="s">
        <v>4578</v>
      </c>
      <c r="C5552" s="189">
        <f>'7.ONT'!C3626*0.3</f>
        <v>1200</v>
      </c>
      <c r="D5552" s="189">
        <f>'7.ONT'!C3626*0.25</f>
        <v>1000</v>
      </c>
    </row>
    <row r="5553" spans="1:4" ht="31.5" x14ac:dyDescent="0.25">
      <c r="A5553" s="475"/>
      <c r="B5553" s="150" t="s">
        <v>4579</v>
      </c>
      <c r="C5553" s="189">
        <f>'7.ONT'!C3627*0.3</f>
        <v>1110</v>
      </c>
      <c r="D5553" s="189">
        <f>'7.ONT'!C3627*0.25</f>
        <v>925</v>
      </c>
    </row>
    <row r="5554" spans="1:4" ht="31.5" x14ac:dyDescent="0.25">
      <c r="A5554" s="475"/>
      <c r="B5554" s="150" t="s">
        <v>4580</v>
      </c>
      <c r="C5554" s="189">
        <f>'7.ONT'!C3628*0.3</f>
        <v>1050</v>
      </c>
      <c r="D5554" s="189">
        <f>'7.ONT'!C3628*0.25</f>
        <v>875</v>
      </c>
    </row>
    <row r="5555" spans="1:4" x14ac:dyDescent="0.25">
      <c r="A5555" s="173" t="s">
        <v>4581</v>
      </c>
      <c r="B5555" s="172" t="s">
        <v>4582</v>
      </c>
      <c r="C5555" s="189">
        <f>'7.ONT'!C3629*0.3</f>
        <v>0</v>
      </c>
      <c r="D5555" s="189">
        <f>'7.ONT'!C3629*0.25</f>
        <v>0</v>
      </c>
    </row>
    <row r="5556" spans="1:4" x14ac:dyDescent="0.25">
      <c r="A5556" s="458" t="s">
        <v>4583</v>
      </c>
      <c r="B5556" s="172" t="s">
        <v>4584</v>
      </c>
      <c r="C5556" s="189">
        <f>'7.ONT'!C3630*0.3</f>
        <v>0</v>
      </c>
      <c r="D5556" s="189">
        <f>'7.ONT'!C3630*0.25</f>
        <v>0</v>
      </c>
    </row>
    <row r="5557" spans="1:4" x14ac:dyDescent="0.25">
      <c r="A5557" s="459"/>
      <c r="B5557" s="143" t="s">
        <v>4585</v>
      </c>
      <c r="C5557" s="189">
        <f>'7.ONT'!C3631*0.3</f>
        <v>2100</v>
      </c>
      <c r="D5557" s="189">
        <f>'7.ONT'!C3631*0.25</f>
        <v>1750</v>
      </c>
    </row>
    <row r="5558" spans="1:4" x14ac:dyDescent="0.25">
      <c r="A5558" s="459"/>
      <c r="B5558" s="143" t="s">
        <v>4586</v>
      </c>
      <c r="C5558" s="189">
        <f>'7.ONT'!C3632*0.3</f>
        <v>1800</v>
      </c>
      <c r="D5558" s="189">
        <f>'7.ONT'!C3632*0.25</f>
        <v>1500</v>
      </c>
    </row>
    <row r="5559" spans="1:4" x14ac:dyDescent="0.25">
      <c r="A5559" s="459"/>
      <c r="B5559" s="143" t="s">
        <v>4587</v>
      </c>
      <c r="C5559" s="189">
        <f>'7.ONT'!C3633*0.3</f>
        <v>0</v>
      </c>
      <c r="D5559" s="189">
        <f>'7.ONT'!C3633*0.25</f>
        <v>0</v>
      </c>
    </row>
    <row r="5560" spans="1:4" x14ac:dyDescent="0.25">
      <c r="A5560" s="459"/>
      <c r="B5560" s="330" t="s">
        <v>4588</v>
      </c>
      <c r="C5560" s="189">
        <f>'7.ONT'!C3634*0.3</f>
        <v>2400</v>
      </c>
      <c r="D5560" s="189">
        <f>'7.ONT'!C3634*0.25</f>
        <v>2000</v>
      </c>
    </row>
    <row r="5561" spans="1:4" x14ac:dyDescent="0.25">
      <c r="A5561" s="459"/>
      <c r="B5561" s="150" t="s">
        <v>10736</v>
      </c>
      <c r="C5561" s="189">
        <f>'7.ONT'!C3635*0.3</f>
        <v>2100</v>
      </c>
      <c r="D5561" s="189">
        <f>'7.ONT'!C3635*0.25</f>
        <v>1750</v>
      </c>
    </row>
    <row r="5562" spans="1:4" x14ac:dyDescent="0.25">
      <c r="A5562" s="459"/>
      <c r="B5562" s="143" t="s">
        <v>4563</v>
      </c>
      <c r="C5562" s="189">
        <f>'7.ONT'!C3636*0.3</f>
        <v>1650</v>
      </c>
      <c r="D5562" s="189">
        <f>'7.ONT'!C3636*0.25</f>
        <v>1375</v>
      </c>
    </row>
    <row r="5563" spans="1:4" x14ac:dyDescent="0.25">
      <c r="A5563" s="459"/>
      <c r="B5563" s="143" t="s">
        <v>4589</v>
      </c>
      <c r="C5563" s="189">
        <f>'7.ONT'!C3637*0.3</f>
        <v>1350</v>
      </c>
      <c r="D5563" s="189">
        <f>'7.ONT'!C3637*0.25</f>
        <v>1125</v>
      </c>
    </row>
    <row r="5564" spans="1:4" x14ac:dyDescent="0.25">
      <c r="A5564" s="459"/>
      <c r="B5564" s="143" t="s">
        <v>4590</v>
      </c>
      <c r="C5564" s="189">
        <f>'7.ONT'!C3638*0.3</f>
        <v>1800</v>
      </c>
      <c r="D5564" s="189">
        <f>'7.ONT'!C3638*0.25</f>
        <v>1500</v>
      </c>
    </row>
    <row r="5565" spans="1:4" x14ac:dyDescent="0.25">
      <c r="A5565" s="459"/>
      <c r="B5565" s="143" t="s">
        <v>4591</v>
      </c>
      <c r="C5565" s="189">
        <f>'7.ONT'!C3639*0.3</f>
        <v>1500</v>
      </c>
      <c r="D5565" s="189">
        <f>'7.ONT'!C3639*0.25</f>
        <v>1250</v>
      </c>
    </row>
    <row r="5566" spans="1:4" x14ac:dyDescent="0.25">
      <c r="A5566" s="459"/>
      <c r="B5566" s="143" t="s">
        <v>4592</v>
      </c>
      <c r="C5566" s="189">
        <f>'7.ONT'!C3640*0.3</f>
        <v>1800</v>
      </c>
      <c r="D5566" s="189">
        <f>'7.ONT'!C3640*0.25</f>
        <v>1500</v>
      </c>
    </row>
    <row r="5567" spans="1:4" x14ac:dyDescent="0.25">
      <c r="A5567" s="459"/>
      <c r="B5567" s="143" t="s">
        <v>4593</v>
      </c>
      <c r="C5567" s="189">
        <f>'7.ONT'!C3641*0.3</f>
        <v>1650</v>
      </c>
      <c r="D5567" s="189">
        <f>'7.ONT'!C3641*0.25</f>
        <v>1375</v>
      </c>
    </row>
    <row r="5568" spans="1:4" ht="31.5" x14ac:dyDescent="0.25">
      <c r="A5568" s="459"/>
      <c r="B5568" s="143" t="s">
        <v>10737</v>
      </c>
      <c r="C5568" s="189">
        <f>'7.ONT'!C3642*0.3</f>
        <v>1650</v>
      </c>
      <c r="D5568" s="189">
        <f>'7.ONT'!C3642*0.25</f>
        <v>1375</v>
      </c>
    </row>
    <row r="5569" spans="1:4" x14ac:dyDescent="0.25">
      <c r="A5569" s="459"/>
      <c r="B5569" s="174" t="s">
        <v>4594</v>
      </c>
      <c r="C5569" s="189">
        <f>'7.ONT'!C3643*0.3</f>
        <v>1350</v>
      </c>
      <c r="D5569" s="189">
        <f>'7.ONT'!C3643*0.25</f>
        <v>1125</v>
      </c>
    </row>
    <row r="5570" spans="1:4" x14ac:dyDescent="0.25">
      <c r="A5570" s="459"/>
      <c r="B5570" s="143" t="s">
        <v>4595</v>
      </c>
      <c r="C5570" s="189">
        <f>'7.ONT'!C3644*0.3</f>
        <v>1800</v>
      </c>
      <c r="D5570" s="189">
        <f>'7.ONT'!C3644*0.25</f>
        <v>1500</v>
      </c>
    </row>
    <row r="5571" spans="1:4" x14ac:dyDescent="0.25">
      <c r="A5571" s="459"/>
      <c r="B5571" s="143" t="s">
        <v>4596</v>
      </c>
      <c r="C5571" s="189">
        <f>'7.ONT'!C3645*0.3</f>
        <v>1800</v>
      </c>
      <c r="D5571" s="189">
        <f>'7.ONT'!C3645*0.25</f>
        <v>1500</v>
      </c>
    </row>
    <row r="5572" spans="1:4" x14ac:dyDescent="0.25">
      <c r="A5572" s="459"/>
      <c r="B5572" s="143" t="s">
        <v>4564</v>
      </c>
      <c r="C5572" s="189">
        <f>'7.ONT'!C3646*0.3</f>
        <v>1950</v>
      </c>
      <c r="D5572" s="189">
        <f>'7.ONT'!C3646*0.25</f>
        <v>1625</v>
      </c>
    </row>
    <row r="5573" spans="1:4" x14ac:dyDescent="0.25">
      <c r="A5573" s="459"/>
      <c r="B5573" s="143" t="s">
        <v>4597</v>
      </c>
      <c r="C5573" s="189">
        <f>'7.ONT'!C3647*0.3</f>
        <v>1500</v>
      </c>
      <c r="D5573" s="189">
        <f>'7.ONT'!C3647*0.25</f>
        <v>1250</v>
      </c>
    </row>
    <row r="5574" spans="1:4" x14ac:dyDescent="0.25">
      <c r="A5574" s="459"/>
      <c r="B5574" s="143" t="s">
        <v>4598</v>
      </c>
      <c r="C5574" s="189">
        <f>'7.ONT'!C3648*0.3</f>
        <v>1350</v>
      </c>
      <c r="D5574" s="189">
        <f>'7.ONT'!C3648*0.25</f>
        <v>1125</v>
      </c>
    </row>
    <row r="5575" spans="1:4" x14ac:dyDescent="0.25">
      <c r="A5575" s="459"/>
      <c r="B5575" s="143" t="s">
        <v>4599</v>
      </c>
      <c r="C5575" s="189">
        <f>'7.ONT'!C3649*0.3</f>
        <v>1500</v>
      </c>
      <c r="D5575" s="189">
        <f>'7.ONT'!C3649*0.25</f>
        <v>1250</v>
      </c>
    </row>
    <row r="5576" spans="1:4" x14ac:dyDescent="0.25">
      <c r="A5576" s="459"/>
      <c r="B5576" s="143" t="s">
        <v>4600</v>
      </c>
      <c r="C5576" s="189">
        <f>'7.ONT'!C3650*0.3</f>
        <v>1200</v>
      </c>
      <c r="D5576" s="189">
        <f>'7.ONT'!C3650*0.25</f>
        <v>1000</v>
      </c>
    </row>
    <row r="5577" spans="1:4" x14ac:dyDescent="0.25">
      <c r="A5577" s="459"/>
      <c r="B5577" s="143" t="s">
        <v>4601</v>
      </c>
      <c r="C5577" s="189">
        <f>'7.ONT'!C3651*0.3</f>
        <v>1200</v>
      </c>
      <c r="D5577" s="189">
        <f>'7.ONT'!C3651*0.25</f>
        <v>1000</v>
      </c>
    </row>
    <row r="5578" spans="1:4" x14ac:dyDescent="0.25">
      <c r="A5578" s="459"/>
      <c r="B5578" s="143" t="s">
        <v>4602</v>
      </c>
      <c r="C5578" s="189">
        <f>'7.ONT'!C3652*0.3</f>
        <v>1050</v>
      </c>
      <c r="D5578" s="189">
        <f>'7.ONT'!C3652*0.25</f>
        <v>875</v>
      </c>
    </row>
    <row r="5579" spans="1:4" x14ac:dyDescent="0.25">
      <c r="A5579" s="459"/>
      <c r="B5579" s="143" t="s">
        <v>4603</v>
      </c>
      <c r="C5579" s="189">
        <f>'7.ONT'!C3653*0.3</f>
        <v>1200</v>
      </c>
      <c r="D5579" s="189">
        <f>'7.ONT'!C3653*0.25</f>
        <v>1000</v>
      </c>
    </row>
    <row r="5580" spans="1:4" x14ac:dyDescent="0.25">
      <c r="A5580" s="459"/>
      <c r="B5580" s="143" t="s">
        <v>4604</v>
      </c>
      <c r="C5580" s="189">
        <f>'7.ONT'!C3654*0.3</f>
        <v>1200</v>
      </c>
      <c r="D5580" s="189">
        <f>'7.ONT'!C3654*0.25</f>
        <v>1000</v>
      </c>
    </row>
    <row r="5581" spans="1:4" x14ac:dyDescent="0.25">
      <c r="A5581" s="459"/>
      <c r="B5581" s="143" t="s">
        <v>4605</v>
      </c>
      <c r="C5581" s="189">
        <f>'7.ONT'!C3655*0.3</f>
        <v>1200</v>
      </c>
      <c r="D5581" s="189">
        <f>'7.ONT'!C3655*0.25</f>
        <v>1000</v>
      </c>
    </row>
    <row r="5582" spans="1:4" x14ac:dyDescent="0.25">
      <c r="A5582" s="459"/>
      <c r="B5582" s="143" t="s">
        <v>4606</v>
      </c>
      <c r="C5582" s="189">
        <f>'7.ONT'!C3656*0.3</f>
        <v>1500</v>
      </c>
      <c r="D5582" s="189">
        <f>'7.ONT'!C3656*0.25</f>
        <v>1250</v>
      </c>
    </row>
    <row r="5583" spans="1:4" x14ac:dyDescent="0.25">
      <c r="A5583" s="459"/>
      <c r="B5583" s="143" t="s">
        <v>4607</v>
      </c>
      <c r="C5583" s="189">
        <f>'7.ONT'!C3657*0.3</f>
        <v>1200</v>
      </c>
      <c r="D5583" s="189">
        <f>'7.ONT'!C3657*0.25</f>
        <v>1000</v>
      </c>
    </row>
    <row r="5584" spans="1:4" x14ac:dyDescent="0.25">
      <c r="A5584" s="459"/>
      <c r="B5584" s="143" t="s">
        <v>4608</v>
      </c>
      <c r="C5584" s="189">
        <f>'7.ONT'!C3658*0.3</f>
        <v>1500</v>
      </c>
      <c r="D5584" s="189">
        <f>'7.ONT'!C3658*0.25</f>
        <v>1250</v>
      </c>
    </row>
    <row r="5585" spans="1:4" x14ac:dyDescent="0.25">
      <c r="A5585" s="459"/>
      <c r="B5585" s="143" t="s">
        <v>4609</v>
      </c>
      <c r="C5585" s="189">
        <f>'7.ONT'!C3659*0.3</f>
        <v>1200</v>
      </c>
      <c r="D5585" s="189">
        <f>'7.ONT'!C3659*0.25</f>
        <v>1000</v>
      </c>
    </row>
    <row r="5586" spans="1:4" x14ac:dyDescent="0.25">
      <c r="A5586" s="459"/>
      <c r="B5586" s="143" t="s">
        <v>4610</v>
      </c>
      <c r="C5586" s="189">
        <f>'7.ONT'!C3660*0.3</f>
        <v>1050</v>
      </c>
      <c r="D5586" s="189">
        <f>'7.ONT'!C3660*0.25</f>
        <v>875</v>
      </c>
    </row>
    <row r="5587" spans="1:4" x14ac:dyDescent="0.25">
      <c r="A5587" s="459"/>
      <c r="B5587" s="143" t="s">
        <v>4611</v>
      </c>
      <c r="C5587" s="189">
        <f>'7.ONT'!C3661*0.3</f>
        <v>1200</v>
      </c>
      <c r="D5587" s="189">
        <f>'7.ONT'!C3661*0.25</f>
        <v>1000</v>
      </c>
    </row>
    <row r="5588" spans="1:4" x14ac:dyDescent="0.25">
      <c r="A5588" s="459"/>
      <c r="B5588" s="143" t="s">
        <v>4612</v>
      </c>
      <c r="C5588" s="189">
        <f>'7.ONT'!C3662*0.3</f>
        <v>1050</v>
      </c>
      <c r="D5588" s="189">
        <f>'7.ONT'!C3662*0.25</f>
        <v>875</v>
      </c>
    </row>
    <row r="5589" spans="1:4" x14ac:dyDescent="0.25">
      <c r="A5589" s="459"/>
      <c r="B5589" s="143" t="s">
        <v>4613</v>
      </c>
      <c r="C5589" s="189">
        <f>'7.ONT'!C3663*0.3</f>
        <v>1050</v>
      </c>
      <c r="D5589" s="189">
        <f>'7.ONT'!C3663*0.25</f>
        <v>875</v>
      </c>
    </row>
    <row r="5590" spans="1:4" x14ac:dyDescent="0.25">
      <c r="A5590" s="144" t="s">
        <v>4614</v>
      </c>
      <c r="B5590" s="172" t="s">
        <v>4615</v>
      </c>
      <c r="C5590" s="189">
        <f>'7.ONT'!C3664*0.3</f>
        <v>0</v>
      </c>
      <c r="D5590" s="189">
        <f>'7.ONT'!C3664*0.25</f>
        <v>0</v>
      </c>
    </row>
    <row r="5591" spans="1:4" x14ac:dyDescent="0.25">
      <c r="A5591" s="458" t="s">
        <v>4616</v>
      </c>
      <c r="B5591" s="150" t="s">
        <v>4617</v>
      </c>
      <c r="C5591" s="189">
        <f>'7.ONT'!C3665*0.3</f>
        <v>1200</v>
      </c>
      <c r="D5591" s="189">
        <f>'7.ONT'!C3665*0.25</f>
        <v>1000</v>
      </c>
    </row>
    <row r="5592" spans="1:4" ht="31.5" x14ac:dyDescent="0.25">
      <c r="A5592" s="459"/>
      <c r="B5592" s="150" t="s">
        <v>4618</v>
      </c>
      <c r="C5592" s="189">
        <f>'7.ONT'!C3666*0.3</f>
        <v>1050</v>
      </c>
      <c r="D5592" s="189">
        <f>'7.ONT'!C3666*0.25</f>
        <v>875</v>
      </c>
    </row>
    <row r="5593" spans="1:4" ht="31.5" x14ac:dyDescent="0.25">
      <c r="A5593" s="459"/>
      <c r="B5593" s="150" t="s">
        <v>4619</v>
      </c>
      <c r="C5593" s="189">
        <f>'7.ONT'!C3667*0.3</f>
        <v>900</v>
      </c>
      <c r="D5593" s="189">
        <f>'7.ONT'!C3667*0.25</f>
        <v>750</v>
      </c>
    </row>
    <row r="5594" spans="1:4" ht="31.5" x14ac:dyDescent="0.25">
      <c r="A5594" s="459"/>
      <c r="B5594" s="150" t="s">
        <v>4620</v>
      </c>
      <c r="C5594" s="189">
        <f>'7.ONT'!C3668*0.3</f>
        <v>750</v>
      </c>
      <c r="D5594" s="189">
        <f>'7.ONT'!C3668*0.25</f>
        <v>625</v>
      </c>
    </row>
    <row r="5595" spans="1:4" x14ac:dyDescent="0.25">
      <c r="A5595" s="459"/>
      <c r="B5595" s="150" t="s">
        <v>4621</v>
      </c>
      <c r="C5595" s="189">
        <f>'7.ONT'!C3669*0.3</f>
        <v>750</v>
      </c>
      <c r="D5595" s="189">
        <f>'7.ONT'!C3669*0.25</f>
        <v>625</v>
      </c>
    </row>
    <row r="5596" spans="1:4" x14ac:dyDescent="0.25">
      <c r="A5596" s="459"/>
      <c r="B5596" s="150" t="s">
        <v>4622</v>
      </c>
      <c r="C5596" s="189">
        <f>'7.ONT'!C3670*0.3</f>
        <v>600</v>
      </c>
      <c r="D5596" s="189">
        <f>'7.ONT'!C3670*0.25</f>
        <v>500</v>
      </c>
    </row>
    <row r="5597" spans="1:4" x14ac:dyDescent="0.25">
      <c r="A5597" s="459"/>
      <c r="B5597" s="143" t="s">
        <v>4623</v>
      </c>
      <c r="C5597" s="189">
        <f>'7.ONT'!C3671*0.3</f>
        <v>0</v>
      </c>
      <c r="D5597" s="189">
        <f>'7.ONT'!C3671*0.25</f>
        <v>0</v>
      </c>
    </row>
    <row r="5598" spans="1:4" x14ac:dyDescent="0.25">
      <c r="A5598" s="459"/>
      <c r="B5598" s="150" t="s">
        <v>4624</v>
      </c>
      <c r="C5598" s="189">
        <f>'7.ONT'!C3672*0.3</f>
        <v>1050</v>
      </c>
      <c r="D5598" s="189">
        <f>'7.ONT'!C3672*0.25</f>
        <v>875</v>
      </c>
    </row>
    <row r="5599" spans="1:4" ht="31.5" x14ac:dyDescent="0.25">
      <c r="A5599" s="459"/>
      <c r="B5599" s="150" t="s">
        <v>4625</v>
      </c>
      <c r="C5599" s="189">
        <f>'7.ONT'!C3673*0.3</f>
        <v>1050</v>
      </c>
      <c r="D5599" s="189">
        <f>'7.ONT'!C3673*0.25</f>
        <v>875</v>
      </c>
    </row>
    <row r="5600" spans="1:4" x14ac:dyDescent="0.25">
      <c r="A5600" s="459"/>
      <c r="B5600" s="150" t="s">
        <v>4626</v>
      </c>
      <c r="C5600" s="189">
        <f>'7.ONT'!C3674*0.3</f>
        <v>900</v>
      </c>
      <c r="D5600" s="189">
        <f>'7.ONT'!C3674*0.25</f>
        <v>750</v>
      </c>
    </row>
    <row r="5601" spans="1:4" x14ac:dyDescent="0.25">
      <c r="A5601" s="459"/>
      <c r="B5601" s="150" t="s">
        <v>4627</v>
      </c>
      <c r="C5601" s="189">
        <f>'7.ONT'!C3675*0.3</f>
        <v>900</v>
      </c>
      <c r="D5601" s="189">
        <f>'7.ONT'!C3675*0.25</f>
        <v>750</v>
      </c>
    </row>
    <row r="5602" spans="1:4" x14ac:dyDescent="0.25">
      <c r="A5602" s="459"/>
      <c r="B5602" s="150" t="s">
        <v>4628</v>
      </c>
      <c r="C5602" s="189">
        <f>'7.ONT'!C3676*0.3</f>
        <v>1050</v>
      </c>
      <c r="D5602" s="189">
        <f>'7.ONT'!C3676*0.25</f>
        <v>875</v>
      </c>
    </row>
    <row r="5603" spans="1:4" x14ac:dyDescent="0.25">
      <c r="A5603" s="459"/>
      <c r="B5603" s="150" t="s">
        <v>4629</v>
      </c>
      <c r="C5603" s="189">
        <f>'7.ONT'!C3677*0.3</f>
        <v>1050</v>
      </c>
      <c r="D5603" s="189">
        <f>'7.ONT'!C3677*0.25</f>
        <v>875</v>
      </c>
    </row>
    <row r="5604" spans="1:4" x14ac:dyDescent="0.25">
      <c r="A5604" s="459"/>
      <c r="B5604" s="150" t="s">
        <v>4630</v>
      </c>
      <c r="C5604" s="189">
        <f>'7.ONT'!C3678*0.3</f>
        <v>900</v>
      </c>
      <c r="D5604" s="189">
        <f>'7.ONT'!C3678*0.25</f>
        <v>750</v>
      </c>
    </row>
    <row r="5605" spans="1:4" x14ac:dyDescent="0.25">
      <c r="A5605" s="459"/>
      <c r="B5605" s="150" t="s">
        <v>4631</v>
      </c>
      <c r="C5605" s="189">
        <f>'7.ONT'!C3679*0.3</f>
        <v>1200</v>
      </c>
      <c r="D5605" s="189">
        <f>'7.ONT'!C3679*0.25</f>
        <v>1000</v>
      </c>
    </row>
    <row r="5606" spans="1:4" x14ac:dyDescent="0.25">
      <c r="A5606" s="459"/>
      <c r="B5606" s="150" t="s">
        <v>4632</v>
      </c>
      <c r="C5606" s="189">
        <f>'7.ONT'!C3680*0.3</f>
        <v>1200</v>
      </c>
      <c r="D5606" s="189">
        <f>'7.ONT'!C3680*0.25</f>
        <v>1000</v>
      </c>
    </row>
    <row r="5607" spans="1:4" x14ac:dyDescent="0.25">
      <c r="A5607" s="459"/>
      <c r="B5607" s="150" t="s">
        <v>4633</v>
      </c>
      <c r="C5607" s="189">
        <f>'7.ONT'!C3681*0.3</f>
        <v>1050</v>
      </c>
      <c r="D5607" s="189">
        <f>'7.ONT'!C3681*0.25</f>
        <v>875</v>
      </c>
    </row>
    <row r="5608" spans="1:4" x14ac:dyDescent="0.25">
      <c r="A5608" s="459"/>
      <c r="B5608" s="150" t="s">
        <v>4634</v>
      </c>
      <c r="C5608" s="189">
        <f>'7.ONT'!C3682*0.3</f>
        <v>1050</v>
      </c>
      <c r="D5608" s="189">
        <f>'7.ONT'!C3682*0.25</f>
        <v>875</v>
      </c>
    </row>
    <row r="5609" spans="1:4" x14ac:dyDescent="0.25">
      <c r="A5609" s="459"/>
      <c r="B5609" s="150" t="s">
        <v>4635</v>
      </c>
      <c r="C5609" s="189">
        <f>'7.ONT'!C3683*0.3</f>
        <v>1050</v>
      </c>
      <c r="D5609" s="189">
        <f>'7.ONT'!C3683*0.25</f>
        <v>875</v>
      </c>
    </row>
    <row r="5610" spans="1:4" x14ac:dyDescent="0.25">
      <c r="A5610" s="459"/>
      <c r="B5610" s="150" t="s">
        <v>4636</v>
      </c>
      <c r="C5610" s="189">
        <f>'7.ONT'!C3684*0.3</f>
        <v>1050</v>
      </c>
      <c r="D5610" s="189">
        <f>'7.ONT'!C3684*0.25</f>
        <v>875</v>
      </c>
    </row>
    <row r="5611" spans="1:4" x14ac:dyDescent="0.25">
      <c r="A5611" s="459"/>
      <c r="B5611" s="150" t="s">
        <v>4637</v>
      </c>
      <c r="C5611" s="189">
        <f>'7.ONT'!C3685*0.3</f>
        <v>900</v>
      </c>
      <c r="D5611" s="189">
        <f>'7.ONT'!C3685*0.25</f>
        <v>750</v>
      </c>
    </row>
    <row r="5612" spans="1:4" x14ac:dyDescent="0.25">
      <c r="A5612" s="459"/>
      <c r="B5612" s="150" t="s">
        <v>4638</v>
      </c>
      <c r="C5612" s="189">
        <f>'7.ONT'!C3686*0.3</f>
        <v>1050</v>
      </c>
      <c r="D5612" s="189">
        <f>'7.ONT'!C3686*0.25</f>
        <v>875</v>
      </c>
    </row>
    <row r="5613" spans="1:4" x14ac:dyDescent="0.25">
      <c r="A5613" s="459"/>
      <c r="B5613" s="150" t="s">
        <v>4639</v>
      </c>
      <c r="C5613" s="189">
        <f>'7.ONT'!C3687*0.3</f>
        <v>900</v>
      </c>
      <c r="D5613" s="189">
        <f>'7.ONT'!C3687*0.25</f>
        <v>750</v>
      </c>
    </row>
    <row r="5614" spans="1:4" x14ac:dyDescent="0.25">
      <c r="A5614" s="459"/>
      <c r="B5614" s="150" t="s">
        <v>4640</v>
      </c>
      <c r="C5614" s="189">
        <f>'7.ONT'!C3688*0.3</f>
        <v>900</v>
      </c>
      <c r="D5614" s="189">
        <f>'7.ONT'!C3688*0.25</f>
        <v>750</v>
      </c>
    </row>
    <row r="5615" spans="1:4" ht="31.5" x14ac:dyDescent="0.25">
      <c r="A5615" s="459"/>
      <c r="B5615" s="150" t="s">
        <v>4641</v>
      </c>
      <c r="C5615" s="189">
        <f>'7.ONT'!C3689*0.3</f>
        <v>900</v>
      </c>
      <c r="D5615" s="189">
        <f>'7.ONT'!C3689*0.25</f>
        <v>750</v>
      </c>
    </row>
    <row r="5616" spans="1:4" x14ac:dyDescent="0.25">
      <c r="A5616" s="459"/>
      <c r="B5616" s="150" t="s">
        <v>4642</v>
      </c>
      <c r="C5616" s="189">
        <f>'7.ONT'!C3690*0.3</f>
        <v>900</v>
      </c>
      <c r="D5616" s="189">
        <f>'7.ONT'!C3690*0.25</f>
        <v>750</v>
      </c>
    </row>
    <row r="5617" spans="1:4" x14ac:dyDescent="0.25">
      <c r="A5617" s="459"/>
      <c r="B5617" s="150" t="s">
        <v>4643</v>
      </c>
      <c r="C5617" s="189">
        <f>'7.ONT'!C3691*0.3</f>
        <v>900</v>
      </c>
      <c r="D5617" s="189">
        <f>'7.ONT'!C3691*0.25</f>
        <v>750</v>
      </c>
    </row>
    <row r="5618" spans="1:4" x14ac:dyDescent="0.25">
      <c r="A5618" s="459"/>
      <c r="B5618" s="150" t="s">
        <v>4644</v>
      </c>
      <c r="C5618" s="189">
        <f>'7.ONT'!C3692*0.3</f>
        <v>900</v>
      </c>
      <c r="D5618" s="189">
        <f>'7.ONT'!C3692*0.25</f>
        <v>750</v>
      </c>
    </row>
    <row r="5619" spans="1:4" x14ac:dyDescent="0.25">
      <c r="A5619" s="459"/>
      <c r="B5619" s="150" t="s">
        <v>4645</v>
      </c>
      <c r="C5619" s="189">
        <f>'7.ONT'!C3693*0.3</f>
        <v>900</v>
      </c>
      <c r="D5619" s="189">
        <f>'7.ONT'!C3693*0.25</f>
        <v>750</v>
      </c>
    </row>
    <row r="5620" spans="1:4" x14ac:dyDescent="0.25">
      <c r="A5620" s="459"/>
      <c r="B5620" s="150" t="s">
        <v>4646</v>
      </c>
      <c r="C5620" s="189">
        <f>'7.ONT'!C3694*0.3</f>
        <v>900</v>
      </c>
      <c r="D5620" s="189">
        <f>'7.ONT'!C3694*0.25</f>
        <v>750</v>
      </c>
    </row>
    <row r="5621" spans="1:4" x14ac:dyDescent="0.25">
      <c r="A5621" s="459"/>
      <c r="B5621" s="150" t="s">
        <v>4647</v>
      </c>
      <c r="C5621" s="189">
        <f>'7.ONT'!C3695*0.3</f>
        <v>900</v>
      </c>
      <c r="D5621" s="189">
        <f>'7.ONT'!C3695*0.25</f>
        <v>750</v>
      </c>
    </row>
    <row r="5622" spans="1:4" x14ac:dyDescent="0.25">
      <c r="A5622" s="459"/>
      <c r="B5622" s="150" t="s">
        <v>4648</v>
      </c>
      <c r="C5622" s="189">
        <f>'7.ONT'!C3696*0.3</f>
        <v>900</v>
      </c>
      <c r="D5622" s="189">
        <f>'7.ONT'!C3696*0.25</f>
        <v>750</v>
      </c>
    </row>
    <row r="5623" spans="1:4" x14ac:dyDescent="0.25">
      <c r="A5623" s="459"/>
      <c r="B5623" s="150" t="s">
        <v>4649</v>
      </c>
      <c r="C5623" s="189">
        <f>'7.ONT'!C3697*0.3</f>
        <v>900</v>
      </c>
      <c r="D5623" s="189">
        <f>'7.ONT'!C3697*0.25</f>
        <v>750</v>
      </c>
    </row>
    <row r="5624" spans="1:4" x14ac:dyDescent="0.25">
      <c r="A5624" s="459"/>
      <c r="B5624" s="150" t="s">
        <v>4650</v>
      </c>
      <c r="C5624" s="189">
        <f>'7.ONT'!C3698*0.3</f>
        <v>900</v>
      </c>
      <c r="D5624" s="189">
        <f>'7.ONT'!C3698*0.25</f>
        <v>750</v>
      </c>
    </row>
    <row r="5625" spans="1:4" x14ac:dyDescent="0.25">
      <c r="A5625" s="459"/>
      <c r="B5625" s="150" t="s">
        <v>4651</v>
      </c>
      <c r="C5625" s="189">
        <f>'7.ONT'!C3699*0.3</f>
        <v>900</v>
      </c>
      <c r="D5625" s="189">
        <f>'7.ONT'!C3699*0.25</f>
        <v>750</v>
      </c>
    </row>
    <row r="5626" spans="1:4" x14ac:dyDescent="0.25">
      <c r="A5626" s="459"/>
      <c r="B5626" s="150" t="s">
        <v>4652</v>
      </c>
      <c r="C5626" s="189">
        <f>'7.ONT'!C3700*0.3</f>
        <v>900</v>
      </c>
      <c r="D5626" s="189">
        <f>'7.ONT'!C3700*0.25</f>
        <v>750</v>
      </c>
    </row>
    <row r="5627" spans="1:4" x14ac:dyDescent="0.25">
      <c r="A5627" s="459"/>
      <c r="B5627" s="150" t="s">
        <v>4653</v>
      </c>
      <c r="C5627" s="189">
        <f>'7.ONT'!C3701*0.3</f>
        <v>900</v>
      </c>
      <c r="D5627" s="189">
        <f>'7.ONT'!C3701*0.25</f>
        <v>750</v>
      </c>
    </row>
    <row r="5628" spans="1:4" x14ac:dyDescent="0.25">
      <c r="A5628" s="459"/>
      <c r="B5628" s="150" t="s">
        <v>4654</v>
      </c>
      <c r="C5628" s="189">
        <f>'7.ONT'!C3702*0.3</f>
        <v>900</v>
      </c>
      <c r="D5628" s="189">
        <f>'7.ONT'!C3702*0.25</f>
        <v>750</v>
      </c>
    </row>
    <row r="5629" spans="1:4" x14ac:dyDescent="0.25">
      <c r="A5629" s="459"/>
      <c r="B5629" s="150" t="s">
        <v>4655</v>
      </c>
      <c r="C5629" s="189">
        <f>'7.ONT'!C3703*0.3</f>
        <v>900</v>
      </c>
      <c r="D5629" s="189">
        <f>'7.ONT'!C3703*0.25</f>
        <v>750</v>
      </c>
    </row>
    <row r="5630" spans="1:4" x14ac:dyDescent="0.25">
      <c r="A5630" s="459"/>
      <c r="B5630" s="150" t="s">
        <v>4656</v>
      </c>
      <c r="C5630" s="189">
        <f>'7.ONT'!C3704*0.3</f>
        <v>900</v>
      </c>
      <c r="D5630" s="189">
        <f>'7.ONT'!C3704*0.25</f>
        <v>750</v>
      </c>
    </row>
    <row r="5631" spans="1:4" ht="31.5" x14ac:dyDescent="0.25">
      <c r="A5631" s="459"/>
      <c r="B5631" s="150" t="s">
        <v>4657</v>
      </c>
      <c r="C5631" s="189">
        <f>'7.ONT'!C3705*0.3</f>
        <v>900</v>
      </c>
      <c r="D5631" s="189">
        <f>'7.ONT'!C3705*0.25</f>
        <v>750</v>
      </c>
    </row>
    <row r="5632" spans="1:4" x14ac:dyDescent="0.25">
      <c r="A5632" s="459"/>
      <c r="B5632" s="150" t="s">
        <v>4658</v>
      </c>
      <c r="C5632" s="189">
        <f>'7.ONT'!C3706*0.3</f>
        <v>900</v>
      </c>
      <c r="D5632" s="189">
        <f>'7.ONT'!C3706*0.25</f>
        <v>750</v>
      </c>
    </row>
    <row r="5633" spans="1:4" ht="31.5" x14ac:dyDescent="0.25">
      <c r="A5633" s="459"/>
      <c r="B5633" s="150" t="s">
        <v>4659</v>
      </c>
      <c r="C5633" s="189">
        <f>'7.ONT'!C3707*0.3</f>
        <v>900</v>
      </c>
      <c r="D5633" s="189">
        <f>'7.ONT'!C3707*0.25</f>
        <v>750</v>
      </c>
    </row>
    <row r="5634" spans="1:4" x14ac:dyDescent="0.25">
      <c r="A5634" s="459"/>
      <c r="B5634" s="150" t="s">
        <v>4660</v>
      </c>
      <c r="C5634" s="189">
        <f>'7.ONT'!C3708*0.3</f>
        <v>900</v>
      </c>
      <c r="D5634" s="189">
        <f>'7.ONT'!C3708*0.25</f>
        <v>750</v>
      </c>
    </row>
    <row r="5635" spans="1:4" x14ac:dyDescent="0.25">
      <c r="A5635" s="459"/>
      <c r="B5635" s="150" t="s">
        <v>4661</v>
      </c>
      <c r="C5635" s="189">
        <f>'7.ONT'!C3709*0.3</f>
        <v>900</v>
      </c>
      <c r="D5635" s="189">
        <f>'7.ONT'!C3709*0.25</f>
        <v>750</v>
      </c>
    </row>
    <row r="5636" spans="1:4" x14ac:dyDescent="0.25">
      <c r="A5636" s="459"/>
      <c r="B5636" s="150" t="s">
        <v>4662</v>
      </c>
      <c r="C5636" s="189">
        <f>'7.ONT'!C3710*0.3</f>
        <v>900</v>
      </c>
      <c r="D5636" s="189">
        <f>'7.ONT'!C3710*0.25</f>
        <v>750</v>
      </c>
    </row>
    <row r="5637" spans="1:4" ht="31.5" x14ac:dyDescent="0.25">
      <c r="A5637" s="459"/>
      <c r="B5637" s="150" t="s">
        <v>4663</v>
      </c>
      <c r="C5637" s="189">
        <f>'7.ONT'!C3711*0.3</f>
        <v>900</v>
      </c>
      <c r="D5637" s="189">
        <f>'7.ONT'!C3711*0.25</f>
        <v>750</v>
      </c>
    </row>
    <row r="5638" spans="1:4" ht="31.5" x14ac:dyDescent="0.25">
      <c r="A5638" s="459"/>
      <c r="B5638" s="150" t="s">
        <v>4664</v>
      </c>
      <c r="C5638" s="189">
        <f>'7.ONT'!C3712*0.3</f>
        <v>900</v>
      </c>
      <c r="D5638" s="189">
        <f>'7.ONT'!C3712*0.25</f>
        <v>750</v>
      </c>
    </row>
    <row r="5639" spans="1:4" x14ac:dyDescent="0.25">
      <c r="A5639" s="459"/>
      <c r="B5639" s="150" t="s">
        <v>4665</v>
      </c>
      <c r="C5639" s="189">
        <f>'7.ONT'!C3713*0.3</f>
        <v>900</v>
      </c>
      <c r="D5639" s="189">
        <f>'7.ONT'!C3713*0.25</f>
        <v>750</v>
      </c>
    </row>
    <row r="5640" spans="1:4" x14ac:dyDescent="0.25">
      <c r="A5640" s="459"/>
      <c r="B5640" s="150" t="s">
        <v>4666</v>
      </c>
      <c r="C5640" s="189">
        <f>'7.ONT'!C3714*0.3</f>
        <v>900</v>
      </c>
      <c r="D5640" s="189">
        <f>'7.ONT'!C3714*0.25</f>
        <v>750</v>
      </c>
    </row>
    <row r="5641" spans="1:4" ht="31.5" x14ac:dyDescent="0.25">
      <c r="A5641" s="459"/>
      <c r="B5641" s="150" t="s">
        <v>4667</v>
      </c>
      <c r="C5641" s="189">
        <f>'7.ONT'!C3715*0.3</f>
        <v>900</v>
      </c>
      <c r="D5641" s="189">
        <f>'7.ONT'!C3715*0.25</f>
        <v>750</v>
      </c>
    </row>
    <row r="5642" spans="1:4" x14ac:dyDescent="0.25">
      <c r="A5642" s="459"/>
      <c r="B5642" s="150" t="s">
        <v>4668</v>
      </c>
      <c r="C5642" s="189">
        <f>'7.ONT'!C3716*0.3</f>
        <v>900</v>
      </c>
      <c r="D5642" s="189">
        <f>'7.ONT'!C3716*0.25</f>
        <v>750</v>
      </c>
    </row>
    <row r="5643" spans="1:4" x14ac:dyDescent="0.25">
      <c r="A5643" s="459"/>
      <c r="B5643" s="150" t="s">
        <v>4669</v>
      </c>
      <c r="C5643" s="189">
        <f>'7.ONT'!C3717*0.3</f>
        <v>900</v>
      </c>
      <c r="D5643" s="189">
        <f>'7.ONT'!C3717*0.25</f>
        <v>750</v>
      </c>
    </row>
    <row r="5644" spans="1:4" x14ac:dyDescent="0.25">
      <c r="A5644" s="459"/>
      <c r="B5644" s="150" t="s">
        <v>4670</v>
      </c>
      <c r="C5644" s="189">
        <f>'7.ONT'!C3718*0.3</f>
        <v>900</v>
      </c>
      <c r="D5644" s="189">
        <f>'7.ONT'!C3718*0.25</f>
        <v>750</v>
      </c>
    </row>
    <row r="5645" spans="1:4" x14ac:dyDescent="0.25">
      <c r="A5645" s="459"/>
      <c r="B5645" s="150" t="s">
        <v>4671</v>
      </c>
      <c r="C5645" s="189">
        <f>'7.ONT'!C3719*0.3</f>
        <v>900</v>
      </c>
      <c r="D5645" s="189">
        <f>'7.ONT'!C3719*0.25</f>
        <v>750</v>
      </c>
    </row>
    <row r="5646" spans="1:4" x14ac:dyDescent="0.25">
      <c r="A5646" s="459"/>
      <c r="B5646" s="150" t="s">
        <v>4672</v>
      </c>
      <c r="C5646" s="189">
        <f>'7.ONT'!C3720*0.3</f>
        <v>900</v>
      </c>
      <c r="D5646" s="189">
        <f>'7.ONT'!C3720*0.25</f>
        <v>750</v>
      </c>
    </row>
    <row r="5647" spans="1:4" x14ac:dyDescent="0.25">
      <c r="A5647" s="459"/>
      <c r="B5647" s="150" t="s">
        <v>4673</v>
      </c>
      <c r="C5647" s="189">
        <f>'7.ONT'!C3721*0.3</f>
        <v>900</v>
      </c>
      <c r="D5647" s="189">
        <f>'7.ONT'!C3721*0.25</f>
        <v>750</v>
      </c>
    </row>
    <row r="5648" spans="1:4" x14ac:dyDescent="0.25">
      <c r="A5648" s="459"/>
      <c r="B5648" s="150" t="s">
        <v>4674</v>
      </c>
      <c r="C5648" s="189">
        <f>'7.ONT'!C3722*0.3</f>
        <v>900</v>
      </c>
      <c r="D5648" s="189">
        <f>'7.ONT'!C3722*0.25</f>
        <v>750</v>
      </c>
    </row>
    <row r="5649" spans="1:4" x14ac:dyDescent="0.25">
      <c r="A5649" s="459"/>
      <c r="B5649" s="150" t="s">
        <v>4675</v>
      </c>
      <c r="C5649" s="189">
        <f>'7.ONT'!C3723*0.3</f>
        <v>900</v>
      </c>
      <c r="D5649" s="189">
        <f>'7.ONT'!C3723*0.25</f>
        <v>750</v>
      </c>
    </row>
    <row r="5650" spans="1:4" x14ac:dyDescent="0.25">
      <c r="A5650" s="459"/>
      <c r="B5650" s="150" t="s">
        <v>4676</v>
      </c>
      <c r="C5650" s="189">
        <f>'7.ONT'!C3724*0.3</f>
        <v>900</v>
      </c>
      <c r="D5650" s="189">
        <f>'7.ONT'!C3724*0.25</f>
        <v>750</v>
      </c>
    </row>
    <row r="5651" spans="1:4" x14ac:dyDescent="0.25">
      <c r="A5651" s="459"/>
      <c r="B5651" s="150" t="s">
        <v>4677</v>
      </c>
      <c r="C5651" s="189">
        <f>'7.ONT'!C3725*0.3</f>
        <v>750</v>
      </c>
      <c r="D5651" s="189">
        <f>'7.ONT'!C3725*0.25</f>
        <v>625</v>
      </c>
    </row>
    <row r="5652" spans="1:4" x14ac:dyDescent="0.25">
      <c r="A5652" s="459"/>
      <c r="B5652" s="150" t="s">
        <v>4678</v>
      </c>
      <c r="C5652" s="189">
        <f>'7.ONT'!C3726*0.3</f>
        <v>600</v>
      </c>
      <c r="D5652" s="189">
        <f>'7.ONT'!C3726*0.25</f>
        <v>500</v>
      </c>
    </row>
    <row r="5653" spans="1:4" x14ac:dyDescent="0.25">
      <c r="A5653" s="459"/>
      <c r="B5653" s="150" t="s">
        <v>4679</v>
      </c>
      <c r="C5653" s="189">
        <f>'7.ONT'!C3727*0.3</f>
        <v>600</v>
      </c>
      <c r="D5653" s="189">
        <f>'7.ONT'!C3727*0.25</f>
        <v>500</v>
      </c>
    </row>
    <row r="5654" spans="1:4" x14ac:dyDescent="0.25">
      <c r="A5654" s="460"/>
      <c r="B5654" s="150" t="s">
        <v>4680</v>
      </c>
      <c r="C5654" s="189">
        <f>'7.ONT'!C3728*0.3</f>
        <v>450</v>
      </c>
      <c r="D5654" s="189">
        <f>'7.ONT'!C3728*0.25</f>
        <v>375</v>
      </c>
    </row>
    <row r="5655" spans="1:4" x14ac:dyDescent="0.25">
      <c r="A5655" s="144" t="s">
        <v>4681</v>
      </c>
      <c r="B5655" s="143" t="s">
        <v>4682</v>
      </c>
      <c r="C5655" s="189">
        <f>'7.ONT'!C3729*0.3</f>
        <v>0</v>
      </c>
      <c r="D5655" s="189">
        <f>'7.ONT'!C3729*0.25</f>
        <v>0</v>
      </c>
    </row>
    <row r="5656" spans="1:4" x14ac:dyDescent="0.25">
      <c r="A5656" s="459"/>
      <c r="B5656" s="143" t="s">
        <v>4683</v>
      </c>
      <c r="C5656" s="189">
        <f>'7.ONT'!C3730*0.3</f>
        <v>0</v>
      </c>
      <c r="D5656" s="189">
        <f>'7.ONT'!C3730*0.25</f>
        <v>0</v>
      </c>
    </row>
    <row r="5657" spans="1:4" x14ac:dyDescent="0.25">
      <c r="A5657" s="459"/>
      <c r="B5657" s="175" t="s">
        <v>4684</v>
      </c>
      <c r="C5657" s="189">
        <f>'7.ONT'!C3731*0.3</f>
        <v>4800</v>
      </c>
      <c r="D5657" s="189">
        <f>'7.ONT'!C3731*0.25</f>
        <v>4000</v>
      </c>
    </row>
    <row r="5658" spans="1:4" x14ac:dyDescent="0.25">
      <c r="A5658" s="459"/>
      <c r="B5658" s="150" t="s">
        <v>4685</v>
      </c>
      <c r="C5658" s="189">
        <f>'7.ONT'!C3732*0.3</f>
        <v>4500</v>
      </c>
      <c r="D5658" s="189">
        <f>'7.ONT'!C3732*0.25</f>
        <v>3750</v>
      </c>
    </row>
    <row r="5659" spans="1:4" x14ac:dyDescent="0.25">
      <c r="A5659" s="459"/>
      <c r="B5659" s="150" t="s">
        <v>4686</v>
      </c>
      <c r="C5659" s="189">
        <f>'7.ONT'!C3733*0.3</f>
        <v>4200</v>
      </c>
      <c r="D5659" s="189">
        <f>'7.ONT'!C3733*0.25</f>
        <v>3500</v>
      </c>
    </row>
    <row r="5660" spans="1:4" x14ac:dyDescent="0.25">
      <c r="A5660" s="460"/>
      <c r="B5660" s="150" t="s">
        <v>4687</v>
      </c>
      <c r="C5660" s="189">
        <f>'7.ONT'!C3734*0.3</f>
        <v>4200</v>
      </c>
      <c r="D5660" s="189">
        <f>'7.ONT'!C3734*0.25</f>
        <v>3500</v>
      </c>
    </row>
    <row r="5661" spans="1:4" x14ac:dyDescent="0.25">
      <c r="A5661" s="475" t="s">
        <v>4688</v>
      </c>
      <c r="B5661" s="143" t="s">
        <v>4689</v>
      </c>
      <c r="C5661" s="189">
        <f>'7.ONT'!C3735*0.3</f>
        <v>0</v>
      </c>
      <c r="D5661" s="189">
        <f>'7.ONT'!C3735*0.25</f>
        <v>0</v>
      </c>
    </row>
    <row r="5662" spans="1:4" x14ac:dyDescent="0.25">
      <c r="A5662" s="475"/>
      <c r="B5662" s="150" t="s">
        <v>4690</v>
      </c>
      <c r="C5662" s="189">
        <f>'7.ONT'!C3736*0.3</f>
        <v>1350</v>
      </c>
      <c r="D5662" s="189">
        <f>'7.ONT'!C3736*0.25</f>
        <v>1125</v>
      </c>
    </row>
    <row r="5663" spans="1:4" x14ac:dyDescent="0.25">
      <c r="A5663" s="475"/>
      <c r="B5663" s="150" t="s">
        <v>4691</v>
      </c>
      <c r="C5663" s="189">
        <f>'7.ONT'!C3737*0.3</f>
        <v>1350</v>
      </c>
      <c r="D5663" s="189">
        <f>'7.ONT'!C3737*0.25</f>
        <v>1125</v>
      </c>
    </row>
    <row r="5664" spans="1:4" x14ac:dyDescent="0.25">
      <c r="A5664" s="475"/>
      <c r="B5664" s="150" t="s">
        <v>4692</v>
      </c>
      <c r="C5664" s="189">
        <f>'7.ONT'!C3738*0.3</f>
        <v>1350</v>
      </c>
      <c r="D5664" s="189">
        <f>'7.ONT'!C3738*0.25</f>
        <v>1125</v>
      </c>
    </row>
    <row r="5665" spans="1:4" ht="31.5" x14ac:dyDescent="0.25">
      <c r="A5665" s="475"/>
      <c r="B5665" s="150" t="s">
        <v>4693</v>
      </c>
      <c r="C5665" s="189">
        <f>'7.ONT'!C3739*0.3</f>
        <v>1350</v>
      </c>
      <c r="D5665" s="189">
        <f>'7.ONT'!C3739*0.25</f>
        <v>1125</v>
      </c>
    </row>
    <row r="5666" spans="1:4" ht="31.5" x14ac:dyDescent="0.25">
      <c r="A5666" s="475"/>
      <c r="B5666" s="150" t="s">
        <v>4694</v>
      </c>
      <c r="C5666" s="189">
        <f>'7.ONT'!C3740*0.3</f>
        <v>1350</v>
      </c>
      <c r="D5666" s="189">
        <f>'7.ONT'!C3740*0.25</f>
        <v>1125</v>
      </c>
    </row>
    <row r="5667" spans="1:4" ht="31.5" x14ac:dyDescent="0.25">
      <c r="A5667" s="475"/>
      <c r="B5667" s="150" t="s">
        <v>4695</v>
      </c>
      <c r="C5667" s="189">
        <f>'7.ONT'!C3741*0.3</f>
        <v>1350</v>
      </c>
      <c r="D5667" s="189">
        <f>'7.ONT'!C3741*0.25</f>
        <v>1125</v>
      </c>
    </row>
    <row r="5668" spans="1:4" x14ac:dyDescent="0.25">
      <c r="A5668" s="475"/>
      <c r="B5668" s="150" t="s">
        <v>4696</v>
      </c>
      <c r="C5668" s="189">
        <f>'7.ONT'!C3742*0.3</f>
        <v>1350</v>
      </c>
      <c r="D5668" s="189">
        <f>'7.ONT'!C3742*0.25</f>
        <v>1125</v>
      </c>
    </row>
    <row r="5669" spans="1:4" x14ac:dyDescent="0.25">
      <c r="A5669" s="475"/>
      <c r="B5669" s="150" t="s">
        <v>4697</v>
      </c>
      <c r="C5669" s="189">
        <f>'7.ONT'!C3743*0.3</f>
        <v>1350</v>
      </c>
      <c r="D5669" s="189">
        <f>'7.ONT'!C3743*0.25</f>
        <v>1125</v>
      </c>
    </row>
    <row r="5670" spans="1:4" x14ac:dyDescent="0.25">
      <c r="A5670" s="475"/>
      <c r="B5670" s="150" t="s">
        <v>4698</v>
      </c>
      <c r="C5670" s="189">
        <f>'7.ONT'!C3744*0.3</f>
        <v>1350</v>
      </c>
      <c r="D5670" s="189">
        <f>'7.ONT'!C3744*0.25</f>
        <v>1125</v>
      </c>
    </row>
    <row r="5671" spans="1:4" x14ac:dyDescent="0.25">
      <c r="A5671" s="475"/>
      <c r="B5671" s="150" t="s">
        <v>4699</v>
      </c>
      <c r="C5671" s="189">
        <f>'7.ONT'!C3745*0.3</f>
        <v>1350</v>
      </c>
      <c r="D5671" s="189">
        <f>'7.ONT'!C3745*0.25</f>
        <v>1125</v>
      </c>
    </row>
    <row r="5672" spans="1:4" ht="31.5" x14ac:dyDescent="0.25">
      <c r="A5672" s="475"/>
      <c r="B5672" s="150" t="s">
        <v>4700</v>
      </c>
      <c r="C5672" s="189">
        <f>'7.ONT'!C3746*0.3</f>
        <v>1350</v>
      </c>
      <c r="D5672" s="189">
        <f>'7.ONT'!C3746*0.25</f>
        <v>1125</v>
      </c>
    </row>
    <row r="5673" spans="1:4" x14ac:dyDescent="0.25">
      <c r="A5673" s="475"/>
      <c r="B5673" s="150" t="s">
        <v>4701</v>
      </c>
      <c r="C5673" s="189">
        <f>'7.ONT'!C3747*0.3</f>
        <v>1350</v>
      </c>
      <c r="D5673" s="189">
        <f>'7.ONT'!C3747*0.25</f>
        <v>1125</v>
      </c>
    </row>
    <row r="5674" spans="1:4" ht="31.5" x14ac:dyDescent="0.25">
      <c r="A5674" s="475"/>
      <c r="B5674" s="150" t="s">
        <v>4702</v>
      </c>
      <c r="C5674" s="189">
        <f>'7.ONT'!C3748*0.3</f>
        <v>1350</v>
      </c>
      <c r="D5674" s="189">
        <f>'7.ONT'!C3748*0.25</f>
        <v>1125</v>
      </c>
    </row>
    <row r="5675" spans="1:4" ht="31.5" x14ac:dyDescent="0.25">
      <c r="A5675" s="475"/>
      <c r="B5675" s="150" t="s">
        <v>4703</v>
      </c>
      <c r="C5675" s="189">
        <f>'7.ONT'!C3749*0.3</f>
        <v>1350</v>
      </c>
      <c r="D5675" s="189">
        <f>'7.ONT'!C3749*0.25</f>
        <v>1125</v>
      </c>
    </row>
    <row r="5676" spans="1:4" x14ac:dyDescent="0.25">
      <c r="A5676" s="475"/>
      <c r="B5676" s="150" t="s">
        <v>4704</v>
      </c>
      <c r="C5676" s="189">
        <f>'7.ONT'!C3750*0.3</f>
        <v>1350</v>
      </c>
      <c r="D5676" s="189">
        <f>'7.ONT'!C3750*0.25</f>
        <v>1125</v>
      </c>
    </row>
    <row r="5677" spans="1:4" x14ac:dyDescent="0.25">
      <c r="A5677" s="475"/>
      <c r="B5677" s="150" t="s">
        <v>4705</v>
      </c>
      <c r="C5677" s="189">
        <f>'7.ONT'!C3751*0.3</f>
        <v>1350</v>
      </c>
      <c r="D5677" s="189">
        <f>'7.ONT'!C3751*0.25</f>
        <v>1125</v>
      </c>
    </row>
    <row r="5678" spans="1:4" x14ac:dyDescent="0.25">
      <c r="A5678" s="475"/>
      <c r="B5678" s="150" t="s">
        <v>4706</v>
      </c>
      <c r="C5678" s="189">
        <f>'7.ONT'!C3752*0.3</f>
        <v>1350</v>
      </c>
      <c r="D5678" s="189">
        <f>'7.ONT'!C3752*0.25</f>
        <v>1125</v>
      </c>
    </row>
    <row r="5679" spans="1:4" x14ac:dyDescent="0.25">
      <c r="A5679" s="475"/>
      <c r="B5679" s="150" t="s">
        <v>4707</v>
      </c>
      <c r="C5679" s="189">
        <f>'7.ONT'!C3753*0.3</f>
        <v>1350</v>
      </c>
      <c r="D5679" s="189">
        <f>'7.ONT'!C3753*0.25</f>
        <v>1125</v>
      </c>
    </row>
    <row r="5680" spans="1:4" x14ac:dyDescent="0.25">
      <c r="A5680" s="475"/>
      <c r="B5680" s="150" t="s">
        <v>4708</v>
      </c>
      <c r="C5680" s="189">
        <f>'7.ONT'!C3754*0.3</f>
        <v>1350</v>
      </c>
      <c r="D5680" s="189">
        <f>'7.ONT'!C3754*0.25</f>
        <v>1125</v>
      </c>
    </row>
    <row r="5681" spans="1:4" x14ac:dyDescent="0.25">
      <c r="A5681" s="475" t="s">
        <v>4709</v>
      </c>
      <c r="B5681" s="143" t="s">
        <v>4710</v>
      </c>
      <c r="C5681" s="189">
        <f>'7.ONT'!C3755*0.3</f>
        <v>0</v>
      </c>
      <c r="D5681" s="189">
        <f>'7.ONT'!C3755*0.25</f>
        <v>0</v>
      </c>
    </row>
    <row r="5682" spans="1:4" ht="31.5" x14ac:dyDescent="0.25">
      <c r="A5682" s="475"/>
      <c r="B5682" s="150" t="s">
        <v>4711</v>
      </c>
      <c r="C5682" s="189">
        <f>'7.ONT'!C3756*0.3</f>
        <v>1200</v>
      </c>
      <c r="D5682" s="189">
        <f>'7.ONT'!C3756*0.25</f>
        <v>1000</v>
      </c>
    </row>
    <row r="5683" spans="1:4" x14ac:dyDescent="0.25">
      <c r="A5683" s="475"/>
      <c r="B5683" s="150" t="s">
        <v>4712</v>
      </c>
      <c r="C5683" s="189">
        <f>'7.ONT'!C3757*0.3</f>
        <v>1200</v>
      </c>
      <c r="D5683" s="189">
        <f>'7.ONT'!C3757*0.25</f>
        <v>1000</v>
      </c>
    </row>
    <row r="5684" spans="1:4" x14ac:dyDescent="0.25">
      <c r="A5684" s="475"/>
      <c r="B5684" s="150" t="s">
        <v>4713</v>
      </c>
      <c r="C5684" s="189">
        <f>'7.ONT'!C3758*0.3</f>
        <v>1200</v>
      </c>
      <c r="D5684" s="189">
        <f>'7.ONT'!C3758*0.25</f>
        <v>1000</v>
      </c>
    </row>
    <row r="5685" spans="1:4" x14ac:dyDescent="0.25">
      <c r="A5685" s="475"/>
      <c r="B5685" s="150" t="s">
        <v>4714</v>
      </c>
      <c r="C5685" s="189">
        <f>'7.ONT'!C3759*0.3</f>
        <v>1200</v>
      </c>
      <c r="D5685" s="189">
        <f>'7.ONT'!C3759*0.25</f>
        <v>1000</v>
      </c>
    </row>
    <row r="5686" spans="1:4" ht="31.5" x14ac:dyDescent="0.25">
      <c r="A5686" s="475"/>
      <c r="B5686" s="150" t="s">
        <v>4715</v>
      </c>
      <c r="C5686" s="189">
        <f>'7.ONT'!C3760*0.3</f>
        <v>1200</v>
      </c>
      <c r="D5686" s="189">
        <f>'7.ONT'!C3760*0.25</f>
        <v>1000</v>
      </c>
    </row>
    <row r="5687" spans="1:4" x14ac:dyDescent="0.25">
      <c r="A5687" s="475"/>
      <c r="B5687" s="150" t="s">
        <v>4716</v>
      </c>
      <c r="C5687" s="189">
        <f>'7.ONT'!C3761*0.3</f>
        <v>1200</v>
      </c>
      <c r="D5687" s="189">
        <f>'7.ONT'!C3761*0.25</f>
        <v>1000</v>
      </c>
    </row>
    <row r="5688" spans="1:4" x14ac:dyDescent="0.25">
      <c r="A5688" s="475"/>
      <c r="B5688" s="150" t="s">
        <v>4717</v>
      </c>
      <c r="C5688" s="189">
        <f>'7.ONT'!C3762*0.3</f>
        <v>1200</v>
      </c>
      <c r="D5688" s="189">
        <f>'7.ONT'!C3762*0.25</f>
        <v>1000</v>
      </c>
    </row>
    <row r="5689" spans="1:4" x14ac:dyDescent="0.25">
      <c r="A5689" s="475"/>
      <c r="B5689" s="150" t="s">
        <v>4718</v>
      </c>
      <c r="C5689" s="189">
        <f>'7.ONT'!C3763*0.3</f>
        <v>1200</v>
      </c>
      <c r="D5689" s="189">
        <f>'7.ONT'!C3763*0.25</f>
        <v>1000</v>
      </c>
    </row>
    <row r="5690" spans="1:4" ht="31.5" x14ac:dyDescent="0.25">
      <c r="A5690" s="475"/>
      <c r="B5690" s="150" t="s">
        <v>4719</v>
      </c>
      <c r="C5690" s="189">
        <f>'7.ONT'!C3764*0.3</f>
        <v>1200</v>
      </c>
      <c r="D5690" s="189">
        <f>'7.ONT'!C3764*0.25</f>
        <v>1000</v>
      </c>
    </row>
    <row r="5691" spans="1:4" x14ac:dyDescent="0.25">
      <c r="A5691" s="475"/>
      <c r="B5691" s="150" t="s">
        <v>4720</v>
      </c>
      <c r="C5691" s="189">
        <f>'7.ONT'!C3765*0.3</f>
        <v>1200</v>
      </c>
      <c r="D5691" s="189">
        <f>'7.ONT'!C3765*0.25</f>
        <v>1000</v>
      </c>
    </row>
    <row r="5692" spans="1:4" x14ac:dyDescent="0.25">
      <c r="A5692" s="475"/>
      <c r="B5692" s="150" t="s">
        <v>4721</v>
      </c>
      <c r="C5692" s="189">
        <f>'7.ONT'!C3766*0.3</f>
        <v>1200</v>
      </c>
      <c r="D5692" s="189">
        <f>'7.ONT'!C3766*0.25</f>
        <v>1000</v>
      </c>
    </row>
    <row r="5693" spans="1:4" x14ac:dyDescent="0.25">
      <c r="A5693" s="475"/>
      <c r="B5693" s="150" t="s">
        <v>4722</v>
      </c>
      <c r="C5693" s="189">
        <f>'7.ONT'!C3767*0.3</f>
        <v>1200</v>
      </c>
      <c r="D5693" s="189">
        <f>'7.ONT'!C3767*0.25</f>
        <v>1000</v>
      </c>
    </row>
    <row r="5694" spans="1:4" x14ac:dyDescent="0.25">
      <c r="A5694" s="475"/>
      <c r="B5694" s="150" t="s">
        <v>4723</v>
      </c>
      <c r="C5694" s="189">
        <f>'7.ONT'!C3768*0.3</f>
        <v>1200</v>
      </c>
      <c r="D5694" s="189">
        <f>'7.ONT'!C3768*0.25</f>
        <v>1000</v>
      </c>
    </row>
    <row r="5695" spans="1:4" x14ac:dyDescent="0.25">
      <c r="A5695" s="475"/>
      <c r="B5695" s="150" t="s">
        <v>4724</v>
      </c>
      <c r="C5695" s="189">
        <f>'7.ONT'!C3769*0.3</f>
        <v>1200</v>
      </c>
      <c r="D5695" s="189">
        <f>'7.ONT'!C3769*0.25</f>
        <v>1000</v>
      </c>
    </row>
    <row r="5696" spans="1:4" x14ac:dyDescent="0.25">
      <c r="A5696" s="475"/>
      <c r="B5696" s="150" t="s">
        <v>4725</v>
      </c>
      <c r="C5696" s="189">
        <f>'7.ONT'!C3770*0.3</f>
        <v>1200</v>
      </c>
      <c r="D5696" s="189">
        <f>'7.ONT'!C3770*0.25</f>
        <v>1000</v>
      </c>
    </row>
    <row r="5697" spans="1:4" x14ac:dyDescent="0.25">
      <c r="A5697" s="475"/>
      <c r="B5697" s="150" t="s">
        <v>4726</v>
      </c>
      <c r="C5697" s="189">
        <f>'7.ONT'!C3771*0.3</f>
        <v>1200</v>
      </c>
      <c r="D5697" s="189">
        <f>'7.ONT'!C3771*0.25</f>
        <v>1000</v>
      </c>
    </row>
    <row r="5698" spans="1:4" x14ac:dyDescent="0.25">
      <c r="A5698" s="475"/>
      <c r="B5698" s="150" t="s">
        <v>4727</v>
      </c>
      <c r="C5698" s="189">
        <f>'7.ONT'!C3772*0.3</f>
        <v>1200</v>
      </c>
      <c r="D5698" s="189">
        <f>'7.ONT'!C3772*0.25</f>
        <v>1000</v>
      </c>
    </row>
    <row r="5699" spans="1:4" x14ac:dyDescent="0.25">
      <c r="A5699" s="475"/>
      <c r="B5699" s="150" t="s">
        <v>4728</v>
      </c>
      <c r="C5699" s="189">
        <f>'7.ONT'!C3773*0.3</f>
        <v>0</v>
      </c>
      <c r="D5699" s="189">
        <f>'7.ONT'!C3773*0.25</f>
        <v>0</v>
      </c>
    </row>
    <row r="5700" spans="1:4" x14ac:dyDescent="0.25">
      <c r="A5700" s="475"/>
      <c r="B5700" s="150" t="s">
        <v>4729</v>
      </c>
      <c r="C5700" s="189">
        <f>'7.ONT'!C3774*0.3</f>
        <v>0</v>
      </c>
      <c r="D5700" s="189">
        <f>'7.ONT'!C3774*0.25</f>
        <v>0</v>
      </c>
    </row>
    <row r="5701" spans="1:4" x14ac:dyDescent="0.25">
      <c r="A5701" s="475"/>
      <c r="B5701" s="150" t="s">
        <v>4730</v>
      </c>
      <c r="C5701" s="189">
        <f>'7.ONT'!C3775*0.3</f>
        <v>0</v>
      </c>
      <c r="D5701" s="189">
        <f>'7.ONT'!C3775*0.25</f>
        <v>0</v>
      </c>
    </row>
    <row r="5702" spans="1:4" x14ac:dyDescent="0.25">
      <c r="A5702" s="475"/>
      <c r="B5702" s="150" t="s">
        <v>4731</v>
      </c>
      <c r="C5702" s="189">
        <f>'7.ONT'!C3776*0.3</f>
        <v>0</v>
      </c>
      <c r="D5702" s="189">
        <f>'7.ONT'!C3776*0.25</f>
        <v>0</v>
      </c>
    </row>
    <row r="5703" spans="1:4" x14ac:dyDescent="0.25">
      <c r="A5703" s="475"/>
      <c r="B5703" s="150" t="s">
        <v>4732</v>
      </c>
      <c r="C5703" s="189">
        <f>'7.ONT'!C3777*0.3</f>
        <v>0</v>
      </c>
      <c r="D5703" s="189">
        <f>'7.ONT'!C3777*0.25</f>
        <v>0</v>
      </c>
    </row>
    <row r="5704" spans="1:4" x14ac:dyDescent="0.25">
      <c r="A5704" s="475"/>
      <c r="B5704" s="150" t="s">
        <v>4733</v>
      </c>
      <c r="C5704" s="189">
        <f>'7.ONT'!C3778*0.3</f>
        <v>1200</v>
      </c>
      <c r="D5704" s="189">
        <f>'7.ONT'!C3778*0.25</f>
        <v>1000</v>
      </c>
    </row>
    <row r="5705" spans="1:4" x14ac:dyDescent="0.25">
      <c r="A5705" s="475"/>
      <c r="B5705" s="150" t="s">
        <v>4734</v>
      </c>
      <c r="C5705" s="189">
        <f>'7.ONT'!C3779*0.3</f>
        <v>1200</v>
      </c>
      <c r="D5705" s="189">
        <f>'7.ONT'!C3779*0.25</f>
        <v>1000</v>
      </c>
    </row>
    <row r="5706" spans="1:4" x14ac:dyDescent="0.25">
      <c r="A5706" s="475"/>
      <c r="B5706" s="150" t="s">
        <v>4735</v>
      </c>
      <c r="C5706" s="189">
        <f>'7.ONT'!C3780*0.3</f>
        <v>1200</v>
      </c>
      <c r="D5706" s="189">
        <f>'7.ONT'!C3780*0.25</f>
        <v>1000</v>
      </c>
    </row>
    <row r="5707" spans="1:4" x14ac:dyDescent="0.25">
      <c r="A5707" s="475"/>
      <c r="B5707" s="150" t="s">
        <v>4736</v>
      </c>
      <c r="C5707" s="189">
        <f>'7.ONT'!C3781*0.3</f>
        <v>1200</v>
      </c>
      <c r="D5707" s="189">
        <f>'7.ONT'!C3781*0.25</f>
        <v>1000</v>
      </c>
    </row>
    <row r="5708" spans="1:4" x14ac:dyDescent="0.25">
      <c r="A5708" s="475"/>
      <c r="B5708" s="150" t="s">
        <v>4737</v>
      </c>
      <c r="C5708" s="189">
        <f>'7.ONT'!C3782*0.3</f>
        <v>1200</v>
      </c>
      <c r="D5708" s="189">
        <f>'7.ONT'!C3782*0.25</f>
        <v>1000</v>
      </c>
    </row>
    <row r="5709" spans="1:4" x14ac:dyDescent="0.25">
      <c r="A5709" s="475"/>
      <c r="B5709" s="150" t="s">
        <v>4738</v>
      </c>
      <c r="C5709" s="189">
        <f>'7.ONT'!C3783*0.3</f>
        <v>1200</v>
      </c>
      <c r="D5709" s="189">
        <f>'7.ONT'!C3783*0.25</f>
        <v>1000</v>
      </c>
    </row>
    <row r="5710" spans="1:4" x14ac:dyDescent="0.25">
      <c r="A5710" s="475"/>
      <c r="B5710" s="150" t="s">
        <v>4739</v>
      </c>
      <c r="C5710" s="189">
        <f>'7.ONT'!C3784*0.3</f>
        <v>1200</v>
      </c>
      <c r="D5710" s="189">
        <f>'7.ONT'!C3784*0.25</f>
        <v>1000</v>
      </c>
    </row>
    <row r="5711" spans="1:4" x14ac:dyDescent="0.25">
      <c r="A5711" s="475"/>
      <c r="B5711" s="150" t="s">
        <v>4740</v>
      </c>
      <c r="C5711" s="189">
        <f>'7.ONT'!C3785*0.3</f>
        <v>1200</v>
      </c>
      <c r="D5711" s="189">
        <f>'7.ONT'!C3785*0.25</f>
        <v>1000</v>
      </c>
    </row>
    <row r="5712" spans="1:4" x14ac:dyDescent="0.25">
      <c r="A5712" s="475"/>
      <c r="B5712" s="150" t="s">
        <v>4741</v>
      </c>
      <c r="C5712" s="189">
        <f>'7.ONT'!C3786*0.3</f>
        <v>1200</v>
      </c>
      <c r="D5712" s="189">
        <f>'7.ONT'!C3786*0.25</f>
        <v>1000</v>
      </c>
    </row>
    <row r="5713" spans="1:4" x14ac:dyDescent="0.25">
      <c r="A5713" s="475"/>
      <c r="B5713" s="150" t="s">
        <v>4742</v>
      </c>
      <c r="C5713" s="189">
        <f>'7.ONT'!C3787*0.3</f>
        <v>1200</v>
      </c>
      <c r="D5713" s="189">
        <f>'7.ONT'!C3787*0.25</f>
        <v>1000</v>
      </c>
    </row>
    <row r="5714" spans="1:4" x14ac:dyDescent="0.25">
      <c r="A5714" s="475"/>
      <c r="B5714" s="150" t="s">
        <v>4743</v>
      </c>
      <c r="C5714" s="189">
        <f>'7.ONT'!C3788*0.3</f>
        <v>1200</v>
      </c>
      <c r="D5714" s="189">
        <f>'7.ONT'!C3788*0.25</f>
        <v>1000</v>
      </c>
    </row>
    <row r="5715" spans="1:4" ht="31.5" x14ac:dyDescent="0.25">
      <c r="A5715" s="475"/>
      <c r="B5715" s="150" t="s">
        <v>4744</v>
      </c>
      <c r="C5715" s="189">
        <f>'7.ONT'!C3789*0.3</f>
        <v>1200</v>
      </c>
      <c r="D5715" s="189">
        <f>'7.ONT'!C3789*0.25</f>
        <v>1000</v>
      </c>
    </row>
    <row r="5716" spans="1:4" ht="31.5" x14ac:dyDescent="0.25">
      <c r="A5716" s="475"/>
      <c r="B5716" s="150" t="s">
        <v>4745</v>
      </c>
      <c r="C5716" s="189">
        <f>'7.ONT'!C3790*0.3</f>
        <v>1200</v>
      </c>
      <c r="D5716" s="189">
        <f>'7.ONT'!C3790*0.25</f>
        <v>1000</v>
      </c>
    </row>
    <row r="5717" spans="1:4" x14ac:dyDescent="0.25">
      <c r="A5717" s="475"/>
      <c r="B5717" s="150" t="s">
        <v>4746</v>
      </c>
      <c r="C5717" s="189">
        <f>'7.ONT'!C3791*0.3</f>
        <v>1200</v>
      </c>
      <c r="D5717" s="189">
        <f>'7.ONT'!C3791*0.25</f>
        <v>1000</v>
      </c>
    </row>
    <row r="5718" spans="1:4" x14ac:dyDescent="0.25">
      <c r="A5718" s="475"/>
      <c r="B5718" s="150" t="s">
        <v>4747</v>
      </c>
      <c r="C5718" s="189">
        <f>'7.ONT'!C3792*0.3</f>
        <v>1200</v>
      </c>
      <c r="D5718" s="189">
        <f>'7.ONT'!C3792*0.25</f>
        <v>1000</v>
      </c>
    </row>
    <row r="5719" spans="1:4" x14ac:dyDescent="0.25">
      <c r="A5719" s="475"/>
      <c r="B5719" s="150" t="s">
        <v>4748</v>
      </c>
      <c r="C5719" s="189">
        <f>'7.ONT'!C3793*0.3</f>
        <v>1200</v>
      </c>
      <c r="D5719" s="189">
        <f>'7.ONT'!C3793*0.25</f>
        <v>1000</v>
      </c>
    </row>
    <row r="5720" spans="1:4" x14ac:dyDescent="0.25">
      <c r="A5720" s="475"/>
      <c r="B5720" s="150" t="s">
        <v>4749</v>
      </c>
      <c r="C5720" s="189">
        <f>'7.ONT'!C3794*0.3</f>
        <v>1200</v>
      </c>
      <c r="D5720" s="189">
        <f>'7.ONT'!C3794*0.25</f>
        <v>1000</v>
      </c>
    </row>
    <row r="5721" spans="1:4" ht="31.5" x14ac:dyDescent="0.25">
      <c r="A5721" s="475"/>
      <c r="B5721" s="150" t="s">
        <v>4750</v>
      </c>
      <c r="C5721" s="189">
        <f>'7.ONT'!C3795*0.3</f>
        <v>1200</v>
      </c>
      <c r="D5721" s="189">
        <f>'7.ONT'!C3795*0.25</f>
        <v>1000</v>
      </c>
    </row>
    <row r="5722" spans="1:4" x14ac:dyDescent="0.25">
      <c r="A5722" s="475"/>
      <c r="B5722" s="150" t="s">
        <v>4751</v>
      </c>
      <c r="C5722" s="189">
        <f>'7.ONT'!C3796*0.3</f>
        <v>1200</v>
      </c>
      <c r="D5722" s="189">
        <f>'7.ONT'!C3796*0.25</f>
        <v>1000</v>
      </c>
    </row>
    <row r="5723" spans="1:4" x14ac:dyDescent="0.25">
      <c r="A5723" s="475"/>
      <c r="B5723" s="150" t="s">
        <v>4752</v>
      </c>
      <c r="C5723" s="189">
        <f>'7.ONT'!C3797*0.3</f>
        <v>1200</v>
      </c>
      <c r="D5723" s="189">
        <f>'7.ONT'!C3797*0.25</f>
        <v>1000</v>
      </c>
    </row>
    <row r="5724" spans="1:4" x14ac:dyDescent="0.25">
      <c r="A5724" s="475"/>
      <c r="B5724" s="150" t="s">
        <v>4753</v>
      </c>
      <c r="C5724" s="189">
        <f>'7.ONT'!C3798*0.3</f>
        <v>1200</v>
      </c>
      <c r="D5724" s="189">
        <f>'7.ONT'!C3798*0.25</f>
        <v>1000</v>
      </c>
    </row>
    <row r="5725" spans="1:4" x14ac:dyDescent="0.25">
      <c r="A5725" s="475"/>
      <c r="B5725" s="150" t="s">
        <v>4754</v>
      </c>
      <c r="C5725" s="189">
        <f>'7.ONT'!C3799*0.3</f>
        <v>1200</v>
      </c>
      <c r="D5725" s="189">
        <f>'7.ONT'!C3799*0.25</f>
        <v>1000</v>
      </c>
    </row>
    <row r="5726" spans="1:4" x14ac:dyDescent="0.25">
      <c r="A5726" s="475"/>
      <c r="B5726" s="150" t="s">
        <v>4755</v>
      </c>
      <c r="C5726" s="189">
        <f>'7.ONT'!C3800*0.3</f>
        <v>1200</v>
      </c>
      <c r="D5726" s="189">
        <f>'7.ONT'!C3800*0.25</f>
        <v>1000</v>
      </c>
    </row>
    <row r="5727" spans="1:4" x14ac:dyDescent="0.25">
      <c r="A5727" s="475"/>
      <c r="B5727" s="150" t="s">
        <v>4756</v>
      </c>
      <c r="C5727" s="189">
        <f>'7.ONT'!C3801*0.3</f>
        <v>1200</v>
      </c>
      <c r="D5727" s="189">
        <f>'7.ONT'!C3801*0.25</f>
        <v>1000</v>
      </c>
    </row>
    <row r="5728" spans="1:4" x14ac:dyDescent="0.25">
      <c r="A5728" s="475"/>
      <c r="B5728" s="150" t="s">
        <v>4757</v>
      </c>
      <c r="C5728" s="189">
        <f>'7.ONT'!C3802*0.3</f>
        <v>1200</v>
      </c>
      <c r="D5728" s="189">
        <f>'7.ONT'!C3802*0.25</f>
        <v>1000</v>
      </c>
    </row>
    <row r="5729" spans="1:4" x14ac:dyDescent="0.25">
      <c r="A5729" s="475"/>
      <c r="B5729" s="150" t="s">
        <v>4758</v>
      </c>
      <c r="C5729" s="189">
        <f>'7.ONT'!C3803*0.3</f>
        <v>1200</v>
      </c>
      <c r="D5729" s="189">
        <f>'7.ONT'!C3803*0.25</f>
        <v>1000</v>
      </c>
    </row>
    <row r="5730" spans="1:4" x14ac:dyDescent="0.25">
      <c r="A5730" s="475"/>
      <c r="B5730" s="150" t="s">
        <v>4759</v>
      </c>
      <c r="C5730" s="189">
        <f>'7.ONT'!C3804*0.3</f>
        <v>1200</v>
      </c>
      <c r="D5730" s="189">
        <f>'7.ONT'!C3804*0.25</f>
        <v>1000</v>
      </c>
    </row>
    <row r="5731" spans="1:4" x14ac:dyDescent="0.25">
      <c r="A5731" s="475"/>
      <c r="B5731" s="150" t="s">
        <v>4760</v>
      </c>
      <c r="C5731" s="189">
        <f>'7.ONT'!C3805*0.3</f>
        <v>1200</v>
      </c>
      <c r="D5731" s="189">
        <f>'7.ONT'!C3805*0.25</f>
        <v>1000</v>
      </c>
    </row>
    <row r="5732" spans="1:4" x14ac:dyDescent="0.25">
      <c r="A5732" s="475"/>
      <c r="B5732" s="150" t="s">
        <v>4761</v>
      </c>
      <c r="C5732" s="189">
        <f>'7.ONT'!C3806*0.3</f>
        <v>1200</v>
      </c>
      <c r="D5732" s="189">
        <f>'7.ONT'!C3806*0.25</f>
        <v>1000</v>
      </c>
    </row>
    <row r="5733" spans="1:4" x14ac:dyDescent="0.25">
      <c r="A5733" s="475"/>
      <c r="B5733" s="150" t="s">
        <v>4762</v>
      </c>
      <c r="C5733" s="189">
        <f>'7.ONT'!C3807*0.3</f>
        <v>1200</v>
      </c>
      <c r="D5733" s="189">
        <f>'7.ONT'!C3807*0.25</f>
        <v>1000</v>
      </c>
    </row>
    <row r="5734" spans="1:4" ht="31.5" x14ac:dyDescent="0.25">
      <c r="A5734" s="475"/>
      <c r="B5734" s="150" t="s">
        <v>4763</v>
      </c>
      <c r="C5734" s="189">
        <f>'7.ONT'!C3808*0.3</f>
        <v>1200</v>
      </c>
      <c r="D5734" s="189">
        <f>'7.ONT'!C3808*0.25</f>
        <v>1000</v>
      </c>
    </row>
    <row r="5735" spans="1:4" x14ac:dyDescent="0.25">
      <c r="A5735" s="475"/>
      <c r="B5735" s="150" t="s">
        <v>4764</v>
      </c>
      <c r="C5735" s="189">
        <f>'7.ONT'!C3809*0.3</f>
        <v>1200</v>
      </c>
      <c r="D5735" s="189">
        <f>'7.ONT'!C3809*0.25</f>
        <v>1000</v>
      </c>
    </row>
    <row r="5736" spans="1:4" x14ac:dyDescent="0.25">
      <c r="A5736" s="475"/>
      <c r="B5736" s="150" t="s">
        <v>4765</v>
      </c>
      <c r="C5736" s="189">
        <f>'7.ONT'!C3810*0.3</f>
        <v>1200</v>
      </c>
      <c r="D5736" s="189">
        <f>'7.ONT'!C3810*0.25</f>
        <v>1000</v>
      </c>
    </row>
    <row r="5737" spans="1:4" x14ac:dyDescent="0.25">
      <c r="A5737" s="475"/>
      <c r="B5737" s="150" t="s">
        <v>4766</v>
      </c>
      <c r="C5737" s="189">
        <f>'7.ONT'!C3811*0.3</f>
        <v>1200</v>
      </c>
      <c r="D5737" s="189">
        <f>'7.ONT'!C3811*0.25</f>
        <v>1000</v>
      </c>
    </row>
    <row r="5738" spans="1:4" x14ac:dyDescent="0.25">
      <c r="A5738" s="475"/>
      <c r="B5738" s="150" t="s">
        <v>4767</v>
      </c>
      <c r="C5738" s="189">
        <f>'7.ONT'!C3812*0.3</f>
        <v>1200</v>
      </c>
      <c r="D5738" s="189">
        <f>'7.ONT'!C3812*0.25</f>
        <v>1000</v>
      </c>
    </row>
    <row r="5739" spans="1:4" x14ac:dyDescent="0.25">
      <c r="A5739" s="475"/>
      <c r="B5739" s="150" t="s">
        <v>4768</v>
      </c>
      <c r="C5739" s="189">
        <f>'7.ONT'!C3813*0.3</f>
        <v>1200</v>
      </c>
      <c r="D5739" s="189">
        <f>'7.ONT'!C3813*0.25</f>
        <v>1000</v>
      </c>
    </row>
    <row r="5740" spans="1:4" x14ac:dyDescent="0.25">
      <c r="A5740" s="475"/>
      <c r="B5740" s="175" t="s">
        <v>4769</v>
      </c>
      <c r="C5740" s="189">
        <f>'7.ONT'!C3814*0.3</f>
        <v>1200</v>
      </c>
      <c r="D5740" s="189">
        <f>'7.ONT'!C3814*0.25</f>
        <v>1000</v>
      </c>
    </row>
    <row r="5741" spans="1:4" x14ac:dyDescent="0.25">
      <c r="A5741" s="475"/>
      <c r="B5741" s="175" t="s">
        <v>4770</v>
      </c>
      <c r="C5741" s="189">
        <f>'7.ONT'!C3815*0.3</f>
        <v>1200</v>
      </c>
      <c r="D5741" s="189">
        <f>'7.ONT'!C3815*0.25</f>
        <v>1000</v>
      </c>
    </row>
    <row r="5742" spans="1:4" x14ac:dyDescent="0.25">
      <c r="A5742" s="475"/>
      <c r="B5742" s="175" t="s">
        <v>4771</v>
      </c>
      <c r="C5742" s="189">
        <f>'7.ONT'!C3816*0.3</f>
        <v>1500</v>
      </c>
      <c r="D5742" s="189">
        <f>'7.ONT'!C3816*0.25</f>
        <v>1250</v>
      </c>
    </row>
    <row r="5743" spans="1:4" x14ac:dyDescent="0.25">
      <c r="A5743" s="475"/>
      <c r="B5743" s="175" t="s">
        <v>4772</v>
      </c>
      <c r="C5743" s="189">
        <f>'7.ONT'!C3817*0.3</f>
        <v>1500</v>
      </c>
      <c r="D5743" s="189">
        <f>'7.ONT'!C3817*0.25</f>
        <v>1250</v>
      </c>
    </row>
    <row r="5744" spans="1:4" x14ac:dyDescent="0.25">
      <c r="A5744" s="475"/>
      <c r="B5744" s="150" t="s">
        <v>4773</v>
      </c>
      <c r="C5744" s="189">
        <f>'7.ONT'!C3818*0.3</f>
        <v>900</v>
      </c>
      <c r="D5744" s="189">
        <f>'7.ONT'!C3818*0.25</f>
        <v>750</v>
      </c>
    </row>
    <row r="5745" spans="1:4" x14ac:dyDescent="0.25">
      <c r="A5745" s="475"/>
      <c r="B5745" s="150" t="s">
        <v>4774</v>
      </c>
      <c r="C5745" s="189">
        <f>'7.ONT'!C3819*0.3</f>
        <v>750</v>
      </c>
      <c r="D5745" s="189">
        <f>'7.ONT'!C3819*0.25</f>
        <v>625</v>
      </c>
    </row>
    <row r="5746" spans="1:4" x14ac:dyDescent="0.25">
      <c r="A5746" s="475"/>
      <c r="B5746" s="150" t="s">
        <v>4775</v>
      </c>
      <c r="C5746" s="189">
        <f>'7.ONT'!C3820*0.3</f>
        <v>750</v>
      </c>
      <c r="D5746" s="189">
        <f>'7.ONT'!C3820*0.25</f>
        <v>625</v>
      </c>
    </row>
    <row r="5747" spans="1:4" x14ac:dyDescent="0.25">
      <c r="A5747" s="475"/>
      <c r="B5747" s="150" t="s">
        <v>4776</v>
      </c>
      <c r="C5747" s="189">
        <f>'7.ONT'!C3821*0.3</f>
        <v>600</v>
      </c>
      <c r="D5747" s="189">
        <f>'7.ONT'!C3821*0.25</f>
        <v>500</v>
      </c>
    </row>
    <row r="5748" spans="1:4" x14ac:dyDescent="0.25">
      <c r="A5748" s="144" t="s">
        <v>4777</v>
      </c>
      <c r="B5748" s="143" t="s">
        <v>4778</v>
      </c>
      <c r="C5748" s="189">
        <f>'7.ONT'!C3822*0.3</f>
        <v>0</v>
      </c>
      <c r="D5748" s="189">
        <f>'7.ONT'!C3822*0.25</f>
        <v>0</v>
      </c>
    </row>
    <row r="5749" spans="1:4" x14ac:dyDescent="0.25">
      <c r="A5749" s="458" t="s">
        <v>4779</v>
      </c>
      <c r="B5749" s="143" t="s">
        <v>4780</v>
      </c>
      <c r="C5749" s="189">
        <f>'7.ONT'!C3823*0.3</f>
        <v>0</v>
      </c>
      <c r="D5749" s="189">
        <f>'7.ONT'!C3823*0.25</f>
        <v>0</v>
      </c>
    </row>
    <row r="5750" spans="1:4" ht="31.5" x14ac:dyDescent="0.25">
      <c r="A5750" s="459"/>
      <c r="B5750" s="150" t="s">
        <v>4781</v>
      </c>
      <c r="C5750" s="189">
        <f>'7.ONT'!C3824*0.3</f>
        <v>1200</v>
      </c>
      <c r="D5750" s="189">
        <f>'7.ONT'!C3824*0.25</f>
        <v>1000</v>
      </c>
    </row>
    <row r="5751" spans="1:4" ht="31.5" x14ac:dyDescent="0.25">
      <c r="A5751" s="459"/>
      <c r="B5751" s="150" t="s">
        <v>4782</v>
      </c>
      <c r="C5751" s="189">
        <f>'7.ONT'!C3825*0.3</f>
        <v>1200</v>
      </c>
      <c r="D5751" s="189">
        <f>'7.ONT'!C3825*0.25</f>
        <v>1000</v>
      </c>
    </row>
    <row r="5752" spans="1:4" ht="31.5" x14ac:dyDescent="0.25">
      <c r="A5752" s="459"/>
      <c r="B5752" s="150" t="s">
        <v>4783</v>
      </c>
      <c r="C5752" s="189">
        <f>'7.ONT'!C3826*0.3</f>
        <v>1200</v>
      </c>
      <c r="D5752" s="189">
        <f>'7.ONT'!C3826*0.25</f>
        <v>1000</v>
      </c>
    </row>
    <row r="5753" spans="1:4" ht="31.5" x14ac:dyDescent="0.25">
      <c r="A5753" s="459"/>
      <c r="B5753" s="150" t="s">
        <v>4784</v>
      </c>
      <c r="C5753" s="189">
        <f>'7.ONT'!C3827*0.3</f>
        <v>1200</v>
      </c>
      <c r="D5753" s="189">
        <f>'7.ONT'!C3827*0.25</f>
        <v>1000</v>
      </c>
    </row>
    <row r="5754" spans="1:4" ht="31.5" x14ac:dyDescent="0.25">
      <c r="A5754" s="459"/>
      <c r="B5754" s="150" t="s">
        <v>4785</v>
      </c>
      <c r="C5754" s="189">
        <f>'7.ONT'!C3828*0.3</f>
        <v>1200</v>
      </c>
      <c r="D5754" s="189">
        <f>'7.ONT'!C3828*0.25</f>
        <v>1000</v>
      </c>
    </row>
    <row r="5755" spans="1:4" x14ac:dyDescent="0.25">
      <c r="A5755" s="459"/>
      <c r="B5755" s="150" t="s">
        <v>4786</v>
      </c>
      <c r="C5755" s="189">
        <f>'7.ONT'!C3829*0.3</f>
        <v>1200</v>
      </c>
      <c r="D5755" s="189">
        <f>'7.ONT'!C3829*0.25</f>
        <v>1000</v>
      </c>
    </row>
    <row r="5756" spans="1:4" x14ac:dyDescent="0.25">
      <c r="A5756" s="459"/>
      <c r="B5756" s="150" t="s">
        <v>4787</v>
      </c>
      <c r="C5756" s="189">
        <f>'7.ONT'!C3830*0.3</f>
        <v>1200</v>
      </c>
      <c r="D5756" s="189">
        <f>'7.ONT'!C3830*0.25</f>
        <v>1000</v>
      </c>
    </row>
    <row r="5757" spans="1:4" x14ac:dyDescent="0.25">
      <c r="A5757" s="459"/>
      <c r="B5757" s="150" t="s">
        <v>4788</v>
      </c>
      <c r="C5757" s="189">
        <f>'7.ONT'!C3831*0.3</f>
        <v>1200</v>
      </c>
      <c r="D5757" s="189">
        <f>'7.ONT'!C3831*0.25</f>
        <v>1000</v>
      </c>
    </row>
    <row r="5758" spans="1:4" ht="31.5" x14ac:dyDescent="0.25">
      <c r="A5758" s="459"/>
      <c r="B5758" s="150" t="s">
        <v>4789</v>
      </c>
      <c r="C5758" s="189">
        <f>'7.ONT'!C3832*0.3</f>
        <v>1200</v>
      </c>
      <c r="D5758" s="189">
        <f>'7.ONT'!C3832*0.25</f>
        <v>1000</v>
      </c>
    </row>
    <row r="5759" spans="1:4" x14ac:dyDescent="0.25">
      <c r="A5759" s="459"/>
      <c r="B5759" s="150" t="s">
        <v>4790</v>
      </c>
      <c r="C5759" s="189">
        <f>'7.ONT'!C3833*0.3</f>
        <v>1200</v>
      </c>
      <c r="D5759" s="189">
        <f>'7.ONT'!C3833*0.25</f>
        <v>1000</v>
      </c>
    </row>
    <row r="5760" spans="1:4" ht="31.5" x14ac:dyDescent="0.25">
      <c r="A5760" s="459"/>
      <c r="B5760" s="150" t="s">
        <v>4791</v>
      </c>
      <c r="C5760" s="189">
        <f>'7.ONT'!C3834*0.3</f>
        <v>1200</v>
      </c>
      <c r="D5760" s="189">
        <f>'7.ONT'!C3834*0.25</f>
        <v>1000</v>
      </c>
    </row>
    <row r="5761" spans="1:4" ht="31.5" x14ac:dyDescent="0.25">
      <c r="A5761" s="459"/>
      <c r="B5761" s="150" t="s">
        <v>4792</v>
      </c>
      <c r="C5761" s="189">
        <f>'7.ONT'!C3835*0.3</f>
        <v>1050</v>
      </c>
      <c r="D5761" s="189">
        <f>'7.ONT'!C3835*0.25</f>
        <v>875</v>
      </c>
    </row>
    <row r="5762" spans="1:4" x14ac:dyDescent="0.25">
      <c r="A5762" s="459"/>
      <c r="B5762" s="150" t="s">
        <v>4793</v>
      </c>
      <c r="C5762" s="189">
        <f>'7.ONT'!C3836*0.3</f>
        <v>1200</v>
      </c>
      <c r="D5762" s="189">
        <f>'7.ONT'!C3836*0.25</f>
        <v>1000</v>
      </c>
    </row>
    <row r="5763" spans="1:4" ht="31.5" x14ac:dyDescent="0.25">
      <c r="A5763" s="459"/>
      <c r="B5763" s="150" t="s">
        <v>4794</v>
      </c>
      <c r="C5763" s="189">
        <f>'7.ONT'!C3837*0.3</f>
        <v>1200</v>
      </c>
      <c r="D5763" s="189">
        <f>'7.ONT'!C3837*0.25</f>
        <v>1000</v>
      </c>
    </row>
    <row r="5764" spans="1:4" ht="31.5" x14ac:dyDescent="0.25">
      <c r="A5764" s="459"/>
      <c r="B5764" s="150" t="s">
        <v>4795</v>
      </c>
      <c r="C5764" s="189">
        <f>'7.ONT'!C3838*0.3</f>
        <v>1050</v>
      </c>
      <c r="D5764" s="189">
        <f>'7.ONT'!C3838*0.25</f>
        <v>875</v>
      </c>
    </row>
    <row r="5765" spans="1:4" ht="31.5" x14ac:dyDescent="0.25">
      <c r="A5765" s="459"/>
      <c r="B5765" s="150" t="s">
        <v>4796</v>
      </c>
      <c r="C5765" s="189">
        <f>'7.ONT'!C3839*0.3</f>
        <v>1200</v>
      </c>
      <c r="D5765" s="189">
        <f>'7.ONT'!C3839*0.25</f>
        <v>1000</v>
      </c>
    </row>
    <row r="5766" spans="1:4" x14ac:dyDescent="0.25">
      <c r="A5766" s="459"/>
      <c r="B5766" s="150" t="s">
        <v>4797</v>
      </c>
      <c r="C5766" s="189">
        <f>'7.ONT'!C3840*0.3</f>
        <v>1200</v>
      </c>
      <c r="D5766" s="189">
        <f>'7.ONT'!C3840*0.25</f>
        <v>1000</v>
      </c>
    </row>
    <row r="5767" spans="1:4" x14ac:dyDescent="0.25">
      <c r="A5767" s="459"/>
      <c r="B5767" s="150" t="s">
        <v>4798</v>
      </c>
      <c r="C5767" s="189">
        <f>'7.ONT'!C3841*0.3</f>
        <v>1200</v>
      </c>
      <c r="D5767" s="189">
        <f>'7.ONT'!C3841*0.25</f>
        <v>1000</v>
      </c>
    </row>
    <row r="5768" spans="1:4" ht="31.5" x14ac:dyDescent="0.25">
      <c r="A5768" s="459"/>
      <c r="B5768" s="150" t="s">
        <v>4799</v>
      </c>
      <c r="C5768" s="189">
        <f>'7.ONT'!C3842*0.3</f>
        <v>1050</v>
      </c>
      <c r="D5768" s="189">
        <f>'7.ONT'!C3842*0.25</f>
        <v>875</v>
      </c>
    </row>
    <row r="5769" spans="1:4" x14ac:dyDescent="0.25">
      <c r="A5769" s="459"/>
      <c r="B5769" s="150" t="s">
        <v>4800</v>
      </c>
      <c r="C5769" s="189">
        <f>'7.ONT'!C3843*0.3</f>
        <v>1200</v>
      </c>
      <c r="D5769" s="189">
        <f>'7.ONT'!C3843*0.25</f>
        <v>1000</v>
      </c>
    </row>
    <row r="5770" spans="1:4" x14ac:dyDescent="0.25">
      <c r="A5770" s="459"/>
      <c r="B5770" s="150" t="s">
        <v>4801</v>
      </c>
      <c r="C5770" s="189">
        <f>'7.ONT'!C3844*0.3</f>
        <v>1200</v>
      </c>
      <c r="D5770" s="189">
        <f>'7.ONT'!C3844*0.25</f>
        <v>1000</v>
      </c>
    </row>
    <row r="5771" spans="1:4" x14ac:dyDescent="0.25">
      <c r="A5771" s="459"/>
      <c r="B5771" s="150" t="s">
        <v>4802</v>
      </c>
      <c r="C5771" s="189">
        <f>'7.ONT'!C3845*0.3</f>
        <v>1200</v>
      </c>
      <c r="D5771" s="189">
        <f>'7.ONT'!C3845*0.25</f>
        <v>1000</v>
      </c>
    </row>
    <row r="5772" spans="1:4" x14ac:dyDescent="0.25">
      <c r="A5772" s="459"/>
      <c r="B5772" s="150" t="s">
        <v>4803</v>
      </c>
      <c r="C5772" s="189">
        <f>'7.ONT'!C3846*0.3</f>
        <v>1050</v>
      </c>
      <c r="D5772" s="189">
        <f>'7.ONT'!C3846*0.25</f>
        <v>875</v>
      </c>
    </row>
    <row r="5773" spans="1:4" x14ac:dyDescent="0.25">
      <c r="A5773" s="459"/>
      <c r="B5773" s="150" t="s">
        <v>4804</v>
      </c>
      <c r="C5773" s="189">
        <f>'7.ONT'!C3847*0.3</f>
        <v>1200</v>
      </c>
      <c r="D5773" s="189">
        <f>'7.ONT'!C3847*0.25</f>
        <v>1000</v>
      </c>
    </row>
    <row r="5774" spans="1:4" x14ac:dyDescent="0.25">
      <c r="A5774" s="459"/>
      <c r="B5774" s="150" t="s">
        <v>4805</v>
      </c>
      <c r="C5774" s="189">
        <f>'7.ONT'!C3848*0.3</f>
        <v>1050</v>
      </c>
      <c r="D5774" s="189">
        <f>'7.ONT'!C3848*0.25</f>
        <v>875</v>
      </c>
    </row>
    <row r="5775" spans="1:4" x14ac:dyDescent="0.25">
      <c r="A5775" s="459"/>
      <c r="B5775" s="150" t="s">
        <v>4806</v>
      </c>
      <c r="C5775" s="189">
        <f>'7.ONT'!C3849*0.3</f>
        <v>1050</v>
      </c>
      <c r="D5775" s="189">
        <f>'7.ONT'!C3849*0.25</f>
        <v>875</v>
      </c>
    </row>
    <row r="5776" spans="1:4" ht="31.5" x14ac:dyDescent="0.25">
      <c r="A5776" s="459"/>
      <c r="B5776" s="150" t="s">
        <v>4807</v>
      </c>
      <c r="C5776" s="189">
        <f>'7.ONT'!C3850*0.3</f>
        <v>1050</v>
      </c>
      <c r="D5776" s="189">
        <f>'7.ONT'!C3850*0.25</f>
        <v>875</v>
      </c>
    </row>
    <row r="5777" spans="1:4" x14ac:dyDescent="0.25">
      <c r="A5777" s="459"/>
      <c r="B5777" s="150" t="s">
        <v>4808</v>
      </c>
      <c r="C5777" s="189">
        <f>'7.ONT'!C3851*0.3</f>
        <v>1050</v>
      </c>
      <c r="D5777" s="189">
        <f>'7.ONT'!C3851*0.25</f>
        <v>875</v>
      </c>
    </row>
    <row r="5778" spans="1:4" x14ac:dyDescent="0.25">
      <c r="A5778" s="459"/>
      <c r="B5778" s="150" t="s">
        <v>4809</v>
      </c>
      <c r="C5778" s="189">
        <f>'7.ONT'!C3852*0.3</f>
        <v>1050</v>
      </c>
      <c r="D5778" s="189">
        <f>'7.ONT'!C3852*0.25</f>
        <v>875</v>
      </c>
    </row>
    <row r="5779" spans="1:4" ht="31.5" x14ac:dyDescent="0.25">
      <c r="A5779" s="459"/>
      <c r="B5779" s="150" t="s">
        <v>4810</v>
      </c>
      <c r="C5779" s="189">
        <f>'7.ONT'!C3853*0.3</f>
        <v>1050</v>
      </c>
      <c r="D5779" s="189">
        <f>'7.ONT'!C3853*0.25</f>
        <v>875</v>
      </c>
    </row>
    <row r="5780" spans="1:4" ht="31.5" x14ac:dyDescent="0.25">
      <c r="A5780" s="459"/>
      <c r="B5780" s="150" t="s">
        <v>4811</v>
      </c>
      <c r="C5780" s="189">
        <f>'7.ONT'!C3854*0.3</f>
        <v>1050</v>
      </c>
      <c r="D5780" s="189">
        <f>'7.ONT'!C3854*0.25</f>
        <v>875</v>
      </c>
    </row>
    <row r="5781" spans="1:4" x14ac:dyDescent="0.25">
      <c r="A5781" s="459"/>
      <c r="B5781" s="150" t="s">
        <v>4812</v>
      </c>
      <c r="C5781" s="189">
        <f>'7.ONT'!C3855*0.3</f>
        <v>1200</v>
      </c>
      <c r="D5781" s="189">
        <f>'7.ONT'!C3855*0.25</f>
        <v>1000</v>
      </c>
    </row>
    <row r="5782" spans="1:4" x14ac:dyDescent="0.25">
      <c r="A5782" s="459"/>
      <c r="B5782" s="150" t="s">
        <v>4813</v>
      </c>
      <c r="C5782" s="189">
        <f>'7.ONT'!C3856*0.3</f>
        <v>1200</v>
      </c>
      <c r="D5782" s="189">
        <f>'7.ONT'!C3856*0.25</f>
        <v>1000</v>
      </c>
    </row>
    <row r="5783" spans="1:4" x14ac:dyDescent="0.25">
      <c r="A5783" s="459"/>
      <c r="B5783" s="150" t="s">
        <v>4814</v>
      </c>
      <c r="C5783" s="189">
        <f>'7.ONT'!C3857*0.3</f>
        <v>1200</v>
      </c>
      <c r="D5783" s="189">
        <f>'7.ONT'!C3857*0.25</f>
        <v>1000</v>
      </c>
    </row>
    <row r="5784" spans="1:4" x14ac:dyDescent="0.25">
      <c r="A5784" s="459"/>
      <c r="B5784" s="150" t="s">
        <v>4815</v>
      </c>
      <c r="C5784" s="189">
        <f>'7.ONT'!C3858*0.3</f>
        <v>1200</v>
      </c>
      <c r="D5784" s="189">
        <f>'7.ONT'!C3858*0.25</f>
        <v>1000</v>
      </c>
    </row>
    <row r="5785" spans="1:4" x14ac:dyDescent="0.25">
      <c r="A5785" s="459"/>
      <c r="B5785" s="150" t="s">
        <v>4816</v>
      </c>
      <c r="C5785" s="189">
        <f>'7.ONT'!C3859*0.3</f>
        <v>1200</v>
      </c>
      <c r="D5785" s="189">
        <f>'7.ONT'!C3859*0.25</f>
        <v>1000</v>
      </c>
    </row>
    <row r="5786" spans="1:4" x14ac:dyDescent="0.25">
      <c r="A5786" s="459"/>
      <c r="B5786" s="150" t="s">
        <v>4817</v>
      </c>
      <c r="C5786" s="189">
        <f>'7.ONT'!C3860*0.3</f>
        <v>750</v>
      </c>
      <c r="D5786" s="189">
        <f>'7.ONT'!C3860*0.25</f>
        <v>625</v>
      </c>
    </row>
    <row r="5787" spans="1:4" x14ac:dyDescent="0.25">
      <c r="A5787" s="459"/>
      <c r="B5787" s="150" t="s">
        <v>4818</v>
      </c>
      <c r="C5787" s="189">
        <f>'7.ONT'!C3861*0.3</f>
        <v>600</v>
      </c>
      <c r="D5787" s="189">
        <f>'7.ONT'!C3861*0.25</f>
        <v>500</v>
      </c>
    </row>
    <row r="5788" spans="1:4" x14ac:dyDescent="0.25">
      <c r="A5788" s="459"/>
      <c r="B5788" s="150" t="s">
        <v>4819</v>
      </c>
      <c r="C5788" s="189">
        <f>'7.ONT'!C3862*0.3</f>
        <v>600</v>
      </c>
      <c r="D5788" s="189">
        <f>'7.ONT'!C3862*0.25</f>
        <v>500</v>
      </c>
    </row>
    <row r="5789" spans="1:4" x14ac:dyDescent="0.25">
      <c r="A5789" s="460"/>
      <c r="B5789" s="150" t="s">
        <v>4820</v>
      </c>
      <c r="C5789" s="189">
        <f>'7.ONT'!C3863*0.3</f>
        <v>450</v>
      </c>
      <c r="D5789" s="189">
        <f>'7.ONT'!C3863*0.25</f>
        <v>375</v>
      </c>
    </row>
    <row r="5790" spans="1:4" x14ac:dyDescent="0.25">
      <c r="A5790" s="144">
        <v>34</v>
      </c>
      <c r="B5790" s="143" t="s">
        <v>4821</v>
      </c>
      <c r="C5790" s="189">
        <f>'7.ONT'!C3864*0.3</f>
        <v>0</v>
      </c>
      <c r="D5790" s="189">
        <f>'7.ONT'!C3864*0.25</f>
        <v>0</v>
      </c>
    </row>
    <row r="5791" spans="1:4" x14ac:dyDescent="0.25">
      <c r="A5791" s="458" t="s">
        <v>4822</v>
      </c>
      <c r="B5791" s="143" t="s">
        <v>4823</v>
      </c>
      <c r="C5791" s="189">
        <f>'7.ONT'!C3865*0.3</f>
        <v>0</v>
      </c>
      <c r="D5791" s="189">
        <f>'7.ONT'!C3865*0.25</f>
        <v>0</v>
      </c>
    </row>
    <row r="5792" spans="1:4" x14ac:dyDescent="0.25">
      <c r="A5792" s="459"/>
      <c r="B5792" s="143" t="s">
        <v>4824</v>
      </c>
      <c r="C5792" s="189">
        <f>'7.ONT'!C3866*0.3</f>
        <v>0</v>
      </c>
      <c r="D5792" s="189">
        <f>'7.ONT'!C3866*0.25</f>
        <v>0</v>
      </c>
    </row>
    <row r="5793" spans="1:4" x14ac:dyDescent="0.25">
      <c r="A5793" s="459"/>
      <c r="B5793" s="150" t="s">
        <v>4825</v>
      </c>
      <c r="C5793" s="189">
        <f>'7.ONT'!C3867*0.3</f>
        <v>4200</v>
      </c>
      <c r="D5793" s="189">
        <f>'7.ONT'!C3867*0.25</f>
        <v>3500</v>
      </c>
    </row>
    <row r="5794" spans="1:4" x14ac:dyDescent="0.25">
      <c r="A5794" s="460"/>
      <c r="B5794" s="150" t="s">
        <v>4826</v>
      </c>
      <c r="C5794" s="189">
        <f>'7.ONT'!C3868*0.3</f>
        <v>3900</v>
      </c>
      <c r="D5794" s="189">
        <f>'7.ONT'!C3868*0.25</f>
        <v>3250</v>
      </c>
    </row>
    <row r="5795" spans="1:4" x14ac:dyDescent="0.25">
      <c r="A5795" s="458" t="s">
        <v>4827</v>
      </c>
      <c r="B5795" s="143" t="s">
        <v>4828</v>
      </c>
      <c r="C5795" s="189">
        <f>'7.ONT'!C3869*0.3</f>
        <v>0</v>
      </c>
      <c r="D5795" s="189">
        <f>'7.ONT'!C3869*0.25</f>
        <v>0</v>
      </c>
    </row>
    <row r="5796" spans="1:4" x14ac:dyDescent="0.25">
      <c r="A5796" s="459"/>
      <c r="B5796" s="150" t="s">
        <v>4829</v>
      </c>
      <c r="C5796" s="189">
        <f>'7.ONT'!C3870*0.3</f>
        <v>3000</v>
      </c>
      <c r="D5796" s="189">
        <f>'7.ONT'!C3870*0.25</f>
        <v>2500</v>
      </c>
    </row>
    <row r="5797" spans="1:4" x14ac:dyDescent="0.25">
      <c r="A5797" s="460"/>
      <c r="B5797" s="150" t="s">
        <v>4830</v>
      </c>
      <c r="C5797" s="189">
        <f>'7.ONT'!C3871*0.3</f>
        <v>2700</v>
      </c>
      <c r="D5797" s="189">
        <f>'7.ONT'!C3871*0.25</f>
        <v>2250</v>
      </c>
    </row>
    <row r="5798" spans="1:4" x14ac:dyDescent="0.25">
      <c r="A5798" s="458" t="s">
        <v>4831</v>
      </c>
      <c r="B5798" s="143" t="s">
        <v>4832</v>
      </c>
      <c r="C5798" s="189">
        <f>'7.ONT'!C3872*0.3</f>
        <v>0</v>
      </c>
      <c r="D5798" s="189">
        <f>'7.ONT'!C3872*0.25</f>
        <v>0</v>
      </c>
    </row>
    <row r="5799" spans="1:4" x14ac:dyDescent="0.25">
      <c r="A5799" s="459"/>
      <c r="B5799" s="150" t="s">
        <v>4833</v>
      </c>
      <c r="C5799" s="189">
        <f>'7.ONT'!C3873*0.3</f>
        <v>6300</v>
      </c>
      <c r="D5799" s="189">
        <f>'7.ONT'!C3873*0.25</f>
        <v>5250</v>
      </c>
    </row>
    <row r="5800" spans="1:4" x14ac:dyDescent="0.25">
      <c r="A5800" s="459"/>
      <c r="B5800" s="150" t="s">
        <v>4834</v>
      </c>
      <c r="C5800" s="189">
        <f>'7.ONT'!C3874*0.3</f>
        <v>6000</v>
      </c>
      <c r="D5800" s="189">
        <f>'7.ONT'!C3874*0.25</f>
        <v>5000</v>
      </c>
    </row>
    <row r="5801" spans="1:4" x14ac:dyDescent="0.25">
      <c r="A5801" s="459"/>
      <c r="B5801" s="150" t="s">
        <v>4835</v>
      </c>
      <c r="C5801" s="189">
        <f>'7.ONT'!C3875*0.3</f>
        <v>4800</v>
      </c>
      <c r="D5801" s="189">
        <f>'7.ONT'!C3875*0.25</f>
        <v>4000</v>
      </c>
    </row>
    <row r="5802" spans="1:4" x14ac:dyDescent="0.25">
      <c r="A5802" s="460"/>
      <c r="B5802" s="150" t="s">
        <v>4836</v>
      </c>
      <c r="C5802" s="189">
        <f>'7.ONT'!C3876*0.3</f>
        <v>4500</v>
      </c>
      <c r="D5802" s="189">
        <f>'7.ONT'!C3876*0.25</f>
        <v>3750</v>
      </c>
    </row>
    <row r="5803" spans="1:4" x14ac:dyDescent="0.25">
      <c r="A5803" s="458" t="s">
        <v>4837</v>
      </c>
      <c r="B5803" s="143" t="s">
        <v>4838</v>
      </c>
      <c r="C5803" s="189">
        <f>'7.ONT'!C3877*0.3</f>
        <v>0</v>
      </c>
      <c r="D5803" s="189">
        <f>'7.ONT'!C3877*0.25</f>
        <v>0</v>
      </c>
    </row>
    <row r="5804" spans="1:4" x14ac:dyDescent="0.25">
      <c r="A5804" s="459"/>
      <c r="B5804" s="150" t="s">
        <v>4839</v>
      </c>
      <c r="C5804" s="189">
        <f>'7.ONT'!C3878*0.3</f>
        <v>4200</v>
      </c>
      <c r="D5804" s="189">
        <f>'7.ONT'!C3878*0.25</f>
        <v>3500</v>
      </c>
    </row>
    <row r="5805" spans="1:4" x14ac:dyDescent="0.25">
      <c r="A5805" s="460"/>
      <c r="B5805" s="150" t="s">
        <v>4840</v>
      </c>
      <c r="C5805" s="189">
        <f>'7.ONT'!C3879*0.3</f>
        <v>3600</v>
      </c>
      <c r="D5805" s="189">
        <f>'7.ONT'!C3879*0.25</f>
        <v>3000</v>
      </c>
    </row>
    <row r="5806" spans="1:4" x14ac:dyDescent="0.25">
      <c r="A5806" s="458" t="s">
        <v>4841</v>
      </c>
      <c r="B5806" s="143" t="s">
        <v>4842</v>
      </c>
      <c r="C5806" s="189">
        <f>'7.ONT'!C3880*0.3</f>
        <v>0</v>
      </c>
      <c r="D5806" s="189">
        <f>'7.ONT'!C3880*0.25</f>
        <v>0</v>
      </c>
    </row>
    <row r="5807" spans="1:4" x14ac:dyDescent="0.25">
      <c r="A5807" s="459"/>
      <c r="B5807" s="143" t="s">
        <v>4843</v>
      </c>
      <c r="C5807" s="189">
        <f>'7.ONT'!C3881*0.3</f>
        <v>0</v>
      </c>
      <c r="D5807" s="189">
        <f>'7.ONT'!C3881*0.25</f>
        <v>0</v>
      </c>
    </row>
    <row r="5808" spans="1:4" ht="31.5" x14ac:dyDescent="0.25">
      <c r="A5808" s="459"/>
      <c r="B5808" s="150" t="s">
        <v>4844</v>
      </c>
      <c r="C5808" s="189">
        <f>'7.ONT'!C3882*0.3</f>
        <v>4200</v>
      </c>
      <c r="D5808" s="189">
        <f>'7.ONT'!C3882*0.25</f>
        <v>3500</v>
      </c>
    </row>
    <row r="5809" spans="1:4" x14ac:dyDescent="0.25">
      <c r="A5809" s="459"/>
      <c r="B5809" s="150" t="s">
        <v>4845</v>
      </c>
      <c r="C5809" s="189">
        <f>'7.ONT'!C3883*0.3</f>
        <v>4200</v>
      </c>
      <c r="D5809" s="189">
        <f>'7.ONT'!C3883*0.25</f>
        <v>3500</v>
      </c>
    </row>
    <row r="5810" spans="1:4" x14ac:dyDescent="0.25">
      <c r="A5810" s="460"/>
      <c r="B5810" s="150" t="s">
        <v>4846</v>
      </c>
      <c r="C5810" s="189">
        <f>'7.ONT'!C3884*0.3</f>
        <v>3300</v>
      </c>
      <c r="D5810" s="189">
        <f>'7.ONT'!C3884*0.25</f>
        <v>2750</v>
      </c>
    </row>
    <row r="5811" spans="1:4" x14ac:dyDescent="0.25">
      <c r="A5811" s="458" t="s">
        <v>4847</v>
      </c>
      <c r="B5811" s="143" t="s">
        <v>4848</v>
      </c>
      <c r="C5811" s="189">
        <f>'7.ONT'!C3885*0.3</f>
        <v>0</v>
      </c>
      <c r="D5811" s="189">
        <f>'7.ONT'!C3885*0.25</f>
        <v>0</v>
      </c>
    </row>
    <row r="5812" spans="1:4" ht="31.5" x14ac:dyDescent="0.25">
      <c r="A5812" s="459"/>
      <c r="B5812" s="150" t="s">
        <v>10738</v>
      </c>
      <c r="C5812" s="189">
        <f>'7.ONT'!C3886*0.3</f>
        <v>3450</v>
      </c>
      <c r="D5812" s="189">
        <f>'7.ONT'!C3886*0.25</f>
        <v>2875</v>
      </c>
    </row>
    <row r="5813" spans="1:4" x14ac:dyDescent="0.25">
      <c r="A5813" s="459"/>
      <c r="B5813" s="150" t="s">
        <v>4849</v>
      </c>
      <c r="C5813" s="189">
        <f>'7.ONT'!C3887*0.3</f>
        <v>3300</v>
      </c>
      <c r="D5813" s="189">
        <f>'7.ONT'!C3887*0.25</f>
        <v>2750</v>
      </c>
    </row>
    <row r="5814" spans="1:4" x14ac:dyDescent="0.25">
      <c r="A5814" s="460"/>
      <c r="B5814" s="150" t="s">
        <v>4850</v>
      </c>
      <c r="C5814" s="189">
        <f>'7.ONT'!C3888*0.3</f>
        <v>2700</v>
      </c>
      <c r="D5814" s="189">
        <f>'7.ONT'!C3888*0.25</f>
        <v>2250</v>
      </c>
    </row>
    <row r="5815" spans="1:4" ht="31.5" x14ac:dyDescent="0.25">
      <c r="A5815" s="145" t="s">
        <v>4851</v>
      </c>
      <c r="B5815" s="150" t="s">
        <v>10739</v>
      </c>
      <c r="C5815" s="189">
        <f>'7.ONT'!C3889*0.3</f>
        <v>2400</v>
      </c>
      <c r="D5815" s="189">
        <f>'7.ONT'!C3889*0.25</f>
        <v>2000</v>
      </c>
    </row>
    <row r="5816" spans="1:4" x14ac:dyDescent="0.25">
      <c r="A5816" s="458" t="s">
        <v>4852</v>
      </c>
      <c r="B5816" s="143" t="s">
        <v>4853</v>
      </c>
      <c r="C5816" s="189">
        <f>'7.ONT'!C3890*0.3</f>
        <v>0</v>
      </c>
      <c r="D5816" s="189">
        <f>'7.ONT'!C3890*0.25</f>
        <v>0</v>
      </c>
    </row>
    <row r="5817" spans="1:4" ht="31.5" x14ac:dyDescent="0.25">
      <c r="A5817" s="459"/>
      <c r="B5817" s="150" t="s">
        <v>4854</v>
      </c>
      <c r="C5817" s="189">
        <f>'7.ONT'!C3891*0.3</f>
        <v>2700</v>
      </c>
      <c r="D5817" s="189">
        <f>'7.ONT'!C3891*0.25</f>
        <v>2250</v>
      </c>
    </row>
    <row r="5818" spans="1:4" x14ac:dyDescent="0.25">
      <c r="A5818" s="460"/>
      <c r="B5818" s="150" t="s">
        <v>4855</v>
      </c>
      <c r="C5818" s="189">
        <f>'7.ONT'!C3892*0.3</f>
        <v>2700</v>
      </c>
      <c r="D5818" s="189">
        <f>'7.ONT'!C3892*0.25</f>
        <v>2250</v>
      </c>
    </row>
    <row r="5819" spans="1:4" ht="31.5" x14ac:dyDescent="0.25">
      <c r="A5819" s="145" t="s">
        <v>4856</v>
      </c>
      <c r="B5819" s="150" t="s">
        <v>10740</v>
      </c>
      <c r="C5819" s="189">
        <f>'7.ONT'!C3893*0.3</f>
        <v>3600</v>
      </c>
      <c r="D5819" s="189">
        <f>'7.ONT'!C3893*0.25</f>
        <v>3000</v>
      </c>
    </row>
    <row r="5820" spans="1:4" x14ac:dyDescent="0.25">
      <c r="A5820" s="458" t="s">
        <v>4857</v>
      </c>
      <c r="B5820" s="143" t="s">
        <v>4858</v>
      </c>
      <c r="C5820" s="189">
        <f>'7.ONT'!C3894*0.3</f>
        <v>0</v>
      </c>
      <c r="D5820" s="189">
        <f>'7.ONT'!C3894*0.25</f>
        <v>0</v>
      </c>
    </row>
    <row r="5821" spans="1:4" x14ac:dyDescent="0.25">
      <c r="A5821" s="459"/>
      <c r="B5821" s="150" t="s">
        <v>4859</v>
      </c>
      <c r="C5821" s="189">
        <f>'7.ONT'!C3895*0.3</f>
        <v>3000</v>
      </c>
      <c r="D5821" s="189">
        <f>'7.ONT'!C3895*0.25</f>
        <v>2500</v>
      </c>
    </row>
    <row r="5822" spans="1:4" x14ac:dyDescent="0.25">
      <c r="A5822" s="460"/>
      <c r="B5822" s="150" t="s">
        <v>4860</v>
      </c>
      <c r="C5822" s="189">
        <f>'7.ONT'!C3896*0.3</f>
        <v>2700</v>
      </c>
      <c r="D5822" s="189">
        <f>'7.ONT'!C3896*0.25</f>
        <v>2250</v>
      </c>
    </row>
    <row r="5823" spans="1:4" x14ac:dyDescent="0.25">
      <c r="A5823" s="458" t="s">
        <v>4861</v>
      </c>
      <c r="B5823" s="143" t="s">
        <v>4862</v>
      </c>
      <c r="C5823" s="189">
        <f>'7.ONT'!C3897*0.3</f>
        <v>0</v>
      </c>
      <c r="D5823" s="189">
        <f>'7.ONT'!C3897*0.25</f>
        <v>0</v>
      </c>
    </row>
    <row r="5824" spans="1:4" ht="31.5" x14ac:dyDescent="0.25">
      <c r="A5824" s="459"/>
      <c r="B5824" s="150" t="s">
        <v>10741</v>
      </c>
      <c r="C5824" s="189">
        <f>'7.ONT'!C3898*0.3</f>
        <v>3600</v>
      </c>
      <c r="D5824" s="189">
        <f>'7.ONT'!C3898*0.25</f>
        <v>3000</v>
      </c>
    </row>
    <row r="5825" spans="1:4" ht="31.5" x14ac:dyDescent="0.25">
      <c r="A5825" s="459"/>
      <c r="B5825" s="150" t="s">
        <v>10742</v>
      </c>
      <c r="C5825" s="189">
        <f>'7.ONT'!C3899*0.3</f>
        <v>2700</v>
      </c>
      <c r="D5825" s="189">
        <f>'7.ONT'!C3899*0.25</f>
        <v>2250</v>
      </c>
    </row>
    <row r="5826" spans="1:4" ht="31.5" x14ac:dyDescent="0.25">
      <c r="A5826" s="459"/>
      <c r="B5826" s="150" t="s">
        <v>10743</v>
      </c>
      <c r="C5826" s="189">
        <f>'7.ONT'!C3900*0.3</f>
        <v>2700</v>
      </c>
      <c r="D5826" s="189">
        <f>'7.ONT'!C3900*0.25</f>
        <v>2250</v>
      </c>
    </row>
    <row r="5827" spans="1:4" ht="31.5" x14ac:dyDescent="0.25">
      <c r="A5827" s="459"/>
      <c r="B5827" s="150" t="s">
        <v>10744</v>
      </c>
      <c r="C5827" s="189">
        <f>'7.ONT'!C3901*0.3</f>
        <v>2100</v>
      </c>
      <c r="D5827" s="189">
        <f>'7.ONT'!C3901*0.25</f>
        <v>1750</v>
      </c>
    </row>
    <row r="5828" spans="1:4" ht="31.5" x14ac:dyDescent="0.25">
      <c r="A5828" s="459"/>
      <c r="B5828" s="150" t="s">
        <v>10745</v>
      </c>
      <c r="C5828" s="189">
        <f>'7.ONT'!C3902*0.3</f>
        <v>2250</v>
      </c>
      <c r="D5828" s="189">
        <f>'7.ONT'!C3902*0.25</f>
        <v>1875</v>
      </c>
    </row>
    <row r="5829" spans="1:4" ht="31.5" x14ac:dyDescent="0.25">
      <c r="A5829" s="459"/>
      <c r="B5829" s="150" t="s">
        <v>10746</v>
      </c>
      <c r="C5829" s="189">
        <f>'7.ONT'!C3903*0.3</f>
        <v>1950</v>
      </c>
      <c r="D5829" s="189">
        <f>'7.ONT'!C3903*0.25</f>
        <v>1625</v>
      </c>
    </row>
    <row r="5830" spans="1:4" x14ac:dyDescent="0.25">
      <c r="A5830" s="459"/>
      <c r="B5830" s="150" t="s">
        <v>4863</v>
      </c>
      <c r="C5830" s="189">
        <f>'7.ONT'!C3904*0.3</f>
        <v>1950</v>
      </c>
      <c r="D5830" s="189">
        <f>'7.ONT'!C3904*0.25</f>
        <v>1625</v>
      </c>
    </row>
    <row r="5831" spans="1:4" x14ac:dyDescent="0.25">
      <c r="A5831" s="459"/>
      <c r="B5831" s="150" t="s">
        <v>4864</v>
      </c>
      <c r="C5831" s="189">
        <f>'7.ONT'!C3905*0.3</f>
        <v>1950</v>
      </c>
      <c r="D5831" s="189">
        <f>'7.ONT'!C3905*0.25</f>
        <v>1625</v>
      </c>
    </row>
    <row r="5832" spans="1:4" ht="31.5" x14ac:dyDescent="0.25">
      <c r="A5832" s="459"/>
      <c r="B5832" s="150" t="s">
        <v>4865</v>
      </c>
      <c r="C5832" s="189">
        <f>'7.ONT'!C3906*0.3</f>
        <v>1950</v>
      </c>
      <c r="D5832" s="189">
        <f>'7.ONT'!C3906*0.25</f>
        <v>1625</v>
      </c>
    </row>
    <row r="5833" spans="1:4" ht="31.5" x14ac:dyDescent="0.25">
      <c r="A5833" s="459"/>
      <c r="B5833" s="150" t="s">
        <v>10747</v>
      </c>
      <c r="C5833" s="189">
        <f>'7.ONT'!C3907*0.3</f>
        <v>1950</v>
      </c>
      <c r="D5833" s="189">
        <f>'7.ONT'!C3907*0.25</f>
        <v>1625</v>
      </c>
    </row>
    <row r="5834" spans="1:4" x14ac:dyDescent="0.25">
      <c r="A5834" s="459"/>
      <c r="B5834" s="150" t="s">
        <v>4866</v>
      </c>
      <c r="C5834" s="189">
        <f>'7.ONT'!C3908*0.3</f>
        <v>1950</v>
      </c>
      <c r="D5834" s="189">
        <f>'7.ONT'!C3908*0.25</f>
        <v>1625</v>
      </c>
    </row>
    <row r="5835" spans="1:4" ht="31.5" x14ac:dyDescent="0.25">
      <c r="A5835" s="459"/>
      <c r="B5835" s="150" t="s">
        <v>10748</v>
      </c>
      <c r="C5835" s="189">
        <f>'7.ONT'!C3909*0.3</f>
        <v>2250</v>
      </c>
      <c r="D5835" s="189">
        <f>'7.ONT'!C3909*0.25</f>
        <v>1875</v>
      </c>
    </row>
    <row r="5836" spans="1:4" ht="31.5" x14ac:dyDescent="0.25">
      <c r="A5836" s="459"/>
      <c r="B5836" s="150" t="s">
        <v>10749</v>
      </c>
      <c r="C5836" s="189">
        <f>'7.ONT'!C3910*0.3</f>
        <v>2100</v>
      </c>
      <c r="D5836" s="189">
        <f>'7.ONT'!C3910*0.25</f>
        <v>1750</v>
      </c>
    </row>
    <row r="5837" spans="1:4" ht="31.5" x14ac:dyDescent="0.25">
      <c r="A5837" s="459"/>
      <c r="B5837" s="150" t="s">
        <v>10750</v>
      </c>
      <c r="C5837" s="189">
        <f>'7.ONT'!C3911*0.3</f>
        <v>2100</v>
      </c>
      <c r="D5837" s="189">
        <f>'7.ONT'!C3911*0.25</f>
        <v>1750</v>
      </c>
    </row>
    <row r="5838" spans="1:4" ht="31.5" x14ac:dyDescent="0.25">
      <c r="A5838" s="459"/>
      <c r="B5838" s="150" t="s">
        <v>10751</v>
      </c>
      <c r="C5838" s="189">
        <f>'7.ONT'!C3912*0.3</f>
        <v>2100</v>
      </c>
      <c r="D5838" s="189">
        <f>'7.ONT'!C3912*0.25</f>
        <v>1750</v>
      </c>
    </row>
    <row r="5839" spans="1:4" ht="31.5" x14ac:dyDescent="0.25">
      <c r="A5839" s="459"/>
      <c r="B5839" s="150" t="s">
        <v>10752</v>
      </c>
      <c r="C5839" s="189">
        <f>'7.ONT'!C3913*0.3</f>
        <v>2250</v>
      </c>
      <c r="D5839" s="189">
        <f>'7.ONT'!C3913*0.25</f>
        <v>1875</v>
      </c>
    </row>
    <row r="5840" spans="1:4" ht="31.5" x14ac:dyDescent="0.25">
      <c r="A5840" s="459"/>
      <c r="B5840" s="150" t="s">
        <v>10753</v>
      </c>
      <c r="C5840" s="189">
        <f>'7.ONT'!C3914*0.3</f>
        <v>2400</v>
      </c>
      <c r="D5840" s="189">
        <f>'7.ONT'!C3914*0.25</f>
        <v>2000</v>
      </c>
    </row>
    <row r="5841" spans="1:4" ht="31.5" x14ac:dyDescent="0.25">
      <c r="A5841" s="459"/>
      <c r="B5841" s="150" t="s">
        <v>10754</v>
      </c>
      <c r="C5841" s="189">
        <f>'7.ONT'!C3915*0.3</f>
        <v>2400</v>
      </c>
      <c r="D5841" s="189">
        <f>'7.ONT'!C3915*0.25</f>
        <v>2000</v>
      </c>
    </row>
    <row r="5842" spans="1:4" x14ac:dyDescent="0.25">
      <c r="A5842" s="459"/>
      <c r="B5842" s="150" t="s">
        <v>4867</v>
      </c>
      <c r="C5842" s="189">
        <f>'7.ONT'!C3916*0.3</f>
        <v>2550</v>
      </c>
      <c r="D5842" s="189">
        <f>'7.ONT'!C3916*0.25</f>
        <v>2125</v>
      </c>
    </row>
    <row r="5843" spans="1:4" x14ac:dyDescent="0.25">
      <c r="A5843" s="459"/>
      <c r="B5843" s="150" t="s">
        <v>4868</v>
      </c>
      <c r="C5843" s="189">
        <f>'7.ONT'!C3917*0.3</f>
        <v>2400</v>
      </c>
      <c r="D5843" s="189">
        <f>'7.ONT'!C3917*0.25</f>
        <v>2000</v>
      </c>
    </row>
    <row r="5844" spans="1:4" ht="31.5" x14ac:dyDescent="0.25">
      <c r="A5844" s="459"/>
      <c r="B5844" s="150" t="s">
        <v>10755</v>
      </c>
      <c r="C5844" s="189">
        <f>'7.ONT'!C3918*0.3</f>
        <v>2400</v>
      </c>
      <c r="D5844" s="189">
        <f>'7.ONT'!C3918*0.25</f>
        <v>2000</v>
      </c>
    </row>
    <row r="5845" spans="1:4" ht="31.5" x14ac:dyDescent="0.25">
      <c r="A5845" s="459"/>
      <c r="B5845" s="150" t="s">
        <v>10756</v>
      </c>
      <c r="C5845" s="189">
        <f>'7.ONT'!C3919*0.3</f>
        <v>2250</v>
      </c>
      <c r="D5845" s="189">
        <f>'7.ONT'!C3919*0.25</f>
        <v>1875</v>
      </c>
    </row>
    <row r="5846" spans="1:4" x14ac:dyDescent="0.25">
      <c r="A5846" s="459"/>
      <c r="B5846" s="150" t="s">
        <v>4869</v>
      </c>
      <c r="C5846" s="189">
        <f>'7.ONT'!C3920*0.3</f>
        <v>3450</v>
      </c>
      <c r="D5846" s="189">
        <f>'7.ONT'!C3920*0.25</f>
        <v>2875</v>
      </c>
    </row>
    <row r="5847" spans="1:4" x14ac:dyDescent="0.25">
      <c r="A5847" s="460"/>
      <c r="B5847" s="150" t="s">
        <v>4870</v>
      </c>
      <c r="C5847" s="189">
        <f>'7.ONT'!C3921*0.3</f>
        <v>4050</v>
      </c>
      <c r="D5847" s="189">
        <f>'7.ONT'!C3921*0.25</f>
        <v>3375</v>
      </c>
    </row>
    <row r="5848" spans="1:4" x14ac:dyDescent="0.25">
      <c r="A5848" s="458" t="s">
        <v>4871</v>
      </c>
      <c r="B5848" s="143" t="s">
        <v>4872</v>
      </c>
      <c r="C5848" s="189">
        <f>'7.ONT'!C3922*0.3</f>
        <v>0</v>
      </c>
      <c r="D5848" s="189">
        <f>'7.ONT'!C3922*0.25</f>
        <v>0</v>
      </c>
    </row>
    <row r="5849" spans="1:4" x14ac:dyDescent="0.25">
      <c r="A5849" s="459"/>
      <c r="B5849" s="143" t="s">
        <v>4873</v>
      </c>
      <c r="C5849" s="189">
        <f>'7.ONT'!C3923*0.3</f>
        <v>0</v>
      </c>
      <c r="D5849" s="189">
        <f>'7.ONT'!C3923*0.25</f>
        <v>0</v>
      </c>
    </row>
    <row r="5850" spans="1:4" x14ac:dyDescent="0.25">
      <c r="A5850" s="459"/>
      <c r="B5850" s="150" t="s">
        <v>4874</v>
      </c>
      <c r="C5850" s="189">
        <f>'7.ONT'!C3924*0.3</f>
        <v>2850</v>
      </c>
      <c r="D5850" s="189">
        <f>'7.ONT'!C3924*0.25</f>
        <v>2375</v>
      </c>
    </row>
    <row r="5851" spans="1:4" x14ac:dyDescent="0.25">
      <c r="A5851" s="459"/>
      <c r="B5851" s="150" t="s">
        <v>4875</v>
      </c>
      <c r="C5851" s="189">
        <f>'7.ONT'!C3925*0.3</f>
        <v>3000</v>
      </c>
      <c r="D5851" s="189">
        <f>'7.ONT'!C3925*0.25</f>
        <v>2500</v>
      </c>
    </row>
    <row r="5852" spans="1:4" x14ac:dyDescent="0.25">
      <c r="A5852" s="459"/>
      <c r="B5852" s="150" t="s">
        <v>4876</v>
      </c>
      <c r="C5852" s="189">
        <f>'7.ONT'!C3926*0.3</f>
        <v>2850</v>
      </c>
      <c r="D5852" s="189">
        <f>'7.ONT'!C3926*0.25</f>
        <v>2375</v>
      </c>
    </row>
    <row r="5853" spans="1:4" x14ac:dyDescent="0.25">
      <c r="A5853" s="460"/>
      <c r="B5853" s="150" t="s">
        <v>4877</v>
      </c>
      <c r="C5853" s="189">
        <f>'7.ONT'!C3927*0.3</f>
        <v>3000</v>
      </c>
      <c r="D5853" s="189">
        <f>'7.ONT'!C3927*0.25</f>
        <v>2500</v>
      </c>
    </row>
    <row r="5854" spans="1:4" x14ac:dyDescent="0.25">
      <c r="A5854" s="458" t="s">
        <v>4878</v>
      </c>
      <c r="B5854" s="143" t="s">
        <v>4879</v>
      </c>
      <c r="C5854" s="189">
        <f>'7.ONT'!C3928*0.3</f>
        <v>0</v>
      </c>
      <c r="D5854" s="189">
        <f>'7.ONT'!C3928*0.25</f>
        <v>0</v>
      </c>
    </row>
    <row r="5855" spans="1:4" x14ac:dyDescent="0.25">
      <c r="A5855" s="459"/>
      <c r="B5855" s="150" t="s">
        <v>4880</v>
      </c>
      <c r="C5855" s="189">
        <f>'7.ONT'!C3929*0.3</f>
        <v>2700</v>
      </c>
      <c r="D5855" s="189">
        <f>'7.ONT'!C3929*0.25</f>
        <v>2250</v>
      </c>
    </row>
    <row r="5856" spans="1:4" x14ac:dyDescent="0.25">
      <c r="A5856" s="459"/>
      <c r="B5856" s="150" t="s">
        <v>4881</v>
      </c>
      <c r="C5856" s="189">
        <f>'7.ONT'!C3930*0.3</f>
        <v>2400</v>
      </c>
      <c r="D5856" s="189">
        <f>'7.ONT'!C3930*0.25</f>
        <v>2000</v>
      </c>
    </row>
    <row r="5857" spans="1:4" x14ac:dyDescent="0.25">
      <c r="A5857" s="459"/>
      <c r="B5857" s="150" t="s">
        <v>4882</v>
      </c>
      <c r="C5857" s="189">
        <f>'7.ONT'!C3931*0.3</f>
        <v>2250</v>
      </c>
      <c r="D5857" s="189">
        <f>'7.ONT'!C3931*0.25</f>
        <v>1875</v>
      </c>
    </row>
    <row r="5858" spans="1:4" x14ac:dyDescent="0.25">
      <c r="A5858" s="460"/>
      <c r="B5858" s="150" t="s">
        <v>4877</v>
      </c>
      <c r="C5858" s="189">
        <f>'7.ONT'!C3932*0.3</f>
        <v>2250</v>
      </c>
      <c r="D5858" s="189">
        <f>'7.ONT'!C3932*0.25</f>
        <v>1875</v>
      </c>
    </row>
    <row r="5859" spans="1:4" x14ac:dyDescent="0.25">
      <c r="A5859" s="458" t="s">
        <v>4883</v>
      </c>
      <c r="B5859" s="143" t="s">
        <v>4884</v>
      </c>
      <c r="C5859" s="189">
        <f>'7.ONT'!C3933*0.3</f>
        <v>0</v>
      </c>
      <c r="D5859" s="189">
        <f>'7.ONT'!C3933*0.25</f>
        <v>0</v>
      </c>
    </row>
    <row r="5860" spans="1:4" x14ac:dyDescent="0.25">
      <c r="A5860" s="459"/>
      <c r="B5860" s="143" t="s">
        <v>4885</v>
      </c>
      <c r="C5860" s="189">
        <f>'7.ONT'!C3934*0.3</f>
        <v>0</v>
      </c>
      <c r="D5860" s="189">
        <f>'7.ONT'!C3934*0.25</f>
        <v>0</v>
      </c>
    </row>
    <row r="5861" spans="1:4" x14ac:dyDescent="0.25">
      <c r="A5861" s="459"/>
      <c r="B5861" s="150" t="s">
        <v>4886</v>
      </c>
      <c r="C5861" s="189">
        <f>'7.ONT'!C3935*0.3</f>
        <v>1800</v>
      </c>
      <c r="D5861" s="189">
        <f>'7.ONT'!C3935*0.25</f>
        <v>1500</v>
      </c>
    </row>
    <row r="5862" spans="1:4" x14ac:dyDescent="0.25">
      <c r="A5862" s="459"/>
      <c r="B5862" s="150" t="s">
        <v>4887</v>
      </c>
      <c r="C5862" s="189">
        <f>'7.ONT'!C3936*0.3</f>
        <v>1500</v>
      </c>
      <c r="D5862" s="189">
        <f>'7.ONT'!C3936*0.25</f>
        <v>1250</v>
      </c>
    </row>
    <row r="5863" spans="1:4" x14ac:dyDescent="0.25">
      <c r="A5863" s="459"/>
      <c r="B5863" s="150" t="s">
        <v>4888</v>
      </c>
      <c r="C5863" s="189">
        <f>'7.ONT'!C3937*0.3</f>
        <v>1500</v>
      </c>
      <c r="D5863" s="189">
        <f>'7.ONT'!C3937*0.25</f>
        <v>1250</v>
      </c>
    </row>
    <row r="5864" spans="1:4" x14ac:dyDescent="0.25">
      <c r="A5864" s="460"/>
      <c r="B5864" s="150" t="s">
        <v>4889</v>
      </c>
      <c r="C5864" s="189">
        <f>'7.ONT'!C3938*0.3</f>
        <v>1200</v>
      </c>
      <c r="D5864" s="189">
        <f>'7.ONT'!C3938*0.25</f>
        <v>1000</v>
      </c>
    </row>
    <row r="5865" spans="1:4" x14ac:dyDescent="0.25">
      <c r="A5865" s="458" t="s">
        <v>4890</v>
      </c>
      <c r="B5865" s="143" t="s">
        <v>4891</v>
      </c>
      <c r="C5865" s="189">
        <f>'7.ONT'!C3939*0.3</f>
        <v>1350</v>
      </c>
      <c r="D5865" s="189">
        <f>'7.ONT'!C3939*0.25</f>
        <v>1125</v>
      </c>
    </row>
    <row r="5866" spans="1:4" x14ac:dyDescent="0.25">
      <c r="A5866" s="459"/>
      <c r="B5866" s="143" t="s">
        <v>4892</v>
      </c>
      <c r="C5866" s="189">
        <f>'7.ONT'!C3940*0.3</f>
        <v>0</v>
      </c>
      <c r="D5866" s="189">
        <f>'7.ONT'!C3940*0.25</f>
        <v>0</v>
      </c>
    </row>
    <row r="5867" spans="1:4" x14ac:dyDescent="0.25">
      <c r="A5867" s="459"/>
      <c r="B5867" s="150" t="s">
        <v>4886</v>
      </c>
      <c r="C5867" s="189">
        <f>'7.ONT'!C3941*0.3</f>
        <v>1650</v>
      </c>
      <c r="D5867" s="189">
        <f>'7.ONT'!C3941*0.25</f>
        <v>1375</v>
      </c>
    </row>
    <row r="5868" spans="1:4" x14ac:dyDescent="0.25">
      <c r="A5868" s="459"/>
      <c r="B5868" s="150" t="s">
        <v>4893</v>
      </c>
      <c r="C5868" s="189">
        <f>'7.ONT'!C3942*0.3</f>
        <v>1200</v>
      </c>
      <c r="D5868" s="189">
        <f>'7.ONT'!C3942*0.25</f>
        <v>1000</v>
      </c>
    </row>
    <row r="5869" spans="1:4" x14ac:dyDescent="0.25">
      <c r="A5869" s="459"/>
      <c r="B5869" s="150" t="s">
        <v>4888</v>
      </c>
      <c r="C5869" s="189">
        <f>'7.ONT'!C3943*0.3</f>
        <v>1200</v>
      </c>
      <c r="D5869" s="189">
        <f>'7.ONT'!C3943*0.25</f>
        <v>1000</v>
      </c>
    </row>
    <row r="5870" spans="1:4" x14ac:dyDescent="0.25">
      <c r="A5870" s="460"/>
      <c r="B5870" s="150" t="s">
        <v>4889</v>
      </c>
      <c r="C5870" s="189">
        <f>'7.ONT'!C3944*0.3</f>
        <v>900</v>
      </c>
      <c r="D5870" s="189">
        <f>'7.ONT'!C3944*0.25</f>
        <v>750</v>
      </c>
    </row>
    <row r="5871" spans="1:4" x14ac:dyDescent="0.25">
      <c r="A5871" s="458" t="s">
        <v>4894</v>
      </c>
      <c r="B5871" s="143" t="s">
        <v>4895</v>
      </c>
      <c r="C5871" s="189">
        <f>'7.ONT'!C3945*0.3</f>
        <v>0</v>
      </c>
      <c r="D5871" s="189">
        <f>'7.ONT'!C3945*0.25</f>
        <v>0</v>
      </c>
    </row>
    <row r="5872" spans="1:4" x14ac:dyDescent="0.25">
      <c r="A5872" s="459"/>
      <c r="B5872" s="150" t="s">
        <v>4886</v>
      </c>
      <c r="C5872" s="189">
        <f>'7.ONT'!C3946*0.3</f>
        <v>1500</v>
      </c>
      <c r="D5872" s="189">
        <f>'7.ONT'!C3946*0.25</f>
        <v>1250</v>
      </c>
    </row>
    <row r="5873" spans="1:4" x14ac:dyDescent="0.25">
      <c r="A5873" s="459"/>
      <c r="B5873" s="150" t="s">
        <v>4887</v>
      </c>
      <c r="C5873" s="189">
        <f>'7.ONT'!C3947*0.3</f>
        <v>1350</v>
      </c>
      <c r="D5873" s="189">
        <f>'7.ONT'!C3947*0.25</f>
        <v>1125</v>
      </c>
    </row>
    <row r="5874" spans="1:4" x14ac:dyDescent="0.25">
      <c r="A5874" s="459"/>
      <c r="B5874" s="150" t="s">
        <v>4888</v>
      </c>
      <c r="C5874" s="189">
        <f>'7.ONT'!C3948*0.3</f>
        <v>1050</v>
      </c>
      <c r="D5874" s="189">
        <f>'7.ONT'!C3948*0.25</f>
        <v>875</v>
      </c>
    </row>
    <row r="5875" spans="1:4" x14ac:dyDescent="0.25">
      <c r="A5875" s="460"/>
      <c r="B5875" s="150" t="s">
        <v>4889</v>
      </c>
      <c r="C5875" s="189">
        <f>'7.ONT'!C3949*0.3</f>
        <v>750</v>
      </c>
      <c r="D5875" s="189">
        <f>'7.ONT'!C3949*0.25</f>
        <v>625</v>
      </c>
    </row>
    <row r="5876" spans="1:4" x14ac:dyDescent="0.25">
      <c r="A5876" s="144" t="s">
        <v>4896</v>
      </c>
      <c r="B5876" s="143" t="s">
        <v>4897</v>
      </c>
      <c r="C5876" s="189">
        <f>'7.ONT'!C3950*0.3</f>
        <v>0</v>
      </c>
      <c r="D5876" s="189">
        <f>'7.ONT'!C3950*0.25</f>
        <v>0</v>
      </c>
    </row>
    <row r="5877" spans="1:4" x14ac:dyDescent="0.25">
      <c r="A5877" s="458" t="s">
        <v>4898</v>
      </c>
      <c r="B5877" s="174" t="s">
        <v>4899</v>
      </c>
      <c r="C5877" s="189">
        <f>'7.ONT'!C3951*0.3</f>
        <v>0</v>
      </c>
      <c r="D5877" s="189">
        <f>'7.ONT'!C3951*0.25</f>
        <v>0</v>
      </c>
    </row>
    <row r="5878" spans="1:4" ht="31.5" x14ac:dyDescent="0.25">
      <c r="A5878" s="459"/>
      <c r="B5878" s="175" t="s">
        <v>4900</v>
      </c>
      <c r="C5878" s="189">
        <f>'7.ONT'!C3952*0.3</f>
        <v>4500</v>
      </c>
      <c r="D5878" s="189">
        <f>'7.ONT'!C3952*0.25</f>
        <v>3750</v>
      </c>
    </row>
    <row r="5879" spans="1:4" x14ac:dyDescent="0.25">
      <c r="A5879" s="459"/>
      <c r="B5879" s="175" t="s">
        <v>4901</v>
      </c>
      <c r="C5879" s="189">
        <f>'7.ONT'!C3953*0.3</f>
        <v>4500</v>
      </c>
      <c r="D5879" s="189">
        <f>'7.ONT'!C3953*0.25</f>
        <v>3750</v>
      </c>
    </row>
    <row r="5880" spans="1:4" x14ac:dyDescent="0.25">
      <c r="A5880" s="460"/>
      <c r="B5880" s="175" t="s">
        <v>4902</v>
      </c>
      <c r="C5880" s="189">
        <f>'7.ONT'!C3954*0.3</f>
        <v>4800</v>
      </c>
      <c r="D5880" s="189">
        <f>'7.ONT'!C3954*0.25</f>
        <v>4000</v>
      </c>
    </row>
    <row r="5881" spans="1:4" x14ac:dyDescent="0.25">
      <c r="A5881" s="458" t="s">
        <v>4903</v>
      </c>
      <c r="B5881" s="174" t="s">
        <v>4904</v>
      </c>
      <c r="C5881" s="189">
        <f>'7.ONT'!C3955*0.3</f>
        <v>0</v>
      </c>
      <c r="D5881" s="189">
        <f>'7.ONT'!C3955*0.25</f>
        <v>0</v>
      </c>
    </row>
    <row r="5882" spans="1:4" x14ac:dyDescent="0.25">
      <c r="A5882" s="459"/>
      <c r="B5882" s="175" t="s">
        <v>4905</v>
      </c>
      <c r="C5882" s="189">
        <f>'7.ONT'!C3956*0.3</f>
        <v>3300</v>
      </c>
      <c r="D5882" s="189">
        <f>'7.ONT'!C3956*0.25</f>
        <v>2750</v>
      </c>
    </row>
    <row r="5883" spans="1:4" x14ac:dyDescent="0.25">
      <c r="A5883" s="459"/>
      <c r="B5883" s="175" t="s">
        <v>4906</v>
      </c>
      <c r="C5883" s="189">
        <f>'7.ONT'!C3957*0.3</f>
        <v>3000</v>
      </c>
      <c r="D5883" s="189">
        <f>'7.ONT'!C3957*0.25</f>
        <v>2500</v>
      </c>
    </row>
    <row r="5884" spans="1:4" x14ac:dyDescent="0.25">
      <c r="A5884" s="460"/>
      <c r="B5884" s="175" t="s">
        <v>4907</v>
      </c>
      <c r="C5884" s="189">
        <f>'7.ONT'!C3958*0.3</f>
        <v>3000</v>
      </c>
      <c r="D5884" s="189">
        <f>'7.ONT'!C3958*0.25</f>
        <v>2500</v>
      </c>
    </row>
    <row r="5885" spans="1:4" x14ac:dyDescent="0.25">
      <c r="A5885" s="458" t="s">
        <v>4908</v>
      </c>
      <c r="B5885" s="174" t="s">
        <v>4909</v>
      </c>
      <c r="C5885" s="189">
        <f>'7.ONT'!C3959*0.3</f>
        <v>0</v>
      </c>
      <c r="D5885" s="189">
        <f>'7.ONT'!C3959*0.25</f>
        <v>0</v>
      </c>
    </row>
    <row r="5886" spans="1:4" ht="31.5" x14ac:dyDescent="0.25">
      <c r="A5886" s="459"/>
      <c r="B5886" s="175" t="s">
        <v>4910</v>
      </c>
      <c r="C5886" s="189">
        <f>'7.ONT'!C3960*0.3</f>
        <v>1500</v>
      </c>
      <c r="D5886" s="189">
        <f>'7.ONT'!C3960*0.25</f>
        <v>1250</v>
      </c>
    </row>
    <row r="5887" spans="1:4" x14ac:dyDescent="0.25">
      <c r="A5887" s="459"/>
      <c r="B5887" s="175" t="s">
        <v>4911</v>
      </c>
      <c r="C5887" s="189">
        <f>'7.ONT'!C3961*0.3</f>
        <v>1200</v>
      </c>
      <c r="D5887" s="189">
        <f>'7.ONT'!C3961*0.25</f>
        <v>1000</v>
      </c>
    </row>
    <row r="5888" spans="1:4" x14ac:dyDescent="0.25">
      <c r="A5888" s="459"/>
      <c r="B5888" s="175" t="s">
        <v>4912</v>
      </c>
      <c r="C5888" s="189">
        <f>'7.ONT'!C3962*0.3</f>
        <v>1200</v>
      </c>
      <c r="D5888" s="189">
        <f>'7.ONT'!C3962*0.25</f>
        <v>1000</v>
      </c>
    </row>
    <row r="5889" spans="1:4" x14ac:dyDescent="0.25">
      <c r="A5889" s="459"/>
      <c r="B5889" s="175" t="s">
        <v>4913</v>
      </c>
      <c r="C5889" s="189">
        <f>'7.ONT'!C3963*0.3</f>
        <v>1200</v>
      </c>
      <c r="D5889" s="189">
        <f>'7.ONT'!C3963*0.25</f>
        <v>1000</v>
      </c>
    </row>
    <row r="5890" spans="1:4" x14ac:dyDescent="0.25">
      <c r="A5890" s="459"/>
      <c r="B5890" s="175" t="s">
        <v>4914</v>
      </c>
      <c r="C5890" s="189">
        <f>'7.ONT'!C3964*0.3</f>
        <v>1200</v>
      </c>
      <c r="D5890" s="189">
        <f>'7.ONT'!C3964*0.25</f>
        <v>1000</v>
      </c>
    </row>
    <row r="5891" spans="1:4" x14ac:dyDescent="0.25">
      <c r="A5891" s="459"/>
      <c r="B5891" s="175" t="s">
        <v>4915</v>
      </c>
      <c r="C5891" s="189">
        <f>'7.ONT'!C3965*0.3</f>
        <v>1200</v>
      </c>
      <c r="D5891" s="189">
        <f>'7.ONT'!C3965*0.25</f>
        <v>1000</v>
      </c>
    </row>
    <row r="5892" spans="1:4" x14ac:dyDescent="0.25">
      <c r="A5892" s="459"/>
      <c r="B5892" s="175" t="s">
        <v>4916</v>
      </c>
      <c r="C5892" s="189">
        <f>'7.ONT'!C3966*0.3</f>
        <v>1200</v>
      </c>
      <c r="D5892" s="189">
        <f>'7.ONT'!C3966*0.25</f>
        <v>1000</v>
      </c>
    </row>
    <row r="5893" spans="1:4" x14ac:dyDescent="0.25">
      <c r="A5893" s="459"/>
      <c r="B5893" s="175" t="s">
        <v>4917</v>
      </c>
      <c r="C5893" s="189">
        <f>'7.ONT'!C3967*0.3</f>
        <v>900</v>
      </c>
      <c r="D5893" s="189">
        <f>'7.ONT'!C3967*0.25</f>
        <v>750</v>
      </c>
    </row>
    <row r="5894" spans="1:4" x14ac:dyDescent="0.25">
      <c r="A5894" s="459"/>
      <c r="B5894" s="175" t="s">
        <v>4918</v>
      </c>
      <c r="C5894" s="189">
        <f>'7.ONT'!C3968*0.3</f>
        <v>750</v>
      </c>
      <c r="D5894" s="189">
        <f>'7.ONT'!C3968*0.25</f>
        <v>625</v>
      </c>
    </row>
    <row r="5895" spans="1:4" x14ac:dyDescent="0.25">
      <c r="A5895" s="459"/>
      <c r="B5895" s="175" t="s">
        <v>4919</v>
      </c>
      <c r="C5895" s="189">
        <f>'7.ONT'!C3969*0.3</f>
        <v>750</v>
      </c>
      <c r="D5895" s="189">
        <f>'7.ONT'!C3969*0.25</f>
        <v>625</v>
      </c>
    </row>
    <row r="5896" spans="1:4" x14ac:dyDescent="0.25">
      <c r="A5896" s="459"/>
      <c r="B5896" s="175" t="s">
        <v>4920</v>
      </c>
      <c r="C5896" s="189">
        <f>'7.ONT'!C3970*0.3</f>
        <v>750</v>
      </c>
      <c r="D5896" s="189">
        <f>'7.ONT'!C3970*0.25</f>
        <v>625</v>
      </c>
    </row>
    <row r="5897" spans="1:4" x14ac:dyDescent="0.25">
      <c r="A5897" s="459"/>
      <c r="B5897" s="175" t="s">
        <v>4921</v>
      </c>
      <c r="C5897" s="189">
        <f>'7.ONT'!C3971*0.3</f>
        <v>900</v>
      </c>
      <c r="D5897" s="189">
        <f>'7.ONT'!C3971*0.25</f>
        <v>750</v>
      </c>
    </row>
    <row r="5898" spans="1:4" x14ac:dyDescent="0.25">
      <c r="A5898" s="459"/>
      <c r="B5898" s="175" t="s">
        <v>4922</v>
      </c>
      <c r="C5898" s="189">
        <f>'7.ONT'!C3972*0.3</f>
        <v>1200</v>
      </c>
      <c r="D5898" s="189">
        <f>'7.ONT'!C3972*0.25</f>
        <v>1000</v>
      </c>
    </row>
    <row r="5899" spans="1:4" x14ac:dyDescent="0.25">
      <c r="A5899" s="459"/>
      <c r="B5899" s="175" t="s">
        <v>4923</v>
      </c>
      <c r="C5899" s="189">
        <f>'7.ONT'!C3973*0.3</f>
        <v>900</v>
      </c>
      <c r="D5899" s="189">
        <f>'7.ONT'!C3973*0.25</f>
        <v>750</v>
      </c>
    </row>
    <row r="5900" spans="1:4" x14ac:dyDescent="0.25">
      <c r="A5900" s="459"/>
      <c r="B5900" s="175" t="s">
        <v>4924</v>
      </c>
      <c r="C5900" s="189">
        <f>'7.ONT'!C3974*0.3</f>
        <v>840</v>
      </c>
      <c r="D5900" s="189">
        <f>'7.ONT'!C3974*0.25</f>
        <v>700</v>
      </c>
    </row>
    <row r="5901" spans="1:4" ht="31.5" x14ac:dyDescent="0.25">
      <c r="A5901" s="459"/>
      <c r="B5901" s="175" t="s">
        <v>4925</v>
      </c>
      <c r="C5901" s="189">
        <f>'7.ONT'!C3975*0.3</f>
        <v>750</v>
      </c>
      <c r="D5901" s="189">
        <f>'7.ONT'!C3975*0.25</f>
        <v>625</v>
      </c>
    </row>
    <row r="5902" spans="1:4" x14ac:dyDescent="0.25">
      <c r="A5902" s="459"/>
      <c r="B5902" s="175" t="s">
        <v>4926</v>
      </c>
      <c r="C5902" s="189">
        <f>'7.ONT'!C3976*0.3</f>
        <v>900</v>
      </c>
      <c r="D5902" s="189">
        <f>'7.ONT'!C3976*0.25</f>
        <v>750</v>
      </c>
    </row>
    <row r="5903" spans="1:4" x14ac:dyDescent="0.25">
      <c r="A5903" s="459"/>
      <c r="B5903" s="175" t="s">
        <v>4927</v>
      </c>
      <c r="C5903" s="189">
        <f>'7.ONT'!C3977*0.3</f>
        <v>750</v>
      </c>
      <c r="D5903" s="189">
        <f>'7.ONT'!C3977*0.25</f>
        <v>625</v>
      </c>
    </row>
    <row r="5904" spans="1:4" x14ac:dyDescent="0.25">
      <c r="A5904" s="459"/>
      <c r="B5904" s="175" t="s">
        <v>4928</v>
      </c>
      <c r="C5904" s="189">
        <f>'7.ONT'!C3978*0.3</f>
        <v>750</v>
      </c>
      <c r="D5904" s="189">
        <f>'7.ONT'!C3978*0.25</f>
        <v>625</v>
      </c>
    </row>
    <row r="5905" spans="1:4" x14ac:dyDescent="0.25">
      <c r="A5905" s="459"/>
      <c r="B5905" s="175" t="s">
        <v>4929</v>
      </c>
      <c r="C5905" s="189">
        <f>'7.ONT'!C3979*0.3</f>
        <v>750</v>
      </c>
      <c r="D5905" s="189">
        <f>'7.ONT'!C3979*0.25</f>
        <v>625</v>
      </c>
    </row>
    <row r="5906" spans="1:4" x14ac:dyDescent="0.25">
      <c r="A5906" s="459"/>
      <c r="B5906" s="175" t="s">
        <v>4930</v>
      </c>
      <c r="C5906" s="189">
        <f>'7.ONT'!C3980*0.3</f>
        <v>750</v>
      </c>
      <c r="D5906" s="189">
        <f>'7.ONT'!C3980*0.25</f>
        <v>625</v>
      </c>
    </row>
    <row r="5907" spans="1:4" x14ac:dyDescent="0.25">
      <c r="A5907" s="459"/>
      <c r="B5907" s="175" t="s">
        <v>4931</v>
      </c>
      <c r="C5907" s="189">
        <f>'7.ONT'!C3981*0.3</f>
        <v>1260</v>
      </c>
      <c r="D5907" s="189">
        <f>'7.ONT'!C3981*0.25</f>
        <v>1050</v>
      </c>
    </row>
    <row r="5908" spans="1:4" x14ac:dyDescent="0.25">
      <c r="A5908" s="459"/>
      <c r="B5908" s="175" t="s">
        <v>4932</v>
      </c>
      <c r="C5908" s="189">
        <f>'7.ONT'!C3982*0.3</f>
        <v>1200</v>
      </c>
      <c r="D5908" s="189">
        <f>'7.ONT'!C3982*0.25</f>
        <v>1000</v>
      </c>
    </row>
    <row r="5909" spans="1:4" x14ac:dyDescent="0.25">
      <c r="A5909" s="459"/>
      <c r="B5909" s="175" t="s">
        <v>4933</v>
      </c>
      <c r="C5909" s="189">
        <f>'7.ONT'!C3983*0.3</f>
        <v>1200</v>
      </c>
      <c r="D5909" s="189">
        <f>'7.ONT'!C3983*0.25</f>
        <v>1000</v>
      </c>
    </row>
    <row r="5910" spans="1:4" x14ac:dyDescent="0.25">
      <c r="A5910" s="459"/>
      <c r="B5910" s="175" t="s">
        <v>4934</v>
      </c>
      <c r="C5910" s="189">
        <f>'7.ONT'!C3984*0.3</f>
        <v>960</v>
      </c>
      <c r="D5910" s="189">
        <f>'7.ONT'!C3984*0.25</f>
        <v>800</v>
      </c>
    </row>
    <row r="5911" spans="1:4" x14ac:dyDescent="0.25">
      <c r="A5911" s="459"/>
      <c r="B5911" s="175" t="s">
        <v>4935</v>
      </c>
      <c r="C5911" s="189">
        <f>'7.ONT'!C3985*0.3</f>
        <v>1200</v>
      </c>
      <c r="D5911" s="189">
        <f>'7.ONT'!C3985*0.25</f>
        <v>1000</v>
      </c>
    </row>
    <row r="5912" spans="1:4" x14ac:dyDescent="0.25">
      <c r="A5912" s="459"/>
      <c r="B5912" s="175" t="s">
        <v>4936</v>
      </c>
      <c r="C5912" s="189">
        <f>'7.ONT'!C3986*0.3</f>
        <v>900</v>
      </c>
      <c r="D5912" s="189">
        <f>'7.ONT'!C3986*0.25</f>
        <v>750</v>
      </c>
    </row>
    <row r="5913" spans="1:4" ht="31.5" x14ac:dyDescent="0.25">
      <c r="A5913" s="459"/>
      <c r="B5913" s="175" t="s">
        <v>4937</v>
      </c>
      <c r="C5913" s="189">
        <f>'7.ONT'!C3987*0.3</f>
        <v>1050</v>
      </c>
      <c r="D5913" s="189">
        <f>'7.ONT'!C3987*0.25</f>
        <v>875</v>
      </c>
    </row>
    <row r="5914" spans="1:4" x14ac:dyDescent="0.25">
      <c r="A5914" s="459"/>
      <c r="B5914" s="175" t="s">
        <v>4938</v>
      </c>
      <c r="C5914" s="189">
        <f>'7.ONT'!C3988*0.3</f>
        <v>900</v>
      </c>
      <c r="D5914" s="189">
        <f>'7.ONT'!C3988*0.25</f>
        <v>750</v>
      </c>
    </row>
    <row r="5915" spans="1:4" x14ac:dyDescent="0.25">
      <c r="A5915" s="459"/>
      <c r="B5915" s="175" t="s">
        <v>4939</v>
      </c>
      <c r="C5915" s="189">
        <f>'7.ONT'!C3989*0.3</f>
        <v>1050</v>
      </c>
      <c r="D5915" s="189">
        <f>'7.ONT'!C3989*0.25</f>
        <v>875</v>
      </c>
    </row>
    <row r="5916" spans="1:4" x14ac:dyDescent="0.25">
      <c r="A5916" s="459"/>
      <c r="B5916" s="175" t="s">
        <v>4940</v>
      </c>
      <c r="C5916" s="189">
        <f>'7.ONT'!C3990*0.3</f>
        <v>750</v>
      </c>
      <c r="D5916" s="189">
        <f>'7.ONT'!C3990*0.25</f>
        <v>625</v>
      </c>
    </row>
    <row r="5917" spans="1:4" x14ac:dyDescent="0.25">
      <c r="A5917" s="459"/>
      <c r="B5917" s="175" t="s">
        <v>4941</v>
      </c>
      <c r="C5917" s="189">
        <f>'7.ONT'!C3991*0.3</f>
        <v>1200</v>
      </c>
      <c r="D5917" s="189">
        <f>'7.ONT'!C3991*0.25</f>
        <v>1000</v>
      </c>
    </row>
    <row r="5918" spans="1:4" x14ac:dyDescent="0.25">
      <c r="A5918" s="459"/>
      <c r="B5918" s="175" t="s">
        <v>4942</v>
      </c>
      <c r="C5918" s="189">
        <f>'7.ONT'!C3992*0.3</f>
        <v>900</v>
      </c>
      <c r="D5918" s="189">
        <f>'7.ONT'!C3992*0.25</f>
        <v>750</v>
      </c>
    </row>
    <row r="5919" spans="1:4" x14ac:dyDescent="0.25">
      <c r="A5919" s="459"/>
      <c r="B5919" s="175" t="s">
        <v>4943</v>
      </c>
      <c r="C5919" s="189">
        <f>'7.ONT'!C3993*0.3</f>
        <v>750</v>
      </c>
      <c r="D5919" s="189">
        <f>'7.ONT'!C3993*0.25</f>
        <v>625</v>
      </c>
    </row>
    <row r="5920" spans="1:4" ht="31.5" x14ac:dyDescent="0.25">
      <c r="A5920" s="459"/>
      <c r="B5920" s="175" t="s">
        <v>4944</v>
      </c>
      <c r="C5920" s="189">
        <f>'7.ONT'!C3994*0.3</f>
        <v>780</v>
      </c>
      <c r="D5920" s="189">
        <f>'7.ONT'!C3994*0.25</f>
        <v>650</v>
      </c>
    </row>
    <row r="5921" spans="1:4" x14ac:dyDescent="0.25">
      <c r="A5921" s="459"/>
      <c r="B5921" s="175" t="s">
        <v>4945</v>
      </c>
      <c r="C5921" s="189">
        <f>'7.ONT'!C3995*0.3</f>
        <v>900</v>
      </c>
      <c r="D5921" s="189">
        <f>'7.ONT'!C3995*0.25</f>
        <v>750</v>
      </c>
    </row>
    <row r="5922" spans="1:4" x14ac:dyDescent="0.25">
      <c r="A5922" s="459"/>
      <c r="B5922" s="175" t="s">
        <v>4946</v>
      </c>
      <c r="C5922" s="189">
        <f>'7.ONT'!C3996*0.3</f>
        <v>750</v>
      </c>
      <c r="D5922" s="189">
        <f>'7.ONT'!C3996*0.25</f>
        <v>625</v>
      </c>
    </row>
    <row r="5923" spans="1:4" x14ac:dyDescent="0.25">
      <c r="A5923" s="459"/>
      <c r="B5923" s="175" t="s">
        <v>4947</v>
      </c>
      <c r="C5923" s="189">
        <f>'7.ONT'!C3997*0.3</f>
        <v>750</v>
      </c>
      <c r="D5923" s="189">
        <f>'7.ONT'!C3997*0.25</f>
        <v>625</v>
      </c>
    </row>
    <row r="5924" spans="1:4" x14ac:dyDescent="0.25">
      <c r="A5924" s="459"/>
      <c r="B5924" s="175" t="s">
        <v>4948</v>
      </c>
      <c r="C5924" s="189">
        <f>'7.ONT'!C3998*0.3</f>
        <v>600</v>
      </c>
      <c r="D5924" s="189">
        <f>'7.ONT'!C3998*0.25</f>
        <v>500</v>
      </c>
    </row>
    <row r="5925" spans="1:4" x14ac:dyDescent="0.25">
      <c r="A5925" s="459"/>
      <c r="B5925" s="175" t="s">
        <v>4949</v>
      </c>
      <c r="C5925" s="189">
        <f>'7.ONT'!C3999*0.3</f>
        <v>450</v>
      </c>
      <c r="D5925" s="189">
        <f>'7.ONT'!C3999*0.25</f>
        <v>375</v>
      </c>
    </row>
    <row r="5926" spans="1:4" x14ac:dyDescent="0.25">
      <c r="A5926" s="459"/>
      <c r="B5926" s="175" t="s">
        <v>4950</v>
      </c>
      <c r="C5926" s="189">
        <f>'7.ONT'!C4000*0.3</f>
        <v>750</v>
      </c>
      <c r="D5926" s="189">
        <f>'7.ONT'!C4000*0.25</f>
        <v>625</v>
      </c>
    </row>
    <row r="5927" spans="1:4" x14ac:dyDescent="0.25">
      <c r="A5927" s="459"/>
      <c r="B5927" s="175" t="s">
        <v>4951</v>
      </c>
      <c r="C5927" s="189">
        <f>'7.ONT'!C4001*0.3</f>
        <v>900</v>
      </c>
      <c r="D5927" s="189">
        <f>'7.ONT'!C4001*0.25</f>
        <v>750</v>
      </c>
    </row>
    <row r="5928" spans="1:4" x14ac:dyDescent="0.25">
      <c r="A5928" s="459"/>
      <c r="B5928" s="175" t="s">
        <v>4952</v>
      </c>
      <c r="C5928" s="189">
        <f>'7.ONT'!C4002*0.3</f>
        <v>780</v>
      </c>
      <c r="D5928" s="189">
        <f>'7.ONT'!C4002*0.25</f>
        <v>650</v>
      </c>
    </row>
    <row r="5929" spans="1:4" x14ac:dyDescent="0.25">
      <c r="A5929" s="459"/>
      <c r="B5929" s="175" t="s">
        <v>4953</v>
      </c>
      <c r="C5929" s="189">
        <f>'7.ONT'!C4003*0.3</f>
        <v>840</v>
      </c>
      <c r="D5929" s="189">
        <f>'7.ONT'!C4003*0.25</f>
        <v>700</v>
      </c>
    </row>
    <row r="5930" spans="1:4" ht="31.5" x14ac:dyDescent="0.25">
      <c r="A5930" s="460"/>
      <c r="B5930" s="175" t="s">
        <v>4954</v>
      </c>
      <c r="C5930" s="189">
        <f>'7.ONT'!C4004*0.3</f>
        <v>1200</v>
      </c>
      <c r="D5930" s="189">
        <f>'7.ONT'!C4004*0.25</f>
        <v>1000</v>
      </c>
    </row>
    <row r="5931" spans="1:4" x14ac:dyDescent="0.25">
      <c r="A5931" s="458" t="s">
        <v>4955</v>
      </c>
      <c r="B5931" s="174" t="s">
        <v>4956</v>
      </c>
      <c r="C5931" s="189">
        <f>'7.ONT'!C4005*0.3</f>
        <v>1050</v>
      </c>
      <c r="D5931" s="189">
        <f>'7.ONT'!C4005*0.25</f>
        <v>875</v>
      </c>
    </row>
    <row r="5932" spans="1:4" x14ac:dyDescent="0.25">
      <c r="A5932" s="459"/>
      <c r="B5932" s="174" t="s">
        <v>4957</v>
      </c>
      <c r="C5932" s="189">
        <f>'7.ONT'!C4006*0.3</f>
        <v>0</v>
      </c>
      <c r="D5932" s="189">
        <f>'7.ONT'!C4006*0.25</f>
        <v>0</v>
      </c>
    </row>
    <row r="5933" spans="1:4" x14ac:dyDescent="0.25">
      <c r="A5933" s="459"/>
      <c r="B5933" s="175" t="s">
        <v>4677</v>
      </c>
      <c r="C5933" s="189">
        <f>'7.ONT'!C4007*0.3</f>
        <v>750</v>
      </c>
      <c r="D5933" s="189">
        <f>'7.ONT'!C4007*0.25</f>
        <v>625</v>
      </c>
    </row>
    <row r="5934" spans="1:4" x14ac:dyDescent="0.25">
      <c r="A5934" s="459"/>
      <c r="B5934" s="175" t="s">
        <v>4958</v>
      </c>
      <c r="C5934" s="189">
        <f>'7.ONT'!C4008*0.3</f>
        <v>450</v>
      </c>
      <c r="D5934" s="189">
        <f>'7.ONT'!C4008*0.25</f>
        <v>375</v>
      </c>
    </row>
    <row r="5935" spans="1:4" x14ac:dyDescent="0.25">
      <c r="A5935" s="459"/>
      <c r="B5935" s="175" t="s">
        <v>4959</v>
      </c>
      <c r="C5935" s="189">
        <f>'7.ONT'!C4009*0.3</f>
        <v>450</v>
      </c>
      <c r="D5935" s="189">
        <f>'7.ONT'!C4009*0.25</f>
        <v>375</v>
      </c>
    </row>
    <row r="5936" spans="1:4" x14ac:dyDescent="0.25">
      <c r="A5936" s="460"/>
      <c r="B5936" s="175" t="s">
        <v>4820</v>
      </c>
      <c r="C5936" s="189">
        <f>'7.ONT'!C4010*0.3</f>
        <v>300</v>
      </c>
      <c r="D5936" s="189">
        <f>'7.ONT'!C4010*0.25</f>
        <v>250</v>
      </c>
    </row>
    <row r="5937" spans="1:4" x14ac:dyDescent="0.25">
      <c r="A5937" s="144" t="s">
        <v>4960</v>
      </c>
      <c r="B5937" s="143" t="s">
        <v>4961</v>
      </c>
      <c r="C5937" s="189">
        <f>'7.ONT'!C4011*0.3</f>
        <v>0</v>
      </c>
      <c r="D5937" s="189">
        <f>'7.ONT'!C4011*0.25</f>
        <v>0</v>
      </c>
    </row>
    <row r="5938" spans="1:4" x14ac:dyDescent="0.25">
      <c r="A5938" s="458" t="s">
        <v>4962</v>
      </c>
      <c r="B5938" s="174" t="s">
        <v>4963</v>
      </c>
      <c r="C5938" s="189">
        <f>'7.ONT'!C4012*0.3</f>
        <v>0</v>
      </c>
      <c r="D5938" s="189">
        <f>'7.ONT'!C4012*0.25</f>
        <v>0</v>
      </c>
    </row>
    <row r="5939" spans="1:4" x14ac:dyDescent="0.25">
      <c r="A5939" s="459"/>
      <c r="B5939" s="175" t="s">
        <v>4964</v>
      </c>
      <c r="C5939" s="189">
        <f>'7.ONT'!C4013*0.3</f>
        <v>2760</v>
      </c>
      <c r="D5939" s="189">
        <f>'7.ONT'!C4013*0.25</f>
        <v>2300</v>
      </c>
    </row>
    <row r="5940" spans="1:4" x14ac:dyDescent="0.25">
      <c r="A5940" s="459"/>
      <c r="B5940" s="175" t="s">
        <v>4965</v>
      </c>
      <c r="C5940" s="189">
        <f>'7.ONT'!C4014*0.3</f>
        <v>2250</v>
      </c>
      <c r="D5940" s="189">
        <f>'7.ONT'!C4014*0.25</f>
        <v>1875</v>
      </c>
    </row>
    <row r="5941" spans="1:4" x14ac:dyDescent="0.25">
      <c r="A5941" s="459"/>
      <c r="B5941" s="175" t="s">
        <v>4966</v>
      </c>
      <c r="C5941" s="189">
        <f>'7.ONT'!C4015*0.3</f>
        <v>2700</v>
      </c>
      <c r="D5941" s="189">
        <f>'7.ONT'!C4015*0.25</f>
        <v>2250</v>
      </c>
    </row>
    <row r="5942" spans="1:4" x14ac:dyDescent="0.25">
      <c r="A5942" s="459"/>
      <c r="B5942" s="175" t="s">
        <v>4967</v>
      </c>
      <c r="C5942" s="189">
        <f>'7.ONT'!C4016*0.3</f>
        <v>2250</v>
      </c>
      <c r="D5942" s="189">
        <f>'7.ONT'!C4016*0.25</f>
        <v>1875</v>
      </c>
    </row>
    <row r="5943" spans="1:4" x14ac:dyDescent="0.25">
      <c r="A5943" s="460"/>
      <c r="B5943" s="174" t="s">
        <v>4968</v>
      </c>
      <c r="C5943" s="189">
        <f>'7.ONT'!C4017*0.3</f>
        <v>1800</v>
      </c>
      <c r="D5943" s="189">
        <f>'7.ONT'!C4017*0.25</f>
        <v>1500</v>
      </c>
    </row>
    <row r="5944" spans="1:4" x14ac:dyDescent="0.25">
      <c r="A5944" s="458" t="s">
        <v>4969</v>
      </c>
      <c r="B5944" s="174" t="s">
        <v>4970</v>
      </c>
      <c r="C5944" s="189">
        <f>'7.ONT'!C4018*0.3</f>
        <v>0</v>
      </c>
      <c r="D5944" s="189">
        <f>'7.ONT'!C4018*0.25</f>
        <v>0</v>
      </c>
    </row>
    <row r="5945" spans="1:4" x14ac:dyDescent="0.25">
      <c r="A5945" s="459"/>
      <c r="B5945" s="175" t="s">
        <v>4971</v>
      </c>
      <c r="C5945" s="189">
        <f>'7.ONT'!C4019*0.3</f>
        <v>1200</v>
      </c>
      <c r="D5945" s="189">
        <f>'7.ONT'!C4019*0.25</f>
        <v>1000</v>
      </c>
    </row>
    <row r="5946" spans="1:4" x14ac:dyDescent="0.25">
      <c r="A5946" s="459"/>
      <c r="B5946" s="175" t="s">
        <v>4972</v>
      </c>
      <c r="C5946" s="189">
        <f>'7.ONT'!C4020*0.3</f>
        <v>1050</v>
      </c>
      <c r="D5946" s="189">
        <f>'7.ONT'!C4020*0.25</f>
        <v>875</v>
      </c>
    </row>
    <row r="5947" spans="1:4" x14ac:dyDescent="0.25">
      <c r="A5947" s="459"/>
      <c r="B5947" s="175" t="s">
        <v>4973</v>
      </c>
      <c r="C5947" s="189">
        <f>'7.ONT'!C4021*0.3</f>
        <v>1050</v>
      </c>
      <c r="D5947" s="189">
        <f>'7.ONT'!C4021*0.25</f>
        <v>875</v>
      </c>
    </row>
    <row r="5948" spans="1:4" x14ac:dyDescent="0.25">
      <c r="A5948" s="459"/>
      <c r="B5948" s="175" t="s">
        <v>4617</v>
      </c>
      <c r="C5948" s="189">
        <f>'7.ONT'!C4022*0.3</f>
        <v>900</v>
      </c>
      <c r="D5948" s="189">
        <f>'7.ONT'!C4022*0.25</f>
        <v>750</v>
      </c>
    </row>
    <row r="5949" spans="1:4" x14ac:dyDescent="0.25">
      <c r="A5949" s="460"/>
      <c r="B5949" s="175" t="s">
        <v>4974</v>
      </c>
      <c r="C5949" s="189">
        <f>'7.ONT'!C4023*0.3</f>
        <v>750</v>
      </c>
      <c r="D5949" s="189">
        <f>'7.ONT'!C4023*0.25</f>
        <v>625</v>
      </c>
    </row>
    <row r="5950" spans="1:4" x14ac:dyDescent="0.25">
      <c r="A5950" s="458" t="s">
        <v>4975</v>
      </c>
      <c r="B5950" s="174" t="s">
        <v>4780</v>
      </c>
      <c r="C5950" s="189">
        <f>'7.ONT'!C4024*0.3</f>
        <v>0</v>
      </c>
      <c r="D5950" s="189">
        <f>'7.ONT'!C4024*0.25</f>
        <v>0</v>
      </c>
    </row>
    <row r="5951" spans="1:4" x14ac:dyDescent="0.25">
      <c r="A5951" s="459"/>
      <c r="B5951" s="175" t="s">
        <v>4976</v>
      </c>
      <c r="C5951" s="189">
        <f>'7.ONT'!C4025*0.3</f>
        <v>750</v>
      </c>
      <c r="D5951" s="189">
        <f>'7.ONT'!C4025*0.25</f>
        <v>625</v>
      </c>
    </row>
    <row r="5952" spans="1:4" x14ac:dyDescent="0.25">
      <c r="A5952" s="459"/>
      <c r="B5952" s="175" t="s">
        <v>4977</v>
      </c>
      <c r="C5952" s="189">
        <f>'7.ONT'!C4026*0.3</f>
        <v>750</v>
      </c>
      <c r="D5952" s="189">
        <f>'7.ONT'!C4026*0.25</f>
        <v>625</v>
      </c>
    </row>
    <row r="5953" spans="1:4" x14ac:dyDescent="0.25">
      <c r="A5953" s="459"/>
      <c r="B5953" s="175" t="s">
        <v>4978</v>
      </c>
      <c r="C5953" s="189">
        <f>'7.ONT'!C4027*0.3</f>
        <v>750</v>
      </c>
      <c r="D5953" s="189">
        <f>'7.ONT'!C4027*0.25</f>
        <v>625</v>
      </c>
    </row>
    <row r="5954" spans="1:4" x14ac:dyDescent="0.25">
      <c r="A5954" s="459"/>
      <c r="B5954" s="175" t="s">
        <v>4979</v>
      </c>
      <c r="C5954" s="189">
        <f>'7.ONT'!C4028*0.3</f>
        <v>750</v>
      </c>
      <c r="D5954" s="189">
        <f>'7.ONT'!C4028*0.25</f>
        <v>625</v>
      </c>
    </row>
    <row r="5955" spans="1:4" x14ac:dyDescent="0.25">
      <c r="A5955" s="459"/>
      <c r="B5955" s="175" t="s">
        <v>4980</v>
      </c>
      <c r="C5955" s="189">
        <f>'7.ONT'!C4029*0.3</f>
        <v>750</v>
      </c>
      <c r="D5955" s="189">
        <f>'7.ONT'!C4029*0.25</f>
        <v>625</v>
      </c>
    </row>
    <row r="5956" spans="1:4" x14ac:dyDescent="0.25">
      <c r="A5956" s="459"/>
      <c r="B5956" s="175" t="s">
        <v>4981</v>
      </c>
      <c r="C5956" s="189">
        <f>'7.ONT'!C4030*0.3</f>
        <v>750</v>
      </c>
      <c r="D5956" s="189">
        <f>'7.ONT'!C4030*0.25</f>
        <v>625</v>
      </c>
    </row>
    <row r="5957" spans="1:4" x14ac:dyDescent="0.25">
      <c r="A5957" s="459"/>
      <c r="B5957" s="175" t="s">
        <v>4982</v>
      </c>
      <c r="C5957" s="189">
        <f>'7.ONT'!C4031*0.3</f>
        <v>750</v>
      </c>
      <c r="D5957" s="189">
        <f>'7.ONT'!C4031*0.25</f>
        <v>625</v>
      </c>
    </row>
    <row r="5958" spans="1:4" x14ac:dyDescent="0.25">
      <c r="A5958" s="459"/>
      <c r="B5958" s="175" t="s">
        <v>4983</v>
      </c>
      <c r="C5958" s="189">
        <f>'7.ONT'!C4032*0.3</f>
        <v>750</v>
      </c>
      <c r="D5958" s="189">
        <f>'7.ONT'!C4032*0.25</f>
        <v>625</v>
      </c>
    </row>
    <row r="5959" spans="1:4" x14ac:dyDescent="0.25">
      <c r="A5959" s="459"/>
      <c r="B5959" s="175" t="s">
        <v>4984</v>
      </c>
      <c r="C5959" s="189">
        <f>'7.ONT'!C4033*0.3</f>
        <v>750</v>
      </c>
      <c r="D5959" s="189">
        <f>'7.ONT'!C4033*0.25</f>
        <v>625</v>
      </c>
    </row>
    <row r="5960" spans="1:4" x14ac:dyDescent="0.25">
      <c r="A5960" s="459"/>
      <c r="B5960" s="175" t="s">
        <v>4985</v>
      </c>
      <c r="C5960" s="189">
        <f>'7.ONT'!C4034*0.3</f>
        <v>750</v>
      </c>
      <c r="D5960" s="189">
        <f>'7.ONT'!C4034*0.25</f>
        <v>625</v>
      </c>
    </row>
    <row r="5961" spans="1:4" x14ac:dyDescent="0.25">
      <c r="A5961" s="459"/>
      <c r="B5961" s="175" t="s">
        <v>4986</v>
      </c>
      <c r="C5961" s="189">
        <f>'7.ONT'!C4035*0.3</f>
        <v>750</v>
      </c>
      <c r="D5961" s="189">
        <f>'7.ONT'!C4035*0.25</f>
        <v>625</v>
      </c>
    </row>
    <row r="5962" spans="1:4" x14ac:dyDescent="0.25">
      <c r="A5962" s="459"/>
      <c r="B5962" s="175" t="s">
        <v>4987</v>
      </c>
      <c r="C5962" s="189">
        <f>'7.ONT'!C4036*0.3</f>
        <v>750</v>
      </c>
      <c r="D5962" s="189">
        <f>'7.ONT'!C4036*0.25</f>
        <v>625</v>
      </c>
    </row>
    <row r="5963" spans="1:4" x14ac:dyDescent="0.25">
      <c r="A5963" s="459"/>
      <c r="B5963" s="175" t="s">
        <v>4988</v>
      </c>
      <c r="C5963" s="189">
        <f>'7.ONT'!C4037*0.3</f>
        <v>750</v>
      </c>
      <c r="D5963" s="189">
        <f>'7.ONT'!C4037*0.25</f>
        <v>625</v>
      </c>
    </row>
    <row r="5964" spans="1:4" x14ac:dyDescent="0.25">
      <c r="A5964" s="459"/>
      <c r="B5964" s="175" t="s">
        <v>4989</v>
      </c>
      <c r="C5964" s="189">
        <f>'7.ONT'!C4038*0.3</f>
        <v>750</v>
      </c>
      <c r="D5964" s="189">
        <f>'7.ONT'!C4038*0.25</f>
        <v>625</v>
      </c>
    </row>
    <row r="5965" spans="1:4" x14ac:dyDescent="0.25">
      <c r="A5965" s="459"/>
      <c r="B5965" s="175" t="s">
        <v>4990</v>
      </c>
      <c r="C5965" s="189">
        <f>'7.ONT'!C4039*0.3</f>
        <v>750</v>
      </c>
      <c r="D5965" s="189">
        <f>'7.ONT'!C4039*0.25</f>
        <v>625</v>
      </c>
    </row>
    <row r="5966" spans="1:4" x14ac:dyDescent="0.25">
      <c r="A5966" s="459"/>
      <c r="B5966" s="175" t="s">
        <v>4991</v>
      </c>
      <c r="C5966" s="189">
        <f>'7.ONT'!C4040*0.3</f>
        <v>750</v>
      </c>
      <c r="D5966" s="189">
        <f>'7.ONT'!C4040*0.25</f>
        <v>625</v>
      </c>
    </row>
    <row r="5967" spans="1:4" x14ac:dyDescent="0.25">
      <c r="A5967" s="459"/>
      <c r="B5967" s="175" t="s">
        <v>4992</v>
      </c>
      <c r="C5967" s="189">
        <f>'7.ONT'!C4041*0.3</f>
        <v>750</v>
      </c>
      <c r="D5967" s="189">
        <f>'7.ONT'!C4041*0.25</f>
        <v>625</v>
      </c>
    </row>
    <row r="5968" spans="1:4" x14ac:dyDescent="0.25">
      <c r="A5968" s="459"/>
      <c r="B5968" s="175" t="s">
        <v>4993</v>
      </c>
      <c r="C5968" s="189">
        <f>'7.ONT'!C4042*0.3</f>
        <v>750</v>
      </c>
      <c r="D5968" s="189">
        <f>'7.ONT'!C4042*0.25</f>
        <v>625</v>
      </c>
    </row>
    <row r="5969" spans="1:4" x14ac:dyDescent="0.25">
      <c r="A5969" s="459"/>
      <c r="B5969" s="175" t="s">
        <v>4994</v>
      </c>
      <c r="C5969" s="189">
        <f>'7.ONT'!C4043*0.3</f>
        <v>750</v>
      </c>
      <c r="D5969" s="189">
        <f>'7.ONT'!C4043*0.25</f>
        <v>625</v>
      </c>
    </row>
    <row r="5970" spans="1:4" x14ac:dyDescent="0.25">
      <c r="A5970" s="459"/>
      <c r="B5970" s="175" t="s">
        <v>4995</v>
      </c>
      <c r="C5970" s="189">
        <f>'7.ONT'!C4044*0.3</f>
        <v>750</v>
      </c>
      <c r="D5970" s="189">
        <f>'7.ONT'!C4044*0.25</f>
        <v>625</v>
      </c>
    </row>
    <row r="5971" spans="1:4" ht="31.5" x14ac:dyDescent="0.25">
      <c r="A5971" s="459"/>
      <c r="B5971" s="175" t="s">
        <v>4996</v>
      </c>
      <c r="C5971" s="189">
        <f>'7.ONT'!C4045*0.3</f>
        <v>750</v>
      </c>
      <c r="D5971" s="189">
        <f>'7.ONT'!C4045*0.25</f>
        <v>625</v>
      </c>
    </row>
    <row r="5972" spans="1:4" x14ac:dyDescent="0.25">
      <c r="A5972" s="459"/>
      <c r="B5972" s="175" t="s">
        <v>4997</v>
      </c>
      <c r="C5972" s="189">
        <f>'7.ONT'!C4046*0.3</f>
        <v>750</v>
      </c>
      <c r="D5972" s="189">
        <f>'7.ONT'!C4046*0.25</f>
        <v>625</v>
      </c>
    </row>
    <row r="5973" spans="1:4" x14ac:dyDescent="0.25">
      <c r="A5973" s="459"/>
      <c r="B5973" s="175" t="s">
        <v>4998</v>
      </c>
      <c r="C5973" s="189">
        <f>'7.ONT'!C4047*0.3</f>
        <v>750</v>
      </c>
      <c r="D5973" s="189">
        <f>'7.ONT'!C4047*0.25</f>
        <v>625</v>
      </c>
    </row>
    <row r="5974" spans="1:4" ht="31.5" x14ac:dyDescent="0.25">
      <c r="A5974" s="459"/>
      <c r="B5974" s="175" t="s">
        <v>4999</v>
      </c>
      <c r="C5974" s="189">
        <f>'7.ONT'!C4048*0.3</f>
        <v>750</v>
      </c>
      <c r="D5974" s="189">
        <f>'7.ONT'!C4048*0.25</f>
        <v>625</v>
      </c>
    </row>
    <row r="5975" spans="1:4" x14ac:dyDescent="0.25">
      <c r="A5975" s="459"/>
      <c r="B5975" s="175" t="s">
        <v>5000</v>
      </c>
      <c r="C5975" s="189">
        <f>'7.ONT'!C4049*0.3</f>
        <v>750</v>
      </c>
      <c r="D5975" s="189">
        <f>'7.ONT'!C4049*0.25</f>
        <v>625</v>
      </c>
    </row>
    <row r="5976" spans="1:4" x14ac:dyDescent="0.25">
      <c r="A5976" s="459"/>
      <c r="B5976" s="175" t="s">
        <v>5001</v>
      </c>
      <c r="C5976" s="189">
        <f>'7.ONT'!C4050*0.3</f>
        <v>750</v>
      </c>
      <c r="D5976" s="189">
        <f>'7.ONT'!C4050*0.25</f>
        <v>625</v>
      </c>
    </row>
    <row r="5977" spans="1:4" x14ac:dyDescent="0.25">
      <c r="A5977" s="459"/>
      <c r="B5977" s="175" t="s">
        <v>5002</v>
      </c>
      <c r="C5977" s="189">
        <f>'7.ONT'!C4051*0.3</f>
        <v>750</v>
      </c>
      <c r="D5977" s="189">
        <f>'7.ONT'!C4051*0.25</f>
        <v>625</v>
      </c>
    </row>
    <row r="5978" spans="1:4" x14ac:dyDescent="0.25">
      <c r="A5978" s="459"/>
      <c r="B5978" s="175" t="s">
        <v>5003</v>
      </c>
      <c r="C5978" s="189">
        <f>'7.ONT'!C4052*0.3</f>
        <v>750</v>
      </c>
      <c r="D5978" s="189">
        <f>'7.ONT'!C4052*0.25</f>
        <v>625</v>
      </c>
    </row>
    <row r="5979" spans="1:4" x14ac:dyDescent="0.25">
      <c r="A5979" s="459"/>
      <c r="B5979" s="175" t="s">
        <v>5004</v>
      </c>
      <c r="C5979" s="189">
        <f>'7.ONT'!C4053*0.3</f>
        <v>750</v>
      </c>
      <c r="D5979" s="189">
        <f>'7.ONT'!C4053*0.25</f>
        <v>625</v>
      </c>
    </row>
    <row r="5980" spans="1:4" x14ac:dyDescent="0.25">
      <c r="A5980" s="459"/>
      <c r="B5980" s="175" t="s">
        <v>5005</v>
      </c>
      <c r="C5980" s="189">
        <f>'7.ONT'!C4054*0.3</f>
        <v>750</v>
      </c>
      <c r="D5980" s="189">
        <f>'7.ONT'!C4054*0.25</f>
        <v>625</v>
      </c>
    </row>
    <row r="5981" spans="1:4" x14ac:dyDescent="0.25">
      <c r="A5981" s="459"/>
      <c r="B5981" s="175" t="s">
        <v>5006</v>
      </c>
      <c r="C5981" s="189">
        <f>'7.ONT'!C4055*0.3</f>
        <v>750</v>
      </c>
      <c r="D5981" s="189">
        <f>'7.ONT'!C4055*0.25</f>
        <v>625</v>
      </c>
    </row>
    <row r="5982" spans="1:4" x14ac:dyDescent="0.25">
      <c r="A5982" s="459"/>
      <c r="B5982" s="175" t="s">
        <v>5007</v>
      </c>
      <c r="C5982" s="189">
        <f>'7.ONT'!C4056*0.3</f>
        <v>750</v>
      </c>
      <c r="D5982" s="189">
        <f>'7.ONT'!C4056*0.25</f>
        <v>625</v>
      </c>
    </row>
    <row r="5983" spans="1:4" ht="31.5" x14ac:dyDescent="0.25">
      <c r="A5983" s="459"/>
      <c r="B5983" s="175" t="s">
        <v>5008</v>
      </c>
      <c r="C5983" s="189">
        <f>'7.ONT'!C4057*0.3</f>
        <v>750</v>
      </c>
      <c r="D5983" s="189">
        <f>'7.ONT'!C4057*0.25</f>
        <v>625</v>
      </c>
    </row>
    <row r="5984" spans="1:4" x14ac:dyDescent="0.25">
      <c r="A5984" s="459"/>
      <c r="B5984" s="175" t="s">
        <v>5009</v>
      </c>
      <c r="C5984" s="189">
        <f>'7.ONT'!C4058*0.3</f>
        <v>750</v>
      </c>
      <c r="D5984" s="189">
        <f>'7.ONT'!C4058*0.25</f>
        <v>625</v>
      </c>
    </row>
    <row r="5985" spans="1:4" x14ac:dyDescent="0.25">
      <c r="A5985" s="459"/>
      <c r="B5985" s="175" t="s">
        <v>5010</v>
      </c>
      <c r="C5985" s="189">
        <f>'7.ONT'!C4059*0.3</f>
        <v>750</v>
      </c>
      <c r="D5985" s="189">
        <f>'7.ONT'!C4059*0.25</f>
        <v>625</v>
      </c>
    </row>
    <row r="5986" spans="1:4" x14ac:dyDescent="0.25">
      <c r="A5986" s="459"/>
      <c r="B5986" s="175" t="s">
        <v>5011</v>
      </c>
      <c r="C5986" s="189">
        <f>'7.ONT'!C4060*0.3</f>
        <v>750</v>
      </c>
      <c r="D5986" s="189">
        <f>'7.ONT'!C4060*0.25</f>
        <v>625</v>
      </c>
    </row>
    <row r="5987" spans="1:4" x14ac:dyDescent="0.25">
      <c r="A5987" s="459"/>
      <c r="B5987" s="175" t="s">
        <v>5012</v>
      </c>
      <c r="C5987" s="189">
        <f>'7.ONT'!C4061*0.3</f>
        <v>750</v>
      </c>
      <c r="D5987" s="189">
        <f>'7.ONT'!C4061*0.25</f>
        <v>625</v>
      </c>
    </row>
    <row r="5988" spans="1:4" x14ac:dyDescent="0.25">
      <c r="A5988" s="459"/>
      <c r="B5988" s="175" t="s">
        <v>5013</v>
      </c>
      <c r="C5988" s="189">
        <f>'7.ONT'!C4062*0.3</f>
        <v>750</v>
      </c>
      <c r="D5988" s="189">
        <f>'7.ONT'!C4062*0.25</f>
        <v>625</v>
      </c>
    </row>
    <row r="5989" spans="1:4" x14ac:dyDescent="0.25">
      <c r="A5989" s="459"/>
      <c r="B5989" s="175" t="s">
        <v>5014</v>
      </c>
      <c r="C5989" s="189">
        <f>'7.ONT'!C4063*0.3</f>
        <v>750</v>
      </c>
      <c r="D5989" s="189">
        <f>'7.ONT'!C4063*0.25</f>
        <v>625</v>
      </c>
    </row>
    <row r="5990" spans="1:4" x14ac:dyDescent="0.25">
      <c r="A5990" s="459"/>
      <c r="B5990" s="175" t="s">
        <v>5015</v>
      </c>
      <c r="C5990" s="189">
        <f>'7.ONT'!C4064*0.3</f>
        <v>750</v>
      </c>
      <c r="D5990" s="189">
        <f>'7.ONT'!C4064*0.25</f>
        <v>625</v>
      </c>
    </row>
    <row r="5991" spans="1:4" x14ac:dyDescent="0.25">
      <c r="A5991" s="459"/>
      <c r="B5991" s="175" t="s">
        <v>5016</v>
      </c>
      <c r="C5991" s="189">
        <f>'7.ONT'!C4065*0.3</f>
        <v>600</v>
      </c>
      <c r="D5991" s="189">
        <f>'7.ONT'!C4065*0.25</f>
        <v>500</v>
      </c>
    </row>
    <row r="5992" spans="1:4" x14ac:dyDescent="0.25">
      <c r="A5992" s="459"/>
      <c r="B5992" s="175" t="s">
        <v>5017</v>
      </c>
      <c r="C5992" s="189">
        <f>'7.ONT'!C4066*0.3</f>
        <v>450</v>
      </c>
      <c r="D5992" s="189">
        <f>'7.ONT'!C4066*0.25</f>
        <v>375</v>
      </c>
    </row>
    <row r="5993" spans="1:4" x14ac:dyDescent="0.25">
      <c r="A5993" s="459"/>
      <c r="B5993" s="175" t="s">
        <v>5018</v>
      </c>
      <c r="C5993" s="189">
        <f>'7.ONT'!C4067*0.3</f>
        <v>450</v>
      </c>
      <c r="D5993" s="189">
        <f>'7.ONT'!C4067*0.25</f>
        <v>375</v>
      </c>
    </row>
    <row r="5994" spans="1:4" x14ac:dyDescent="0.25">
      <c r="A5994" s="460"/>
      <c r="B5994" s="175" t="s">
        <v>5019</v>
      </c>
      <c r="C5994" s="189">
        <f>'7.ONT'!C4068*0.3</f>
        <v>300</v>
      </c>
      <c r="D5994" s="189">
        <f>'7.ONT'!C4068*0.25</f>
        <v>250</v>
      </c>
    </row>
    <row r="5995" spans="1:4" x14ac:dyDescent="0.25">
      <c r="A5995" s="144" t="s">
        <v>5020</v>
      </c>
      <c r="B5995" s="143" t="s">
        <v>5021</v>
      </c>
      <c r="C5995" s="189">
        <f>'7.ONT'!C4069*0.3</f>
        <v>0</v>
      </c>
      <c r="D5995" s="189">
        <f>'7.ONT'!C4069*0.25</f>
        <v>0</v>
      </c>
    </row>
    <row r="5996" spans="1:4" x14ac:dyDescent="0.25">
      <c r="A5996" s="458" t="s">
        <v>5022</v>
      </c>
      <c r="B5996" s="174" t="s">
        <v>5023</v>
      </c>
      <c r="C5996" s="189">
        <f>'7.ONT'!C4070*0.3</f>
        <v>0</v>
      </c>
      <c r="D5996" s="189">
        <f>'7.ONT'!C4070*0.25</f>
        <v>0</v>
      </c>
    </row>
    <row r="5997" spans="1:4" ht="31.5" x14ac:dyDescent="0.25">
      <c r="A5997" s="459"/>
      <c r="B5997" s="175" t="s">
        <v>5024</v>
      </c>
      <c r="C5997" s="189">
        <f>'7.ONT'!C4071*0.3</f>
        <v>1950</v>
      </c>
      <c r="D5997" s="189">
        <f>'7.ONT'!C4071*0.25</f>
        <v>1625</v>
      </c>
    </row>
    <row r="5998" spans="1:4" x14ac:dyDescent="0.25">
      <c r="A5998" s="459"/>
      <c r="B5998" s="175" t="s">
        <v>5025</v>
      </c>
      <c r="C5998" s="189">
        <f>'7.ONT'!C4072*0.3</f>
        <v>1800</v>
      </c>
      <c r="D5998" s="189">
        <f>'7.ONT'!C4072*0.25</f>
        <v>1500</v>
      </c>
    </row>
    <row r="5999" spans="1:4" x14ac:dyDescent="0.25">
      <c r="A5999" s="459"/>
      <c r="B5999" s="175" t="s">
        <v>5026</v>
      </c>
      <c r="C5999" s="189">
        <f>'7.ONT'!C4073*0.3</f>
        <v>1650</v>
      </c>
      <c r="D5999" s="189">
        <f>'7.ONT'!C4073*0.25</f>
        <v>1375</v>
      </c>
    </row>
    <row r="6000" spans="1:4" x14ac:dyDescent="0.25">
      <c r="A6000" s="459"/>
      <c r="B6000" s="175" t="s">
        <v>5027</v>
      </c>
      <c r="C6000" s="189">
        <f>'7.ONT'!C4074*0.3</f>
        <v>1500</v>
      </c>
      <c r="D6000" s="189">
        <f>'7.ONT'!C4074*0.25</f>
        <v>1250</v>
      </c>
    </row>
    <row r="6001" spans="1:4" ht="31.5" x14ac:dyDescent="0.25">
      <c r="A6001" s="459"/>
      <c r="B6001" s="175" t="s">
        <v>5028</v>
      </c>
      <c r="C6001" s="189">
        <f>'7.ONT'!C4075*0.3</f>
        <v>1500</v>
      </c>
      <c r="D6001" s="189">
        <f>'7.ONT'!C4075*0.25</f>
        <v>1250</v>
      </c>
    </row>
    <row r="6002" spans="1:4" x14ac:dyDescent="0.25">
      <c r="A6002" s="460"/>
      <c r="B6002" s="175" t="s">
        <v>5029</v>
      </c>
      <c r="C6002" s="189">
        <f>'7.ONT'!C4076*0.3</f>
        <v>1500</v>
      </c>
      <c r="D6002" s="189">
        <f>'7.ONT'!C4076*0.25</f>
        <v>1250</v>
      </c>
    </row>
    <row r="6003" spans="1:4" x14ac:dyDescent="0.25">
      <c r="A6003" s="458" t="s">
        <v>5030</v>
      </c>
      <c r="B6003" s="174" t="s">
        <v>5031</v>
      </c>
      <c r="C6003" s="189">
        <f>'7.ONT'!C4077*0.3</f>
        <v>0</v>
      </c>
      <c r="D6003" s="189">
        <f>'7.ONT'!C4077*0.25</f>
        <v>0</v>
      </c>
    </row>
    <row r="6004" spans="1:4" ht="31.5" x14ac:dyDescent="0.25">
      <c r="A6004" s="459"/>
      <c r="B6004" s="175" t="s">
        <v>5032</v>
      </c>
      <c r="C6004" s="189">
        <f>'7.ONT'!C4078*0.3</f>
        <v>900</v>
      </c>
      <c r="D6004" s="189">
        <f>'7.ONT'!C4078*0.25</f>
        <v>750</v>
      </c>
    </row>
    <row r="6005" spans="1:4" x14ac:dyDescent="0.25">
      <c r="A6005" s="459"/>
      <c r="B6005" s="175" t="s">
        <v>5033</v>
      </c>
      <c r="C6005" s="189">
        <f>'7.ONT'!C4079*0.3</f>
        <v>750</v>
      </c>
      <c r="D6005" s="189">
        <f>'7.ONT'!C4079*0.25</f>
        <v>625</v>
      </c>
    </row>
    <row r="6006" spans="1:4" x14ac:dyDescent="0.25">
      <c r="A6006" s="460"/>
      <c r="B6006" s="175" t="s">
        <v>5034</v>
      </c>
      <c r="C6006" s="189">
        <f>'7.ONT'!C4080*0.3</f>
        <v>450</v>
      </c>
      <c r="D6006" s="189">
        <f>'7.ONT'!C4080*0.25</f>
        <v>375</v>
      </c>
    </row>
    <row r="6007" spans="1:4" x14ac:dyDescent="0.25">
      <c r="A6007" s="458" t="s">
        <v>5035</v>
      </c>
      <c r="B6007" s="174" t="s">
        <v>4780</v>
      </c>
      <c r="C6007" s="189">
        <f>'7.ONT'!C4081*0.3</f>
        <v>0</v>
      </c>
      <c r="D6007" s="189">
        <f>'7.ONT'!C4081*0.25</f>
        <v>0</v>
      </c>
    </row>
    <row r="6008" spans="1:4" ht="31.5" x14ac:dyDescent="0.25">
      <c r="A6008" s="459"/>
      <c r="B6008" s="175" t="s">
        <v>5036</v>
      </c>
      <c r="C6008" s="189">
        <f>'7.ONT'!C4082*0.3</f>
        <v>1050</v>
      </c>
      <c r="D6008" s="189">
        <f>'7.ONT'!C4082*0.25</f>
        <v>875</v>
      </c>
    </row>
    <row r="6009" spans="1:4" x14ac:dyDescent="0.25">
      <c r="A6009" s="459"/>
      <c r="B6009" s="175" t="s">
        <v>5037</v>
      </c>
      <c r="C6009" s="189">
        <f>'7.ONT'!C4083*0.3</f>
        <v>750</v>
      </c>
      <c r="D6009" s="189">
        <f>'7.ONT'!C4083*0.25</f>
        <v>625</v>
      </c>
    </row>
    <row r="6010" spans="1:4" x14ac:dyDescent="0.25">
      <c r="A6010" s="459"/>
      <c r="B6010" s="175" t="s">
        <v>5038</v>
      </c>
      <c r="C6010" s="189">
        <f>'7.ONT'!C4084*0.3</f>
        <v>750</v>
      </c>
      <c r="D6010" s="189">
        <f>'7.ONT'!C4084*0.25</f>
        <v>625</v>
      </c>
    </row>
    <row r="6011" spans="1:4" ht="31.5" x14ac:dyDescent="0.25">
      <c r="A6011" s="459"/>
      <c r="B6011" s="175" t="s">
        <v>5039</v>
      </c>
      <c r="C6011" s="189">
        <f>'7.ONT'!C4085*0.3</f>
        <v>600</v>
      </c>
      <c r="D6011" s="189">
        <f>'7.ONT'!C4085*0.25</f>
        <v>500</v>
      </c>
    </row>
    <row r="6012" spans="1:4" ht="31.5" x14ac:dyDescent="0.25">
      <c r="A6012" s="459"/>
      <c r="B6012" s="175" t="s">
        <v>5040</v>
      </c>
      <c r="C6012" s="189">
        <f>'7.ONT'!C4086*0.3</f>
        <v>600</v>
      </c>
      <c r="D6012" s="189">
        <f>'7.ONT'!C4086*0.25</f>
        <v>500</v>
      </c>
    </row>
    <row r="6013" spans="1:4" x14ac:dyDescent="0.25">
      <c r="A6013" s="459"/>
      <c r="B6013" s="175" t="s">
        <v>5034</v>
      </c>
      <c r="C6013" s="189">
        <f>'7.ONT'!C4087*0.3</f>
        <v>450</v>
      </c>
      <c r="D6013" s="189">
        <f>'7.ONT'!C4087*0.25</f>
        <v>375</v>
      </c>
    </row>
    <row r="6014" spans="1:4" x14ac:dyDescent="0.25">
      <c r="A6014" s="459"/>
      <c r="B6014" s="175" t="s">
        <v>5041</v>
      </c>
      <c r="C6014" s="189">
        <f>'7.ONT'!C4088*0.3</f>
        <v>450</v>
      </c>
      <c r="D6014" s="189">
        <f>'7.ONT'!C4088*0.25</f>
        <v>375</v>
      </c>
    </row>
    <row r="6015" spans="1:4" x14ac:dyDescent="0.25">
      <c r="A6015" s="460"/>
      <c r="B6015" s="175" t="s">
        <v>5042</v>
      </c>
      <c r="C6015" s="189">
        <f>'7.ONT'!C4089*0.3</f>
        <v>300</v>
      </c>
      <c r="D6015" s="189">
        <f>'7.ONT'!C4089*0.25</f>
        <v>250</v>
      </c>
    </row>
    <row r="6016" spans="1:4" x14ac:dyDescent="0.25">
      <c r="A6016" s="145" t="s">
        <v>5043</v>
      </c>
      <c r="B6016" s="175" t="s">
        <v>5044</v>
      </c>
      <c r="C6016" s="189">
        <f>'7.ONT'!C4090*0.3</f>
        <v>240</v>
      </c>
      <c r="D6016" s="189">
        <f>'7.ONT'!C4090*0.25</f>
        <v>200</v>
      </c>
    </row>
    <row r="6017" spans="1:4" x14ac:dyDescent="0.25">
      <c r="A6017" s="144" t="s">
        <v>5045</v>
      </c>
      <c r="B6017" s="143" t="s">
        <v>5046</v>
      </c>
      <c r="C6017" s="189">
        <f>'7.ONT'!C4091*0.3</f>
        <v>0</v>
      </c>
      <c r="D6017" s="189">
        <f>'7.ONT'!C4091*0.25</f>
        <v>0</v>
      </c>
    </row>
    <row r="6018" spans="1:4" ht="31.5" x14ac:dyDescent="0.25">
      <c r="A6018" s="145" t="s">
        <v>5047</v>
      </c>
      <c r="B6018" s="175" t="s">
        <v>10757</v>
      </c>
      <c r="C6018" s="189">
        <f>'7.ONT'!C4092*0.3</f>
        <v>2250</v>
      </c>
      <c r="D6018" s="189">
        <f>'7.ONT'!C4092*0.25</f>
        <v>1875</v>
      </c>
    </row>
    <row r="6019" spans="1:4" x14ac:dyDescent="0.25">
      <c r="A6019" s="475" t="s">
        <v>5048</v>
      </c>
      <c r="B6019" s="174" t="s">
        <v>5049</v>
      </c>
      <c r="C6019" s="189">
        <f>'7.ONT'!C4093*0.3</f>
        <v>0</v>
      </c>
      <c r="D6019" s="189">
        <f>'7.ONT'!C4093*0.25</f>
        <v>0</v>
      </c>
    </row>
    <row r="6020" spans="1:4" x14ac:dyDescent="0.25">
      <c r="A6020" s="475"/>
      <c r="B6020" s="175" t="s">
        <v>5050</v>
      </c>
      <c r="C6020" s="189">
        <f>'7.ONT'!C4094*0.3</f>
        <v>2550</v>
      </c>
      <c r="D6020" s="189">
        <f>'7.ONT'!C4094*0.25</f>
        <v>2125</v>
      </c>
    </row>
    <row r="6021" spans="1:4" x14ac:dyDescent="0.25">
      <c r="A6021" s="475"/>
      <c r="B6021" s="175" t="s">
        <v>5051</v>
      </c>
      <c r="C6021" s="189">
        <f>'7.ONT'!C4095*0.3</f>
        <v>2550</v>
      </c>
      <c r="D6021" s="189">
        <f>'7.ONT'!C4095*0.25</f>
        <v>2125</v>
      </c>
    </row>
    <row r="6022" spans="1:4" x14ac:dyDescent="0.25">
      <c r="A6022" s="475"/>
      <c r="B6022" s="175" t="s">
        <v>5052</v>
      </c>
      <c r="C6022" s="189">
        <f>'7.ONT'!C4096*0.3</f>
        <v>2400</v>
      </c>
      <c r="D6022" s="189">
        <f>'7.ONT'!C4096*0.25</f>
        <v>2000</v>
      </c>
    </row>
    <row r="6023" spans="1:4" ht="31.5" x14ac:dyDescent="0.25">
      <c r="A6023" s="458" t="s">
        <v>5053</v>
      </c>
      <c r="B6023" s="175" t="s">
        <v>5054</v>
      </c>
      <c r="C6023" s="189">
        <f>'7.ONT'!C4097*0.3</f>
        <v>900</v>
      </c>
      <c r="D6023" s="189">
        <f>'7.ONT'!C4097*0.25</f>
        <v>750</v>
      </c>
    </row>
    <row r="6024" spans="1:4" x14ac:dyDescent="0.25">
      <c r="A6024" s="459"/>
      <c r="B6024" s="175" t="s">
        <v>5055</v>
      </c>
      <c r="C6024" s="189">
        <f>'7.ONT'!C4098*0.3</f>
        <v>1050</v>
      </c>
      <c r="D6024" s="189">
        <f>'7.ONT'!C4098*0.25</f>
        <v>875</v>
      </c>
    </row>
    <row r="6025" spans="1:4" ht="31.5" x14ac:dyDescent="0.25">
      <c r="A6025" s="459"/>
      <c r="B6025" s="175" t="s">
        <v>5056</v>
      </c>
      <c r="C6025" s="189">
        <f>'7.ONT'!C4099*0.3</f>
        <v>750</v>
      </c>
      <c r="D6025" s="189">
        <f>'7.ONT'!C4099*0.25</f>
        <v>625</v>
      </c>
    </row>
    <row r="6026" spans="1:4" x14ac:dyDescent="0.25">
      <c r="A6026" s="459"/>
      <c r="B6026" s="175" t="s">
        <v>5057</v>
      </c>
      <c r="C6026" s="189">
        <f>'7.ONT'!C4100*0.3</f>
        <v>900</v>
      </c>
      <c r="D6026" s="189">
        <f>'7.ONT'!C4100*0.25</f>
        <v>750</v>
      </c>
    </row>
    <row r="6027" spans="1:4" ht="31.5" x14ac:dyDescent="0.25">
      <c r="A6027" s="459"/>
      <c r="B6027" s="175" t="s">
        <v>5058</v>
      </c>
      <c r="C6027" s="189">
        <f>'7.ONT'!C4101*0.3</f>
        <v>900</v>
      </c>
      <c r="D6027" s="189">
        <f>'7.ONT'!C4101*0.25</f>
        <v>750</v>
      </c>
    </row>
    <row r="6028" spans="1:4" x14ac:dyDescent="0.25">
      <c r="A6028" s="459"/>
      <c r="B6028" s="175" t="s">
        <v>5059</v>
      </c>
      <c r="C6028" s="189">
        <f>'7.ONT'!C4102*0.3</f>
        <v>1050</v>
      </c>
      <c r="D6028" s="189">
        <f>'7.ONT'!C4102*0.25</f>
        <v>875</v>
      </c>
    </row>
    <row r="6029" spans="1:4" x14ac:dyDescent="0.25">
      <c r="A6029" s="459"/>
      <c r="B6029" s="175" t="s">
        <v>5060</v>
      </c>
      <c r="C6029" s="189">
        <f>'7.ONT'!C4103*0.3</f>
        <v>900</v>
      </c>
      <c r="D6029" s="189">
        <f>'7.ONT'!C4103*0.25</f>
        <v>750</v>
      </c>
    </row>
    <row r="6030" spans="1:4" x14ac:dyDescent="0.25">
      <c r="A6030" s="459"/>
      <c r="B6030" s="175" t="s">
        <v>5061</v>
      </c>
      <c r="C6030" s="189">
        <f>'7.ONT'!C4104*0.3</f>
        <v>750</v>
      </c>
      <c r="D6030" s="189">
        <f>'7.ONT'!C4104*0.25</f>
        <v>625</v>
      </c>
    </row>
    <row r="6031" spans="1:4" x14ac:dyDescent="0.25">
      <c r="A6031" s="459"/>
      <c r="B6031" s="175" t="s">
        <v>5062</v>
      </c>
      <c r="C6031" s="189">
        <f>'7.ONT'!C4105*0.3</f>
        <v>750</v>
      </c>
      <c r="D6031" s="189">
        <f>'7.ONT'!C4105*0.25</f>
        <v>625</v>
      </c>
    </row>
    <row r="6032" spans="1:4" x14ac:dyDescent="0.25">
      <c r="A6032" s="459"/>
      <c r="B6032" s="175" t="s">
        <v>5063</v>
      </c>
      <c r="C6032" s="189">
        <f>'7.ONT'!C4106*0.3</f>
        <v>750</v>
      </c>
      <c r="D6032" s="189">
        <f>'7.ONT'!C4106*0.25</f>
        <v>625</v>
      </c>
    </row>
    <row r="6033" spans="1:4" ht="31.5" x14ac:dyDescent="0.25">
      <c r="A6033" s="459"/>
      <c r="B6033" s="175" t="s">
        <v>5064</v>
      </c>
      <c r="C6033" s="189">
        <f>'7.ONT'!C4107*0.3</f>
        <v>900</v>
      </c>
      <c r="D6033" s="189">
        <f>'7.ONT'!C4107*0.25</f>
        <v>750</v>
      </c>
    </row>
    <row r="6034" spans="1:4" ht="31.5" x14ac:dyDescent="0.25">
      <c r="A6034" s="459"/>
      <c r="B6034" s="175" t="s">
        <v>5065</v>
      </c>
      <c r="C6034" s="189">
        <f>'7.ONT'!C4108*0.3</f>
        <v>1050</v>
      </c>
      <c r="D6034" s="189">
        <f>'7.ONT'!C4108*0.25</f>
        <v>875</v>
      </c>
    </row>
    <row r="6035" spans="1:4" x14ac:dyDescent="0.25">
      <c r="A6035" s="459"/>
      <c r="B6035" s="175" t="s">
        <v>5066</v>
      </c>
      <c r="C6035" s="189">
        <f>'7.ONT'!C4109*0.3</f>
        <v>750</v>
      </c>
      <c r="D6035" s="189">
        <f>'7.ONT'!C4109*0.25</f>
        <v>625</v>
      </c>
    </row>
    <row r="6036" spans="1:4" x14ac:dyDescent="0.25">
      <c r="A6036" s="459"/>
      <c r="B6036" s="175" t="s">
        <v>5067</v>
      </c>
      <c r="C6036" s="189">
        <f>'7.ONT'!C4110*0.3</f>
        <v>750</v>
      </c>
      <c r="D6036" s="189">
        <f>'7.ONT'!C4110*0.25</f>
        <v>625</v>
      </c>
    </row>
    <row r="6037" spans="1:4" x14ac:dyDescent="0.25">
      <c r="A6037" s="459"/>
      <c r="B6037" s="175" t="s">
        <v>5068</v>
      </c>
      <c r="C6037" s="189">
        <f>'7.ONT'!C4111*0.3</f>
        <v>750</v>
      </c>
      <c r="D6037" s="189">
        <f>'7.ONT'!C4111*0.25</f>
        <v>625</v>
      </c>
    </row>
    <row r="6038" spans="1:4" x14ac:dyDescent="0.25">
      <c r="A6038" s="459"/>
      <c r="B6038" s="175" t="s">
        <v>5069</v>
      </c>
      <c r="C6038" s="189">
        <f>'7.ONT'!C4112*0.3</f>
        <v>750</v>
      </c>
      <c r="D6038" s="189">
        <f>'7.ONT'!C4112*0.25</f>
        <v>625</v>
      </c>
    </row>
    <row r="6039" spans="1:4" x14ac:dyDescent="0.25">
      <c r="A6039" s="459"/>
      <c r="B6039" s="175" t="s">
        <v>5070</v>
      </c>
      <c r="C6039" s="189">
        <f>'7.ONT'!C4113*0.3</f>
        <v>750</v>
      </c>
      <c r="D6039" s="189">
        <f>'7.ONT'!C4113*0.25</f>
        <v>625</v>
      </c>
    </row>
    <row r="6040" spans="1:4" x14ac:dyDescent="0.25">
      <c r="A6040" s="459"/>
      <c r="B6040" s="175" t="s">
        <v>5071</v>
      </c>
      <c r="C6040" s="189">
        <f>'7.ONT'!C4114*0.3</f>
        <v>1050</v>
      </c>
      <c r="D6040" s="189">
        <f>'7.ONT'!C4114*0.25</f>
        <v>875</v>
      </c>
    </row>
    <row r="6041" spans="1:4" x14ac:dyDescent="0.25">
      <c r="A6041" s="459"/>
      <c r="B6041" s="175" t="s">
        <v>5072</v>
      </c>
      <c r="C6041" s="189">
        <f>'7.ONT'!C4115*0.3</f>
        <v>1140</v>
      </c>
      <c r="D6041" s="189">
        <f>'7.ONT'!C4115*0.25</f>
        <v>950</v>
      </c>
    </row>
    <row r="6042" spans="1:4" x14ac:dyDescent="0.25">
      <c r="A6042" s="459"/>
      <c r="B6042" s="175" t="s">
        <v>5073</v>
      </c>
      <c r="C6042" s="189">
        <f>'7.ONT'!C4116*0.3</f>
        <v>750</v>
      </c>
      <c r="D6042" s="189">
        <f>'7.ONT'!C4116*0.25</f>
        <v>625</v>
      </c>
    </row>
    <row r="6043" spans="1:4" x14ac:dyDescent="0.25">
      <c r="A6043" s="459"/>
      <c r="B6043" s="175" t="s">
        <v>5074</v>
      </c>
      <c r="C6043" s="189">
        <f>'7.ONT'!C4117*0.3</f>
        <v>750</v>
      </c>
      <c r="D6043" s="189">
        <f>'7.ONT'!C4117*0.25</f>
        <v>625</v>
      </c>
    </row>
    <row r="6044" spans="1:4" x14ac:dyDescent="0.25">
      <c r="A6044" s="459"/>
      <c r="B6044" s="175" t="s">
        <v>5075</v>
      </c>
      <c r="C6044" s="189">
        <f>'7.ONT'!C4118*0.3</f>
        <v>750</v>
      </c>
      <c r="D6044" s="189">
        <f>'7.ONT'!C4118*0.25</f>
        <v>625</v>
      </c>
    </row>
    <row r="6045" spans="1:4" ht="31.5" x14ac:dyDescent="0.25">
      <c r="A6045" s="459"/>
      <c r="B6045" s="175" t="s">
        <v>5076</v>
      </c>
      <c r="C6045" s="189">
        <f>'7.ONT'!C4119*0.3</f>
        <v>750</v>
      </c>
      <c r="D6045" s="189">
        <f>'7.ONT'!C4119*0.25</f>
        <v>625</v>
      </c>
    </row>
    <row r="6046" spans="1:4" x14ac:dyDescent="0.25">
      <c r="A6046" s="459"/>
      <c r="B6046" s="175" t="s">
        <v>5077</v>
      </c>
      <c r="C6046" s="189">
        <f>'7.ONT'!C4120*0.3</f>
        <v>750</v>
      </c>
      <c r="D6046" s="189">
        <f>'7.ONT'!C4120*0.25</f>
        <v>625</v>
      </c>
    </row>
    <row r="6047" spans="1:4" x14ac:dyDescent="0.25">
      <c r="A6047" s="459"/>
      <c r="B6047" s="175" t="s">
        <v>5078</v>
      </c>
      <c r="C6047" s="189">
        <f>'7.ONT'!C4121*0.3</f>
        <v>750</v>
      </c>
      <c r="D6047" s="189">
        <f>'7.ONT'!C4121*0.25</f>
        <v>625</v>
      </c>
    </row>
    <row r="6048" spans="1:4" x14ac:dyDescent="0.25">
      <c r="A6048" s="459"/>
      <c r="B6048" s="119" t="s">
        <v>5079</v>
      </c>
      <c r="C6048" s="189">
        <f>'7.ONT'!C4122*0.3</f>
        <v>900</v>
      </c>
      <c r="D6048" s="189">
        <f>'7.ONT'!C4122*0.25</f>
        <v>750</v>
      </c>
    </row>
    <row r="6049" spans="1:4" x14ac:dyDescent="0.25">
      <c r="A6049" s="459"/>
      <c r="B6049" s="175" t="s">
        <v>5080</v>
      </c>
      <c r="C6049" s="189">
        <f>'7.ONT'!C4123*0.3</f>
        <v>1200</v>
      </c>
      <c r="D6049" s="189">
        <f>'7.ONT'!C4123*0.25</f>
        <v>1000</v>
      </c>
    </row>
    <row r="6050" spans="1:4" x14ac:dyDescent="0.25">
      <c r="A6050" s="459"/>
      <c r="B6050" s="175" t="s">
        <v>5081</v>
      </c>
      <c r="C6050" s="189">
        <f>'7.ONT'!C4124*0.3</f>
        <v>1200</v>
      </c>
      <c r="D6050" s="189">
        <f>'7.ONT'!C4124*0.25</f>
        <v>1000</v>
      </c>
    </row>
    <row r="6051" spans="1:4" x14ac:dyDescent="0.25">
      <c r="A6051" s="459"/>
      <c r="B6051" s="175" t="s">
        <v>5082</v>
      </c>
      <c r="C6051" s="189">
        <f>'7.ONT'!C4125*0.3</f>
        <v>750</v>
      </c>
      <c r="D6051" s="189">
        <f>'7.ONT'!C4125*0.25</f>
        <v>625</v>
      </c>
    </row>
    <row r="6052" spans="1:4" x14ac:dyDescent="0.25">
      <c r="A6052" s="459"/>
      <c r="B6052" s="175" t="s">
        <v>5083</v>
      </c>
      <c r="C6052" s="189">
        <f>'7.ONT'!C4126*0.3</f>
        <v>750</v>
      </c>
      <c r="D6052" s="189">
        <f>'7.ONT'!C4126*0.25</f>
        <v>625</v>
      </c>
    </row>
    <row r="6053" spans="1:4" x14ac:dyDescent="0.25">
      <c r="A6053" s="459"/>
      <c r="B6053" s="175" t="s">
        <v>5084</v>
      </c>
      <c r="C6053" s="189">
        <f>'7.ONT'!C4127*0.3</f>
        <v>750</v>
      </c>
      <c r="D6053" s="189">
        <f>'7.ONT'!C4127*0.25</f>
        <v>625</v>
      </c>
    </row>
    <row r="6054" spans="1:4" x14ac:dyDescent="0.25">
      <c r="A6054" s="459"/>
      <c r="B6054" s="175" t="s">
        <v>5085</v>
      </c>
      <c r="C6054" s="189">
        <f>'7.ONT'!C4128*0.3</f>
        <v>750</v>
      </c>
      <c r="D6054" s="189">
        <f>'7.ONT'!C4128*0.25</f>
        <v>625</v>
      </c>
    </row>
    <row r="6055" spans="1:4" x14ac:dyDescent="0.25">
      <c r="A6055" s="459"/>
      <c r="B6055" s="175" t="s">
        <v>5086</v>
      </c>
      <c r="C6055" s="189">
        <f>'7.ONT'!C4129*0.3</f>
        <v>750</v>
      </c>
      <c r="D6055" s="189">
        <f>'7.ONT'!C4129*0.25</f>
        <v>625</v>
      </c>
    </row>
    <row r="6056" spans="1:4" x14ac:dyDescent="0.25">
      <c r="A6056" s="459"/>
      <c r="B6056" s="175" t="s">
        <v>5087</v>
      </c>
      <c r="C6056" s="189">
        <f>'7.ONT'!C4130*0.3</f>
        <v>750</v>
      </c>
      <c r="D6056" s="189">
        <f>'7.ONT'!C4130*0.25</f>
        <v>625</v>
      </c>
    </row>
    <row r="6057" spans="1:4" x14ac:dyDescent="0.25">
      <c r="A6057" s="459"/>
      <c r="B6057" s="175" t="s">
        <v>5088</v>
      </c>
      <c r="C6057" s="189">
        <f>'7.ONT'!C4131*0.3</f>
        <v>750</v>
      </c>
      <c r="D6057" s="189">
        <f>'7.ONT'!C4131*0.25</f>
        <v>625</v>
      </c>
    </row>
    <row r="6058" spans="1:4" x14ac:dyDescent="0.25">
      <c r="A6058" s="459"/>
      <c r="B6058" s="175" t="s">
        <v>5089</v>
      </c>
      <c r="C6058" s="189">
        <f>'7.ONT'!C4132*0.3</f>
        <v>750</v>
      </c>
      <c r="D6058" s="189">
        <f>'7.ONT'!C4132*0.25</f>
        <v>625</v>
      </c>
    </row>
    <row r="6059" spans="1:4" x14ac:dyDescent="0.25">
      <c r="A6059" s="459"/>
      <c r="B6059" s="175" t="s">
        <v>5090</v>
      </c>
      <c r="C6059" s="189">
        <f>'7.ONT'!C4133*0.3</f>
        <v>750</v>
      </c>
      <c r="D6059" s="189">
        <f>'7.ONT'!C4133*0.25</f>
        <v>625</v>
      </c>
    </row>
    <row r="6060" spans="1:4" x14ac:dyDescent="0.25">
      <c r="A6060" s="459"/>
      <c r="B6060" s="175" t="s">
        <v>5091</v>
      </c>
      <c r="C6060" s="189">
        <f>'7.ONT'!C4134*0.3</f>
        <v>750</v>
      </c>
      <c r="D6060" s="189">
        <f>'7.ONT'!C4134*0.25</f>
        <v>625</v>
      </c>
    </row>
    <row r="6061" spans="1:4" x14ac:dyDescent="0.25">
      <c r="A6061" s="459"/>
      <c r="B6061" s="175" t="s">
        <v>5092</v>
      </c>
      <c r="C6061" s="189">
        <f>'7.ONT'!C4135*0.3</f>
        <v>750</v>
      </c>
      <c r="D6061" s="189">
        <f>'7.ONT'!C4135*0.25</f>
        <v>625</v>
      </c>
    </row>
    <row r="6062" spans="1:4" x14ac:dyDescent="0.25">
      <c r="A6062" s="459"/>
      <c r="B6062" s="175" t="s">
        <v>5093</v>
      </c>
      <c r="C6062" s="189">
        <f>'7.ONT'!C4136*0.3</f>
        <v>750</v>
      </c>
      <c r="D6062" s="189">
        <f>'7.ONT'!C4136*0.25</f>
        <v>625</v>
      </c>
    </row>
    <row r="6063" spans="1:4" x14ac:dyDescent="0.25">
      <c r="A6063" s="459"/>
      <c r="B6063" s="175" t="s">
        <v>5094</v>
      </c>
      <c r="C6063" s="189">
        <f>'7.ONT'!C4137*0.3</f>
        <v>750</v>
      </c>
      <c r="D6063" s="189">
        <f>'7.ONT'!C4137*0.25</f>
        <v>625</v>
      </c>
    </row>
    <row r="6064" spans="1:4" x14ac:dyDescent="0.25">
      <c r="A6064" s="459"/>
      <c r="B6064" s="175" t="s">
        <v>5095</v>
      </c>
      <c r="C6064" s="189">
        <f>'7.ONT'!C4138*0.3</f>
        <v>750</v>
      </c>
      <c r="D6064" s="189">
        <f>'7.ONT'!C4138*0.25</f>
        <v>625</v>
      </c>
    </row>
    <row r="6065" spans="1:4" x14ac:dyDescent="0.25">
      <c r="A6065" s="459"/>
      <c r="B6065" s="175" t="s">
        <v>5096</v>
      </c>
      <c r="C6065" s="189">
        <f>'7.ONT'!C4139*0.3</f>
        <v>750</v>
      </c>
      <c r="D6065" s="189">
        <f>'7.ONT'!C4139*0.25</f>
        <v>625</v>
      </c>
    </row>
    <row r="6066" spans="1:4" x14ac:dyDescent="0.25">
      <c r="A6066" s="459"/>
      <c r="B6066" s="175" t="s">
        <v>5097</v>
      </c>
      <c r="C6066" s="189">
        <f>'7.ONT'!C4140*0.3</f>
        <v>750</v>
      </c>
      <c r="D6066" s="189">
        <f>'7.ONT'!C4140*0.25</f>
        <v>625</v>
      </c>
    </row>
    <row r="6067" spans="1:4" x14ac:dyDescent="0.25">
      <c r="A6067" s="459"/>
      <c r="B6067" s="175" t="s">
        <v>5098</v>
      </c>
      <c r="C6067" s="189">
        <f>'7.ONT'!C4141*0.3</f>
        <v>750</v>
      </c>
      <c r="D6067" s="189">
        <f>'7.ONT'!C4141*0.25</f>
        <v>625</v>
      </c>
    </row>
    <row r="6068" spans="1:4" x14ac:dyDescent="0.25">
      <c r="A6068" s="459"/>
      <c r="B6068" s="175" t="s">
        <v>5099</v>
      </c>
      <c r="C6068" s="189">
        <f>'7.ONT'!C4142*0.3</f>
        <v>1200</v>
      </c>
      <c r="D6068" s="189">
        <f>'7.ONT'!C4142*0.25</f>
        <v>1000</v>
      </c>
    </row>
    <row r="6069" spans="1:4" x14ac:dyDescent="0.25">
      <c r="A6069" s="459"/>
      <c r="B6069" s="175" t="s">
        <v>5100</v>
      </c>
      <c r="C6069" s="189">
        <f>'7.ONT'!C4143*0.3</f>
        <v>750</v>
      </c>
      <c r="D6069" s="189">
        <f>'7.ONT'!C4143*0.25</f>
        <v>625</v>
      </c>
    </row>
    <row r="6070" spans="1:4" ht="31.5" x14ac:dyDescent="0.25">
      <c r="A6070" s="459"/>
      <c r="B6070" s="119" t="s">
        <v>5101</v>
      </c>
      <c r="C6070" s="189">
        <f>'7.ONT'!C4144*0.3</f>
        <v>750</v>
      </c>
      <c r="D6070" s="189">
        <f>'7.ONT'!C4144*0.25</f>
        <v>625</v>
      </c>
    </row>
    <row r="6071" spans="1:4" x14ac:dyDescent="0.25">
      <c r="A6071" s="459"/>
      <c r="B6071" s="175" t="s">
        <v>5102</v>
      </c>
      <c r="C6071" s="189">
        <f>'7.ONT'!C4145*0.3</f>
        <v>750</v>
      </c>
      <c r="D6071" s="189">
        <f>'7.ONT'!C4145*0.25</f>
        <v>625</v>
      </c>
    </row>
    <row r="6072" spans="1:4" x14ac:dyDescent="0.25">
      <c r="A6072" s="459"/>
      <c r="B6072" s="175" t="s">
        <v>5103</v>
      </c>
      <c r="C6072" s="189">
        <f>'7.ONT'!C4146*0.3</f>
        <v>750</v>
      </c>
      <c r="D6072" s="189">
        <f>'7.ONT'!C4146*0.25</f>
        <v>625</v>
      </c>
    </row>
    <row r="6073" spans="1:4" x14ac:dyDescent="0.25">
      <c r="A6073" s="459"/>
      <c r="B6073" s="119" t="s">
        <v>5104</v>
      </c>
      <c r="C6073" s="189">
        <f>'7.ONT'!C4147*0.3</f>
        <v>750</v>
      </c>
      <c r="D6073" s="189">
        <f>'7.ONT'!C4147*0.25</f>
        <v>625</v>
      </c>
    </row>
    <row r="6074" spans="1:4" x14ac:dyDescent="0.25">
      <c r="A6074" s="459"/>
      <c r="B6074" s="175" t="s">
        <v>5105</v>
      </c>
      <c r="C6074" s="189">
        <f>'7.ONT'!C4148*0.3</f>
        <v>750</v>
      </c>
      <c r="D6074" s="189">
        <f>'7.ONT'!C4148*0.25</f>
        <v>625</v>
      </c>
    </row>
    <row r="6075" spans="1:4" x14ac:dyDescent="0.25">
      <c r="A6075" s="459"/>
      <c r="B6075" s="175" t="s">
        <v>5106</v>
      </c>
      <c r="C6075" s="189">
        <f>'7.ONT'!C4149*0.3</f>
        <v>750</v>
      </c>
      <c r="D6075" s="189">
        <f>'7.ONT'!C4149*0.25</f>
        <v>625</v>
      </c>
    </row>
    <row r="6076" spans="1:4" ht="31.5" x14ac:dyDescent="0.25">
      <c r="A6076" s="459"/>
      <c r="B6076" s="175" t="s">
        <v>5107</v>
      </c>
      <c r="C6076" s="189">
        <f>'7.ONT'!C4150*0.3</f>
        <v>900</v>
      </c>
      <c r="D6076" s="189">
        <f>'7.ONT'!C4150*0.25</f>
        <v>750</v>
      </c>
    </row>
    <row r="6077" spans="1:4" x14ac:dyDescent="0.25">
      <c r="A6077" s="459"/>
      <c r="B6077" s="175" t="s">
        <v>5108</v>
      </c>
      <c r="C6077" s="189">
        <f>'7.ONT'!C4151*0.3</f>
        <v>1050</v>
      </c>
      <c r="D6077" s="189">
        <f>'7.ONT'!C4151*0.25</f>
        <v>875</v>
      </c>
    </row>
    <row r="6078" spans="1:4" x14ac:dyDescent="0.25">
      <c r="A6078" s="459"/>
      <c r="B6078" s="175" t="s">
        <v>5109</v>
      </c>
      <c r="C6078" s="189">
        <f>'7.ONT'!C4152*0.3</f>
        <v>1050</v>
      </c>
      <c r="D6078" s="189">
        <f>'7.ONT'!C4152*0.25</f>
        <v>875</v>
      </c>
    </row>
    <row r="6079" spans="1:4" x14ac:dyDescent="0.25">
      <c r="A6079" s="459"/>
      <c r="B6079" s="175" t="s">
        <v>5110</v>
      </c>
      <c r="C6079" s="189">
        <f>'7.ONT'!C4153*0.3</f>
        <v>1050</v>
      </c>
      <c r="D6079" s="189">
        <f>'7.ONT'!C4153*0.25</f>
        <v>875</v>
      </c>
    </row>
    <row r="6080" spans="1:4" x14ac:dyDescent="0.25">
      <c r="A6080" s="459"/>
      <c r="B6080" s="175" t="s">
        <v>5111</v>
      </c>
      <c r="C6080" s="189">
        <f>'7.ONT'!C4154*0.3</f>
        <v>1050</v>
      </c>
      <c r="D6080" s="189">
        <f>'7.ONT'!C4154*0.25</f>
        <v>875</v>
      </c>
    </row>
    <row r="6081" spans="1:4" x14ac:dyDescent="0.25">
      <c r="A6081" s="459"/>
      <c r="B6081" s="175" t="s">
        <v>5112</v>
      </c>
      <c r="C6081" s="189">
        <f>'7.ONT'!C4155*0.3</f>
        <v>900</v>
      </c>
      <c r="D6081" s="189">
        <f>'7.ONT'!C4155*0.25</f>
        <v>750</v>
      </c>
    </row>
    <row r="6082" spans="1:4" x14ac:dyDescent="0.25">
      <c r="A6082" s="459"/>
      <c r="B6082" s="175" t="s">
        <v>5113</v>
      </c>
      <c r="C6082" s="189">
        <f>'7.ONT'!C4156*0.3</f>
        <v>750</v>
      </c>
      <c r="D6082" s="189">
        <f>'7.ONT'!C4156*0.25</f>
        <v>625</v>
      </c>
    </row>
    <row r="6083" spans="1:4" x14ac:dyDescent="0.25">
      <c r="A6083" s="460"/>
      <c r="B6083" s="175" t="s">
        <v>5114</v>
      </c>
      <c r="C6083" s="189">
        <f>'7.ONT'!C4157*0.3</f>
        <v>750</v>
      </c>
      <c r="D6083" s="189">
        <f>'7.ONT'!C4157*0.25</f>
        <v>625</v>
      </c>
    </row>
    <row r="6084" spans="1:4" x14ac:dyDescent="0.25">
      <c r="A6084" s="458" t="s">
        <v>5115</v>
      </c>
      <c r="B6084" s="174" t="s">
        <v>5116</v>
      </c>
      <c r="C6084" s="189">
        <f>'7.ONT'!C4158*0.3</f>
        <v>0</v>
      </c>
      <c r="D6084" s="189">
        <f>'7.ONT'!C4158*0.25</f>
        <v>0</v>
      </c>
    </row>
    <row r="6085" spans="1:4" x14ac:dyDescent="0.25">
      <c r="A6085" s="459"/>
      <c r="B6085" s="175" t="s">
        <v>5117</v>
      </c>
      <c r="C6085" s="189">
        <f>'7.ONT'!C4159*0.3</f>
        <v>450</v>
      </c>
      <c r="D6085" s="189">
        <f>'7.ONT'!C4159*0.25</f>
        <v>375</v>
      </c>
    </row>
    <row r="6086" spans="1:4" x14ac:dyDescent="0.25">
      <c r="A6086" s="459"/>
      <c r="B6086" s="175" t="s">
        <v>5118</v>
      </c>
      <c r="C6086" s="189">
        <f>'7.ONT'!C4160*0.3</f>
        <v>450</v>
      </c>
      <c r="D6086" s="189">
        <f>'7.ONT'!C4160*0.25</f>
        <v>375</v>
      </c>
    </row>
    <row r="6087" spans="1:4" x14ac:dyDescent="0.25">
      <c r="A6087" s="331"/>
      <c r="B6087" s="175" t="s">
        <v>5119</v>
      </c>
      <c r="C6087" s="189">
        <f>'7.ONT'!C4161*0.3</f>
        <v>450</v>
      </c>
      <c r="D6087" s="189">
        <f>'7.ONT'!C4161*0.25</f>
        <v>375</v>
      </c>
    </row>
    <row r="6088" spans="1:4" x14ac:dyDescent="0.25">
      <c r="A6088" s="458" t="s">
        <v>5120</v>
      </c>
      <c r="B6088" s="175" t="s">
        <v>5121</v>
      </c>
      <c r="C6088" s="189">
        <f>'7.ONT'!C4162*0.3</f>
        <v>750</v>
      </c>
      <c r="D6088" s="189">
        <f>'7.ONT'!C4162*0.25</f>
        <v>625</v>
      </c>
    </row>
    <row r="6089" spans="1:4" x14ac:dyDescent="0.25">
      <c r="A6089" s="459"/>
      <c r="B6089" s="175" t="s">
        <v>5122</v>
      </c>
      <c r="C6089" s="189">
        <f>'7.ONT'!C4163*0.3</f>
        <v>750</v>
      </c>
      <c r="D6089" s="189">
        <f>'7.ONT'!C4163*0.25</f>
        <v>625</v>
      </c>
    </row>
    <row r="6090" spans="1:4" x14ac:dyDescent="0.25">
      <c r="A6090" s="459"/>
      <c r="B6090" s="175" t="s">
        <v>5123</v>
      </c>
      <c r="C6090" s="189">
        <f>'7.ONT'!C4164*0.3</f>
        <v>750</v>
      </c>
      <c r="D6090" s="189">
        <f>'7.ONT'!C4164*0.25</f>
        <v>625</v>
      </c>
    </row>
    <row r="6091" spans="1:4" x14ac:dyDescent="0.25">
      <c r="A6091" s="459"/>
      <c r="B6091" s="175" t="s">
        <v>5124</v>
      </c>
      <c r="C6091" s="189">
        <f>'7.ONT'!C4165*0.3</f>
        <v>750</v>
      </c>
      <c r="D6091" s="189">
        <f>'7.ONT'!C4165*0.25</f>
        <v>625</v>
      </c>
    </row>
    <row r="6092" spans="1:4" x14ac:dyDescent="0.25">
      <c r="A6092" s="459"/>
      <c r="B6092" s="175" t="s">
        <v>5125</v>
      </c>
      <c r="C6092" s="189">
        <f>'7.ONT'!C4166*0.3</f>
        <v>750</v>
      </c>
      <c r="D6092" s="189">
        <f>'7.ONT'!C4166*0.25</f>
        <v>625</v>
      </c>
    </row>
    <row r="6093" spans="1:4" x14ac:dyDescent="0.25">
      <c r="A6093" s="459"/>
      <c r="B6093" s="175" t="s">
        <v>5126</v>
      </c>
      <c r="C6093" s="189">
        <f>'7.ONT'!C4167*0.3</f>
        <v>750</v>
      </c>
      <c r="D6093" s="189">
        <f>'7.ONT'!C4167*0.25</f>
        <v>625</v>
      </c>
    </row>
    <row r="6094" spans="1:4" ht="31.5" x14ac:dyDescent="0.25">
      <c r="A6094" s="459"/>
      <c r="B6094" s="175" t="s">
        <v>5101</v>
      </c>
      <c r="C6094" s="189">
        <f>'7.ONT'!C4168*0.3</f>
        <v>750</v>
      </c>
      <c r="D6094" s="189">
        <f>'7.ONT'!C4168*0.25</f>
        <v>625</v>
      </c>
    </row>
    <row r="6095" spans="1:4" x14ac:dyDescent="0.25">
      <c r="A6095" s="459"/>
      <c r="B6095" s="175" t="s">
        <v>5127</v>
      </c>
      <c r="C6095" s="189">
        <f>'7.ONT'!C4169*0.3</f>
        <v>1050</v>
      </c>
      <c r="D6095" s="189">
        <f>'7.ONT'!C4169*0.25</f>
        <v>875</v>
      </c>
    </row>
    <row r="6096" spans="1:4" x14ac:dyDescent="0.25">
      <c r="A6096" s="459"/>
      <c r="B6096" s="175" t="s">
        <v>5081</v>
      </c>
      <c r="C6096" s="189">
        <f>'7.ONT'!C4170*0.3</f>
        <v>1050</v>
      </c>
      <c r="D6096" s="189">
        <f>'7.ONT'!C4170*0.25</f>
        <v>875</v>
      </c>
    </row>
    <row r="6097" spans="1:4" x14ac:dyDescent="0.25">
      <c r="A6097" s="459"/>
      <c r="B6097" s="175" t="s">
        <v>5128</v>
      </c>
      <c r="C6097" s="189">
        <f>'7.ONT'!C4171*0.3</f>
        <v>900</v>
      </c>
      <c r="D6097" s="189">
        <f>'7.ONT'!C4171*0.25</f>
        <v>750</v>
      </c>
    </row>
    <row r="6098" spans="1:4" x14ac:dyDescent="0.25">
      <c r="A6098" s="459"/>
      <c r="B6098" s="175" t="s">
        <v>5129</v>
      </c>
      <c r="C6098" s="189">
        <f>'7.ONT'!C4172*0.3</f>
        <v>750</v>
      </c>
      <c r="D6098" s="189">
        <f>'7.ONT'!C4172*0.25</f>
        <v>625</v>
      </c>
    </row>
    <row r="6099" spans="1:4" x14ac:dyDescent="0.25">
      <c r="A6099" s="459"/>
      <c r="B6099" s="175" t="s">
        <v>5130</v>
      </c>
      <c r="C6099" s="189">
        <f>'7.ONT'!C4173*0.3</f>
        <v>600</v>
      </c>
      <c r="D6099" s="189">
        <f>'7.ONT'!C4173*0.25</f>
        <v>500</v>
      </c>
    </row>
    <row r="6100" spans="1:4" x14ac:dyDescent="0.25">
      <c r="A6100" s="460"/>
      <c r="B6100" s="175" t="s">
        <v>5131</v>
      </c>
      <c r="C6100" s="189">
        <f>'7.ONT'!C4174*0.3</f>
        <v>450</v>
      </c>
      <c r="D6100" s="189">
        <f>'7.ONT'!C4174*0.25</f>
        <v>375</v>
      </c>
    </row>
    <row r="6101" spans="1:4" x14ac:dyDescent="0.25">
      <c r="A6101" s="144">
        <v>35</v>
      </c>
      <c r="B6101" s="143" t="s">
        <v>38</v>
      </c>
      <c r="C6101" s="189">
        <f>'7.ONT'!C4175*0.3</f>
        <v>0</v>
      </c>
      <c r="D6101" s="189">
        <f>'7.ONT'!C4175*0.25</f>
        <v>0</v>
      </c>
    </row>
    <row r="6102" spans="1:4" x14ac:dyDescent="0.25">
      <c r="A6102" s="458" t="s">
        <v>5132</v>
      </c>
      <c r="B6102" s="174" t="s">
        <v>5133</v>
      </c>
      <c r="C6102" s="189">
        <f>'7.ONT'!C4176*0.3</f>
        <v>0</v>
      </c>
      <c r="D6102" s="189">
        <f>'7.ONT'!C4176*0.25</f>
        <v>0</v>
      </c>
    </row>
    <row r="6103" spans="1:4" x14ac:dyDescent="0.25">
      <c r="A6103" s="459"/>
      <c r="B6103" s="150" t="s">
        <v>5134</v>
      </c>
      <c r="C6103" s="189">
        <f>'7.ONT'!C4177*0.3</f>
        <v>3900</v>
      </c>
      <c r="D6103" s="189">
        <f>'7.ONT'!C4177*0.25</f>
        <v>3250</v>
      </c>
    </row>
    <row r="6104" spans="1:4" x14ac:dyDescent="0.25">
      <c r="A6104" s="460"/>
      <c r="B6104" s="150" t="s">
        <v>5135</v>
      </c>
      <c r="C6104" s="189">
        <f>'7.ONT'!C4178*0.3</f>
        <v>4500</v>
      </c>
      <c r="D6104" s="189">
        <f>'7.ONT'!C4178*0.25</f>
        <v>3750</v>
      </c>
    </row>
    <row r="6105" spans="1:4" x14ac:dyDescent="0.25">
      <c r="A6105" s="145" t="s">
        <v>5136</v>
      </c>
      <c r="B6105" s="175" t="s">
        <v>5137</v>
      </c>
      <c r="C6105" s="189">
        <f>'7.ONT'!C4179*0.3</f>
        <v>4650</v>
      </c>
      <c r="D6105" s="189">
        <f>'7.ONT'!C4179*0.25</f>
        <v>3875</v>
      </c>
    </row>
    <row r="6106" spans="1:4" x14ac:dyDescent="0.25">
      <c r="A6106" s="475" t="s">
        <v>5138</v>
      </c>
      <c r="B6106" s="175" t="s">
        <v>5139</v>
      </c>
      <c r="C6106" s="189">
        <f>'7.ONT'!C4180*0.3</f>
        <v>4500</v>
      </c>
      <c r="D6106" s="189">
        <f>'7.ONT'!C4180*0.25</f>
        <v>3750</v>
      </c>
    </row>
    <row r="6107" spans="1:4" x14ac:dyDescent="0.25">
      <c r="A6107" s="475"/>
      <c r="B6107" s="175" t="s">
        <v>5140</v>
      </c>
      <c r="C6107" s="189">
        <f>'7.ONT'!C4181*0.3</f>
        <v>5100</v>
      </c>
      <c r="D6107" s="189">
        <f>'7.ONT'!C4181*0.25</f>
        <v>4250</v>
      </c>
    </row>
    <row r="6108" spans="1:4" x14ac:dyDescent="0.25">
      <c r="A6108" s="475"/>
      <c r="B6108" s="175" t="s">
        <v>5141</v>
      </c>
      <c r="C6108" s="189">
        <f>'7.ONT'!C4182*0.3</f>
        <v>3900</v>
      </c>
      <c r="D6108" s="189">
        <f>'7.ONT'!C4182*0.25</f>
        <v>3250</v>
      </c>
    </row>
    <row r="6109" spans="1:4" x14ac:dyDescent="0.25">
      <c r="A6109" s="475"/>
      <c r="B6109" s="175" t="s">
        <v>5142</v>
      </c>
      <c r="C6109" s="189">
        <f>'7.ONT'!C4183*0.3</f>
        <v>3600</v>
      </c>
      <c r="D6109" s="189">
        <f>'7.ONT'!C4183*0.25</f>
        <v>3000</v>
      </c>
    </row>
    <row r="6110" spans="1:4" x14ac:dyDescent="0.25">
      <c r="A6110" s="475"/>
      <c r="B6110" s="175" t="s">
        <v>5143</v>
      </c>
      <c r="C6110" s="189">
        <f>'7.ONT'!C4184*0.3</f>
        <v>3000</v>
      </c>
      <c r="D6110" s="189">
        <f>'7.ONT'!C4184*0.25</f>
        <v>2500</v>
      </c>
    </row>
    <row r="6111" spans="1:4" ht="31.5" x14ac:dyDescent="0.25">
      <c r="A6111" s="475"/>
      <c r="B6111" s="175" t="s">
        <v>5144</v>
      </c>
      <c r="C6111" s="189">
        <f>'7.ONT'!C4185*0.3</f>
        <v>1800</v>
      </c>
      <c r="D6111" s="189">
        <f>'7.ONT'!C4185*0.25</f>
        <v>1500</v>
      </c>
    </row>
    <row r="6112" spans="1:4" x14ac:dyDescent="0.25">
      <c r="A6112" s="144" t="s">
        <v>5145</v>
      </c>
      <c r="B6112" s="143" t="s">
        <v>5146</v>
      </c>
      <c r="C6112" s="189">
        <f>'7.ONT'!C4186*0.3</f>
        <v>0</v>
      </c>
      <c r="D6112" s="189">
        <f>'7.ONT'!C4186*0.25</f>
        <v>0</v>
      </c>
    </row>
    <row r="6113" spans="1:4" x14ac:dyDescent="0.25">
      <c r="A6113" s="475" t="s">
        <v>5147</v>
      </c>
      <c r="B6113" s="174" t="s">
        <v>5148</v>
      </c>
      <c r="C6113" s="189">
        <f>'7.ONT'!C4187*0.3</f>
        <v>0</v>
      </c>
      <c r="D6113" s="189">
        <f>'7.ONT'!C4187*0.25</f>
        <v>0</v>
      </c>
    </row>
    <row r="6114" spans="1:4" ht="31.5" x14ac:dyDescent="0.25">
      <c r="A6114" s="475"/>
      <c r="B6114" s="175" t="s">
        <v>5149</v>
      </c>
      <c r="C6114" s="189">
        <f>'7.ONT'!C4188*0.3</f>
        <v>1950</v>
      </c>
      <c r="D6114" s="189">
        <f>'7.ONT'!C4188*0.25</f>
        <v>1625</v>
      </c>
    </row>
    <row r="6115" spans="1:4" x14ac:dyDescent="0.25">
      <c r="A6115" s="475"/>
      <c r="B6115" s="175" t="s">
        <v>5150</v>
      </c>
      <c r="C6115" s="189">
        <f>'7.ONT'!C4189*0.3</f>
        <v>2250</v>
      </c>
      <c r="D6115" s="189">
        <f>'7.ONT'!C4189*0.25</f>
        <v>1875</v>
      </c>
    </row>
    <row r="6116" spans="1:4" x14ac:dyDescent="0.25">
      <c r="A6116" s="475"/>
      <c r="B6116" s="175" t="s">
        <v>5151</v>
      </c>
      <c r="C6116" s="189">
        <f>'7.ONT'!C4190*0.3</f>
        <v>2400</v>
      </c>
      <c r="D6116" s="189">
        <f>'7.ONT'!C4190*0.25</f>
        <v>2000</v>
      </c>
    </row>
    <row r="6117" spans="1:4" x14ac:dyDescent="0.25">
      <c r="A6117" s="475">
        <v>34</v>
      </c>
      <c r="B6117" s="174" t="s">
        <v>5152</v>
      </c>
      <c r="C6117" s="189">
        <f>'7.ONT'!C4191*0.3</f>
        <v>0</v>
      </c>
      <c r="D6117" s="189">
        <f>'7.ONT'!C4191*0.25</f>
        <v>0</v>
      </c>
    </row>
    <row r="6118" spans="1:4" ht="31.5" x14ac:dyDescent="0.25">
      <c r="A6118" s="475"/>
      <c r="B6118" s="175" t="s">
        <v>5153</v>
      </c>
      <c r="C6118" s="189">
        <f>'7.ONT'!C4192*0.3</f>
        <v>1350</v>
      </c>
      <c r="D6118" s="189">
        <f>'7.ONT'!C4192*0.25</f>
        <v>1125</v>
      </c>
    </row>
    <row r="6119" spans="1:4" x14ac:dyDescent="0.25">
      <c r="A6119" s="475"/>
      <c r="B6119" s="175" t="s">
        <v>5154</v>
      </c>
      <c r="C6119" s="189">
        <f>'7.ONT'!C4193*0.3</f>
        <v>1050</v>
      </c>
      <c r="D6119" s="189">
        <f>'7.ONT'!C4193*0.25</f>
        <v>875</v>
      </c>
    </row>
    <row r="6120" spans="1:4" ht="31.5" x14ac:dyDescent="0.25">
      <c r="A6120" s="475"/>
      <c r="B6120" s="175" t="s">
        <v>5155</v>
      </c>
      <c r="C6120" s="189">
        <f>'7.ONT'!C4194*0.3</f>
        <v>1800</v>
      </c>
      <c r="D6120" s="189">
        <f>'7.ONT'!C4194*0.25</f>
        <v>1500</v>
      </c>
    </row>
    <row r="6121" spans="1:4" x14ac:dyDescent="0.25">
      <c r="A6121" s="475"/>
      <c r="B6121" s="175" t="s">
        <v>5156</v>
      </c>
      <c r="C6121" s="189">
        <f>'7.ONT'!C4195*0.3</f>
        <v>1050</v>
      </c>
      <c r="D6121" s="189">
        <f>'7.ONT'!C4195*0.25</f>
        <v>875</v>
      </c>
    </row>
    <row r="6122" spans="1:4" x14ac:dyDescent="0.25">
      <c r="A6122" s="475"/>
      <c r="B6122" s="175" t="s">
        <v>5157</v>
      </c>
      <c r="C6122" s="189">
        <f>'7.ONT'!C4196*0.3</f>
        <v>900</v>
      </c>
      <c r="D6122" s="189">
        <f>'7.ONT'!C4196*0.25</f>
        <v>750</v>
      </c>
    </row>
    <row r="6123" spans="1:4" x14ac:dyDescent="0.25">
      <c r="A6123" s="475"/>
      <c r="B6123" s="175" t="s">
        <v>5158</v>
      </c>
      <c r="C6123" s="189">
        <f>'7.ONT'!C4197*0.3</f>
        <v>1050</v>
      </c>
      <c r="D6123" s="189">
        <f>'7.ONT'!C4197*0.25</f>
        <v>875</v>
      </c>
    </row>
    <row r="6124" spans="1:4" x14ac:dyDescent="0.25">
      <c r="A6124" s="475"/>
      <c r="B6124" s="175" t="s">
        <v>5159</v>
      </c>
      <c r="C6124" s="189">
        <f>'7.ONT'!C4198*0.3</f>
        <v>1050</v>
      </c>
      <c r="D6124" s="189">
        <f>'7.ONT'!C4198*0.25</f>
        <v>875</v>
      </c>
    </row>
    <row r="6125" spans="1:4" x14ac:dyDescent="0.25">
      <c r="A6125" s="145"/>
      <c r="B6125" s="175" t="s">
        <v>5160</v>
      </c>
      <c r="C6125" s="189">
        <f>'7.ONT'!C4199*0.3</f>
        <v>900</v>
      </c>
      <c r="D6125" s="189">
        <f>'7.ONT'!C4199*0.25</f>
        <v>750</v>
      </c>
    </row>
    <row r="6126" spans="1:4" x14ac:dyDescent="0.25">
      <c r="A6126" s="475">
        <v>35.5</v>
      </c>
      <c r="B6126" s="174" t="s">
        <v>5161</v>
      </c>
      <c r="C6126" s="189">
        <f>'7.ONT'!C4200*0.3</f>
        <v>0</v>
      </c>
      <c r="D6126" s="189">
        <f>'7.ONT'!C4200*0.25</f>
        <v>0</v>
      </c>
    </row>
    <row r="6127" spans="1:4" ht="31.5" x14ac:dyDescent="0.25">
      <c r="A6127" s="475"/>
      <c r="B6127" s="175" t="s">
        <v>5162</v>
      </c>
      <c r="C6127" s="189">
        <f>'7.ONT'!C4201*0.3</f>
        <v>1500</v>
      </c>
      <c r="D6127" s="189">
        <f>'7.ONT'!C4201*0.25</f>
        <v>1250</v>
      </c>
    </row>
    <row r="6128" spans="1:4" x14ac:dyDescent="0.25">
      <c r="A6128" s="475"/>
      <c r="B6128" s="175" t="s">
        <v>10758</v>
      </c>
      <c r="C6128" s="189">
        <f>'7.ONT'!C4202*0.3</f>
        <v>1050</v>
      </c>
      <c r="D6128" s="189">
        <f>'7.ONT'!C4202*0.25</f>
        <v>875</v>
      </c>
    </row>
    <row r="6129" spans="1:4" ht="31.5" x14ac:dyDescent="0.25">
      <c r="A6129" s="475"/>
      <c r="B6129" s="175" t="s">
        <v>5163</v>
      </c>
      <c r="C6129" s="189">
        <f>'7.ONT'!C4203*0.3</f>
        <v>1500</v>
      </c>
      <c r="D6129" s="189">
        <f>'7.ONT'!C4203*0.25</f>
        <v>1250</v>
      </c>
    </row>
    <row r="6130" spans="1:4" x14ac:dyDescent="0.25">
      <c r="A6130" s="475"/>
      <c r="B6130" s="175" t="s">
        <v>5164</v>
      </c>
      <c r="C6130" s="189">
        <f>'7.ONT'!C4204*0.3</f>
        <v>900</v>
      </c>
      <c r="D6130" s="189">
        <f>'7.ONT'!C4204*0.25</f>
        <v>750</v>
      </c>
    </row>
    <row r="6131" spans="1:4" ht="31.5" x14ac:dyDescent="0.25">
      <c r="A6131" s="475"/>
      <c r="B6131" s="175" t="s">
        <v>5165</v>
      </c>
      <c r="C6131" s="189">
        <f>'7.ONT'!C4205*0.3</f>
        <v>1500</v>
      </c>
      <c r="D6131" s="189">
        <f>'7.ONT'!C4205*0.25</f>
        <v>1250</v>
      </c>
    </row>
    <row r="6132" spans="1:4" ht="31.5" x14ac:dyDescent="0.25">
      <c r="A6132" s="475"/>
      <c r="B6132" s="175" t="s">
        <v>5166</v>
      </c>
      <c r="C6132" s="189">
        <f>'7.ONT'!C4206*0.3</f>
        <v>1350</v>
      </c>
      <c r="D6132" s="189">
        <f>'7.ONT'!C4206*0.25</f>
        <v>1125</v>
      </c>
    </row>
    <row r="6133" spans="1:4" x14ac:dyDescent="0.25">
      <c r="A6133" s="475"/>
      <c r="B6133" s="175" t="s">
        <v>5164</v>
      </c>
      <c r="C6133" s="189">
        <f>'7.ONT'!C4207*0.3</f>
        <v>900</v>
      </c>
      <c r="D6133" s="189">
        <f>'7.ONT'!C4207*0.25</f>
        <v>750</v>
      </c>
    </row>
    <row r="6134" spans="1:4" x14ac:dyDescent="0.25">
      <c r="A6134" s="475"/>
      <c r="B6134" s="175" t="s">
        <v>5167</v>
      </c>
      <c r="C6134" s="189">
        <f>'7.ONT'!C4208*0.3</f>
        <v>1500</v>
      </c>
      <c r="D6134" s="189">
        <f>'7.ONT'!C4208*0.25</f>
        <v>1250</v>
      </c>
    </row>
    <row r="6135" spans="1:4" x14ac:dyDescent="0.25">
      <c r="A6135" s="475"/>
      <c r="B6135" s="175" t="s">
        <v>5168</v>
      </c>
      <c r="C6135" s="189">
        <f>'7.ONT'!C4209*0.3</f>
        <v>1350</v>
      </c>
      <c r="D6135" s="189">
        <f>'7.ONT'!C4209*0.25</f>
        <v>1125</v>
      </c>
    </row>
    <row r="6136" spans="1:4" x14ac:dyDescent="0.25">
      <c r="A6136" s="145"/>
      <c r="B6136" s="332" t="s">
        <v>10759</v>
      </c>
      <c r="C6136" s="189">
        <f>'7.ONT'!C4210*0.3</f>
        <v>1500</v>
      </c>
      <c r="D6136" s="189">
        <f>'7.ONT'!C4210*0.25</f>
        <v>1250</v>
      </c>
    </row>
    <row r="6137" spans="1:4" x14ac:dyDescent="0.25">
      <c r="A6137" s="145"/>
      <c r="B6137" s="332" t="s">
        <v>10760</v>
      </c>
      <c r="C6137" s="189">
        <f>'7.ONT'!C4211*0.3</f>
        <v>1350</v>
      </c>
      <c r="D6137" s="189">
        <f>'7.ONT'!C4211*0.25</f>
        <v>1125</v>
      </c>
    </row>
    <row r="6138" spans="1:4" ht="31.5" x14ac:dyDescent="0.25">
      <c r="A6138" s="145"/>
      <c r="B6138" s="332" t="s">
        <v>10761</v>
      </c>
      <c r="C6138" s="189">
        <f>'7.ONT'!C4212*0.3</f>
        <v>1350</v>
      </c>
      <c r="D6138" s="189">
        <f>'7.ONT'!C4212*0.25</f>
        <v>1125</v>
      </c>
    </row>
    <row r="6139" spans="1:4" x14ac:dyDescent="0.25">
      <c r="A6139" s="145"/>
      <c r="B6139" s="332" t="s">
        <v>10762</v>
      </c>
      <c r="C6139" s="189">
        <f>'7.ONT'!C4213*0.3</f>
        <v>1050</v>
      </c>
      <c r="D6139" s="189">
        <f>'7.ONT'!C4213*0.25</f>
        <v>875</v>
      </c>
    </row>
    <row r="6140" spans="1:4" ht="31.5" x14ac:dyDescent="0.25">
      <c r="A6140" s="145"/>
      <c r="B6140" s="332" t="s">
        <v>10763</v>
      </c>
      <c r="C6140" s="189">
        <f>'7.ONT'!C4214*0.3</f>
        <v>1050</v>
      </c>
      <c r="D6140" s="189">
        <f>'7.ONT'!C4214*0.25</f>
        <v>875</v>
      </c>
    </row>
    <row r="6141" spans="1:4" ht="31.5" x14ac:dyDescent="0.25">
      <c r="A6141" s="145"/>
      <c r="B6141" s="332" t="s">
        <v>10764</v>
      </c>
      <c r="C6141" s="189">
        <f>'7.ONT'!C4215*0.3</f>
        <v>1050</v>
      </c>
      <c r="D6141" s="189">
        <f>'7.ONT'!C4215*0.25</f>
        <v>875</v>
      </c>
    </row>
    <row r="6142" spans="1:4" x14ac:dyDescent="0.25">
      <c r="A6142" s="145"/>
      <c r="B6142" s="332" t="s">
        <v>10765</v>
      </c>
      <c r="C6142" s="189">
        <f>'7.ONT'!C4216*0.3</f>
        <v>900</v>
      </c>
      <c r="D6142" s="189">
        <f>'7.ONT'!C4216*0.25</f>
        <v>750</v>
      </c>
    </row>
    <row r="6143" spans="1:4" x14ac:dyDescent="0.25">
      <c r="A6143" s="475">
        <v>35.6</v>
      </c>
      <c r="B6143" s="174" t="s">
        <v>4957</v>
      </c>
      <c r="C6143" s="189">
        <f>'7.ONT'!C4217*0.3</f>
        <v>0</v>
      </c>
      <c r="D6143" s="189">
        <f>'7.ONT'!C4217*0.25</f>
        <v>0</v>
      </c>
    </row>
    <row r="6144" spans="1:4" x14ac:dyDescent="0.25">
      <c r="A6144" s="475"/>
      <c r="B6144" s="332" t="s">
        <v>10766</v>
      </c>
      <c r="C6144" s="189">
        <f>'7.ONT'!C4218*0.3</f>
        <v>750</v>
      </c>
      <c r="D6144" s="189">
        <f>'7.ONT'!C4218*0.25</f>
        <v>625</v>
      </c>
    </row>
    <row r="6145" spans="1:4" ht="31.5" x14ac:dyDescent="0.25">
      <c r="A6145" s="475"/>
      <c r="B6145" s="175" t="s">
        <v>5169</v>
      </c>
      <c r="C6145" s="189">
        <f>'7.ONT'!C4219*0.3</f>
        <v>660</v>
      </c>
      <c r="D6145" s="189">
        <f>'7.ONT'!C4219*0.25</f>
        <v>550</v>
      </c>
    </row>
    <row r="6146" spans="1:4" x14ac:dyDescent="0.25">
      <c r="A6146" s="475"/>
      <c r="B6146" s="175" t="s">
        <v>5170</v>
      </c>
      <c r="C6146" s="189">
        <f>'7.ONT'!C4220*0.3</f>
        <v>600</v>
      </c>
      <c r="D6146" s="189">
        <f>'7.ONT'!C4220*0.25</f>
        <v>500</v>
      </c>
    </row>
    <row r="6147" spans="1:4" x14ac:dyDescent="0.25">
      <c r="A6147" s="475"/>
      <c r="B6147" s="175" t="s">
        <v>4959</v>
      </c>
      <c r="C6147" s="189">
        <f>'7.ONT'!C4221*0.3</f>
        <v>600</v>
      </c>
      <c r="D6147" s="189">
        <f>'7.ONT'!C4221*0.25</f>
        <v>500</v>
      </c>
    </row>
    <row r="6148" spans="1:4" x14ac:dyDescent="0.25">
      <c r="A6148" s="475"/>
      <c r="B6148" s="175" t="s">
        <v>4820</v>
      </c>
      <c r="C6148" s="189">
        <f>'7.ONT'!C4222*0.3</f>
        <v>450</v>
      </c>
      <c r="D6148" s="189">
        <f>'7.ONT'!C4222*0.25</f>
        <v>375</v>
      </c>
    </row>
    <row r="6149" spans="1:4" x14ac:dyDescent="0.25">
      <c r="A6149" s="475">
        <v>35.700000000000003</v>
      </c>
      <c r="B6149" s="143" t="s">
        <v>10767</v>
      </c>
      <c r="C6149" s="189">
        <f>'7.ONT'!C4223*0.3</f>
        <v>0</v>
      </c>
      <c r="D6149" s="189">
        <f>'7.ONT'!C4223*0.25</f>
        <v>0</v>
      </c>
    </row>
    <row r="6150" spans="1:4" x14ac:dyDescent="0.25">
      <c r="A6150" s="475"/>
      <c r="B6150" s="150" t="s">
        <v>4685</v>
      </c>
      <c r="C6150" s="189">
        <f>'7.ONT'!C4224*0.3</f>
        <v>4200</v>
      </c>
      <c r="D6150" s="189">
        <f>'7.ONT'!C4224*0.25</f>
        <v>3500</v>
      </c>
    </row>
    <row r="6151" spans="1:4" x14ac:dyDescent="0.25">
      <c r="A6151" s="475"/>
      <c r="B6151" s="150" t="s">
        <v>5171</v>
      </c>
      <c r="C6151" s="189">
        <f>'7.ONT'!C4225*0.3</f>
        <v>3000</v>
      </c>
      <c r="D6151" s="189">
        <f>'7.ONT'!C4225*0.25</f>
        <v>2500</v>
      </c>
    </row>
    <row r="6152" spans="1:4" x14ac:dyDescent="0.25">
      <c r="A6152" s="475"/>
      <c r="B6152" s="150" t="s">
        <v>4687</v>
      </c>
      <c r="C6152" s="189">
        <f>'7.ONT'!C4226*0.3</f>
        <v>2700</v>
      </c>
      <c r="D6152" s="189">
        <f>'7.ONT'!C4226*0.25</f>
        <v>2250</v>
      </c>
    </row>
    <row r="6153" spans="1:4" x14ac:dyDescent="0.25">
      <c r="A6153" s="144">
        <v>35</v>
      </c>
      <c r="B6153" s="143" t="s">
        <v>5172</v>
      </c>
      <c r="C6153" s="189">
        <f>'7.ONT'!C4227*0.3</f>
        <v>0</v>
      </c>
      <c r="D6153" s="189">
        <f>'7.ONT'!C4227*0.25</f>
        <v>0</v>
      </c>
    </row>
    <row r="6154" spans="1:4" x14ac:dyDescent="0.25">
      <c r="A6154" s="475">
        <v>35.799999999999997</v>
      </c>
      <c r="B6154" s="174" t="s">
        <v>5173</v>
      </c>
      <c r="C6154" s="189">
        <f>'7.ONT'!C4228*0.3</f>
        <v>0</v>
      </c>
      <c r="D6154" s="189">
        <f>'7.ONT'!C4228*0.25</f>
        <v>0</v>
      </c>
    </row>
    <row r="6155" spans="1:4" ht="31.5" x14ac:dyDescent="0.25">
      <c r="A6155" s="475"/>
      <c r="B6155" s="175" t="s">
        <v>5174</v>
      </c>
      <c r="C6155" s="189">
        <f>'7.ONT'!C4229*0.3</f>
        <v>1800</v>
      </c>
      <c r="D6155" s="189">
        <f>'7.ONT'!C4229*0.25</f>
        <v>1500</v>
      </c>
    </row>
    <row r="6156" spans="1:4" ht="31.5" x14ac:dyDescent="0.25">
      <c r="A6156" s="475"/>
      <c r="B6156" s="175" t="s">
        <v>5175</v>
      </c>
      <c r="C6156" s="189">
        <f>'7.ONT'!C4230*0.3</f>
        <v>1500</v>
      </c>
      <c r="D6156" s="189">
        <f>'7.ONT'!C4230*0.25</f>
        <v>1250</v>
      </c>
    </row>
    <row r="6157" spans="1:4" ht="31.5" x14ac:dyDescent="0.25">
      <c r="A6157" s="475"/>
      <c r="B6157" s="175" t="s">
        <v>5176</v>
      </c>
      <c r="C6157" s="189">
        <f>'7.ONT'!C4231*0.3</f>
        <v>1200</v>
      </c>
      <c r="D6157" s="189">
        <f>'7.ONT'!C4231*0.25</f>
        <v>1000</v>
      </c>
    </row>
    <row r="6158" spans="1:4" x14ac:dyDescent="0.25">
      <c r="A6158" s="475"/>
      <c r="B6158" s="175" t="s">
        <v>5177</v>
      </c>
      <c r="C6158" s="189">
        <f>'7.ONT'!C4232*0.3</f>
        <v>1050</v>
      </c>
      <c r="D6158" s="189">
        <f>'7.ONT'!C4232*0.25</f>
        <v>875</v>
      </c>
    </row>
    <row r="6159" spans="1:4" x14ac:dyDescent="0.25">
      <c r="A6159" s="475"/>
      <c r="B6159" s="175" t="s">
        <v>5178</v>
      </c>
      <c r="C6159" s="189">
        <f>'7.ONT'!C4233*0.3</f>
        <v>900</v>
      </c>
      <c r="D6159" s="189">
        <f>'7.ONT'!C4233*0.25</f>
        <v>750</v>
      </c>
    </row>
    <row r="6160" spans="1:4" ht="31.5" x14ac:dyDescent="0.25">
      <c r="A6160" s="475"/>
      <c r="B6160" s="175" t="s">
        <v>5179</v>
      </c>
      <c r="C6160" s="189">
        <f>'7.ONT'!C4234*0.3</f>
        <v>1350</v>
      </c>
      <c r="D6160" s="189">
        <f>'7.ONT'!C4234*0.25</f>
        <v>1125</v>
      </c>
    </row>
    <row r="6161" spans="1:4" ht="31.5" x14ac:dyDescent="0.25">
      <c r="A6161" s="475"/>
      <c r="B6161" s="175" t="s">
        <v>5180</v>
      </c>
      <c r="C6161" s="189">
        <f>'7.ONT'!C4235*0.3</f>
        <v>1200</v>
      </c>
      <c r="D6161" s="189">
        <f>'7.ONT'!C4235*0.25</f>
        <v>1000</v>
      </c>
    </row>
    <row r="6162" spans="1:4" x14ac:dyDescent="0.25">
      <c r="A6162" s="475"/>
      <c r="B6162" s="175" t="s">
        <v>5181</v>
      </c>
      <c r="C6162" s="189">
        <f>'7.ONT'!C4236*0.3</f>
        <v>1500</v>
      </c>
      <c r="D6162" s="189">
        <f>'7.ONT'!C4236*0.25</f>
        <v>1250</v>
      </c>
    </row>
    <row r="6163" spans="1:4" x14ac:dyDescent="0.25">
      <c r="A6163" s="475"/>
      <c r="B6163" s="175" t="s">
        <v>5182</v>
      </c>
      <c r="C6163" s="189">
        <f>'7.ONT'!C4237*0.3</f>
        <v>900</v>
      </c>
      <c r="D6163" s="189">
        <f>'7.ONT'!C4237*0.25</f>
        <v>750</v>
      </c>
    </row>
    <row r="6164" spans="1:4" x14ac:dyDescent="0.25">
      <c r="A6164" s="475"/>
      <c r="B6164" s="175" t="s">
        <v>10768</v>
      </c>
      <c r="C6164" s="189">
        <f>'7.ONT'!C4238*0.3</f>
        <v>1200</v>
      </c>
      <c r="D6164" s="189">
        <f>'7.ONT'!C4238*0.25</f>
        <v>1000</v>
      </c>
    </row>
    <row r="6165" spans="1:4" x14ac:dyDescent="0.25">
      <c r="A6165" s="475"/>
      <c r="B6165" s="175" t="s">
        <v>5183</v>
      </c>
      <c r="C6165" s="189">
        <f>'7.ONT'!C4239*0.3</f>
        <v>900</v>
      </c>
      <c r="D6165" s="189">
        <f>'7.ONT'!C4239*0.25</f>
        <v>750</v>
      </c>
    </row>
    <row r="6166" spans="1:4" ht="31.5" x14ac:dyDescent="0.25">
      <c r="A6166" s="475"/>
      <c r="B6166" s="175" t="s">
        <v>10769</v>
      </c>
      <c r="C6166" s="189">
        <f>'7.ONT'!C4240*0.3</f>
        <v>2100</v>
      </c>
      <c r="D6166" s="189">
        <f>'7.ONT'!C4240*0.25</f>
        <v>1750</v>
      </c>
    </row>
    <row r="6167" spans="1:4" x14ac:dyDescent="0.25">
      <c r="A6167" s="475"/>
      <c r="B6167" s="175" t="s">
        <v>4677</v>
      </c>
      <c r="C6167" s="189">
        <f>'7.ONT'!C4241*0.3</f>
        <v>750</v>
      </c>
      <c r="D6167" s="189">
        <f>'7.ONT'!C4241*0.25</f>
        <v>625</v>
      </c>
    </row>
    <row r="6168" spans="1:4" x14ac:dyDescent="0.25">
      <c r="A6168" s="475"/>
      <c r="B6168" s="175" t="s">
        <v>5184</v>
      </c>
      <c r="C6168" s="189">
        <f>'7.ONT'!C4242*0.3</f>
        <v>600</v>
      </c>
      <c r="D6168" s="189">
        <f>'7.ONT'!C4242*0.25</f>
        <v>500</v>
      </c>
    </row>
    <row r="6169" spans="1:4" x14ac:dyDescent="0.25">
      <c r="A6169" s="475"/>
      <c r="B6169" s="175" t="s">
        <v>5185</v>
      </c>
      <c r="C6169" s="189">
        <f>'7.ONT'!C4243*0.3</f>
        <v>600</v>
      </c>
      <c r="D6169" s="189">
        <f>'7.ONT'!C4243*0.25</f>
        <v>500</v>
      </c>
    </row>
    <row r="6170" spans="1:4" x14ac:dyDescent="0.25">
      <c r="A6170" s="475"/>
      <c r="B6170" s="175" t="s">
        <v>5186</v>
      </c>
      <c r="C6170" s="189">
        <f>'7.ONT'!C4244*0.3</f>
        <v>450</v>
      </c>
      <c r="D6170" s="189">
        <f>'7.ONT'!C4244*0.25</f>
        <v>375</v>
      </c>
    </row>
    <row r="6171" spans="1:4" x14ac:dyDescent="0.25">
      <c r="A6171" s="475">
        <v>35.9</v>
      </c>
      <c r="B6171" s="174" t="s">
        <v>5187</v>
      </c>
      <c r="C6171" s="189">
        <f>'7.ONT'!C4245*0.3</f>
        <v>0</v>
      </c>
      <c r="D6171" s="189">
        <f>'7.ONT'!C4245*0.25</f>
        <v>0</v>
      </c>
    </row>
    <row r="6172" spans="1:4" x14ac:dyDescent="0.25">
      <c r="A6172" s="475"/>
      <c r="B6172" s="175" t="s">
        <v>5188</v>
      </c>
      <c r="C6172" s="189">
        <f>'7.ONT'!C4246*0.3</f>
        <v>3300</v>
      </c>
      <c r="D6172" s="189">
        <f>'7.ONT'!C4246*0.25</f>
        <v>2750</v>
      </c>
    </row>
    <row r="6173" spans="1:4" x14ac:dyDescent="0.25">
      <c r="A6173" s="475"/>
      <c r="B6173" s="175" t="s">
        <v>5189</v>
      </c>
      <c r="C6173" s="189">
        <f>'7.ONT'!C4247*0.3</f>
        <v>2550</v>
      </c>
      <c r="D6173" s="189">
        <f>'7.ONT'!C4247*0.25</f>
        <v>2125</v>
      </c>
    </row>
    <row r="6174" spans="1:4" x14ac:dyDescent="0.25">
      <c r="A6174" s="145">
        <v>35.1</v>
      </c>
      <c r="B6174" s="175" t="s">
        <v>5190</v>
      </c>
      <c r="C6174" s="189">
        <f>'7.ONT'!C4248*0.3</f>
        <v>2250</v>
      </c>
      <c r="D6174" s="189">
        <f>'7.ONT'!C4248*0.25</f>
        <v>1875</v>
      </c>
    </row>
    <row r="6175" spans="1:4" x14ac:dyDescent="0.25">
      <c r="A6175" s="144">
        <v>35</v>
      </c>
      <c r="B6175" s="143" t="s">
        <v>5191</v>
      </c>
      <c r="C6175" s="189">
        <f>'7.ONT'!C4249*0.3</f>
        <v>0</v>
      </c>
      <c r="D6175" s="189">
        <f>'7.ONT'!C4249*0.25</f>
        <v>0</v>
      </c>
    </row>
    <row r="6176" spans="1:4" x14ac:dyDescent="0.25">
      <c r="A6176" s="475">
        <v>35.11</v>
      </c>
      <c r="B6176" s="174" t="s">
        <v>5192</v>
      </c>
      <c r="C6176" s="189">
        <f>'7.ONT'!C4250*0.3</f>
        <v>0</v>
      </c>
      <c r="D6176" s="189">
        <f>'7.ONT'!C4250*0.25</f>
        <v>0</v>
      </c>
    </row>
    <row r="6177" spans="1:4" ht="31.5" x14ac:dyDescent="0.25">
      <c r="A6177" s="475"/>
      <c r="B6177" s="175" t="s">
        <v>5193</v>
      </c>
      <c r="C6177" s="189">
        <f>'7.ONT'!C4251*0.3</f>
        <v>1200</v>
      </c>
      <c r="D6177" s="189">
        <f>'7.ONT'!C4251*0.25</f>
        <v>1000</v>
      </c>
    </row>
    <row r="6178" spans="1:4" x14ac:dyDescent="0.25">
      <c r="A6178" s="475"/>
      <c r="B6178" s="175" t="s">
        <v>5194</v>
      </c>
      <c r="C6178" s="189">
        <f>'7.ONT'!C4252*0.3</f>
        <v>1200</v>
      </c>
      <c r="D6178" s="189">
        <f>'7.ONT'!C4252*0.25</f>
        <v>1000</v>
      </c>
    </row>
    <row r="6179" spans="1:4" x14ac:dyDescent="0.25">
      <c r="A6179" s="475"/>
      <c r="B6179" s="175" t="s">
        <v>5195</v>
      </c>
      <c r="C6179" s="189">
        <f>'7.ONT'!C4253*0.3</f>
        <v>1140</v>
      </c>
      <c r="D6179" s="189">
        <f>'7.ONT'!C4253*0.25</f>
        <v>950</v>
      </c>
    </row>
    <row r="6180" spans="1:4" x14ac:dyDescent="0.25">
      <c r="A6180" s="475"/>
      <c r="B6180" s="175" t="s">
        <v>5196</v>
      </c>
      <c r="C6180" s="189">
        <f>'7.ONT'!C4254*0.3</f>
        <v>1140</v>
      </c>
      <c r="D6180" s="189">
        <f>'7.ONT'!C4254*0.25</f>
        <v>950</v>
      </c>
    </row>
    <row r="6181" spans="1:4" x14ac:dyDescent="0.25">
      <c r="A6181" s="475"/>
      <c r="B6181" s="175" t="s">
        <v>5197</v>
      </c>
      <c r="C6181" s="189">
        <f>'7.ONT'!C4255*0.3</f>
        <v>1140</v>
      </c>
      <c r="D6181" s="189">
        <f>'7.ONT'!C4255*0.25</f>
        <v>950</v>
      </c>
    </row>
    <row r="6182" spans="1:4" x14ac:dyDescent="0.25">
      <c r="A6182" s="475"/>
      <c r="B6182" s="175" t="s">
        <v>5198</v>
      </c>
      <c r="C6182" s="189">
        <f>'7.ONT'!C4256*0.3</f>
        <v>1140</v>
      </c>
      <c r="D6182" s="189">
        <f>'7.ONT'!C4256*0.25</f>
        <v>950</v>
      </c>
    </row>
    <row r="6183" spans="1:4" ht="31.5" x14ac:dyDescent="0.25">
      <c r="A6183" s="475"/>
      <c r="B6183" s="175" t="s">
        <v>5199</v>
      </c>
      <c r="C6183" s="189">
        <f>'7.ONT'!C4257*0.3</f>
        <v>1140</v>
      </c>
      <c r="D6183" s="189">
        <f>'7.ONT'!C4257*0.25</f>
        <v>950</v>
      </c>
    </row>
    <row r="6184" spans="1:4" x14ac:dyDescent="0.25">
      <c r="A6184" s="475"/>
      <c r="B6184" s="175" t="s">
        <v>5200</v>
      </c>
      <c r="C6184" s="189">
        <f>'7.ONT'!C4258*0.3</f>
        <v>1140</v>
      </c>
      <c r="D6184" s="189">
        <f>'7.ONT'!C4258*0.25</f>
        <v>950</v>
      </c>
    </row>
    <row r="6185" spans="1:4" ht="31.5" x14ac:dyDescent="0.25">
      <c r="A6185" s="475"/>
      <c r="B6185" s="175" t="s">
        <v>5201</v>
      </c>
      <c r="C6185" s="189">
        <f>'7.ONT'!C4259*0.3</f>
        <v>1140</v>
      </c>
      <c r="D6185" s="189">
        <f>'7.ONT'!C4259*0.25</f>
        <v>950</v>
      </c>
    </row>
    <row r="6186" spans="1:4" x14ac:dyDescent="0.25">
      <c r="A6186" s="475"/>
      <c r="B6186" s="175" t="s">
        <v>5202</v>
      </c>
      <c r="C6186" s="189">
        <f>'7.ONT'!C4260*0.3</f>
        <v>1140</v>
      </c>
      <c r="D6186" s="189">
        <f>'7.ONT'!C4260*0.25</f>
        <v>950</v>
      </c>
    </row>
    <row r="6187" spans="1:4" x14ac:dyDescent="0.25">
      <c r="A6187" s="475"/>
      <c r="B6187" s="175" t="s">
        <v>5203</v>
      </c>
      <c r="C6187" s="189">
        <f>'7.ONT'!C4261*0.3</f>
        <v>1140</v>
      </c>
      <c r="D6187" s="189">
        <f>'7.ONT'!C4261*0.25</f>
        <v>950</v>
      </c>
    </row>
    <row r="6188" spans="1:4" x14ac:dyDescent="0.25">
      <c r="A6188" s="475"/>
      <c r="B6188" s="175" t="s">
        <v>5204</v>
      </c>
      <c r="C6188" s="189">
        <f>'7.ONT'!C4262*0.3</f>
        <v>1140</v>
      </c>
      <c r="D6188" s="189">
        <f>'7.ONT'!C4262*0.25</f>
        <v>950</v>
      </c>
    </row>
    <row r="6189" spans="1:4" x14ac:dyDescent="0.25">
      <c r="A6189" s="475"/>
      <c r="B6189" s="175" t="s">
        <v>5205</v>
      </c>
      <c r="C6189" s="189">
        <f>'7.ONT'!C4263*0.3</f>
        <v>1140</v>
      </c>
      <c r="D6189" s="189">
        <f>'7.ONT'!C4263*0.25</f>
        <v>950</v>
      </c>
    </row>
    <row r="6190" spans="1:4" x14ac:dyDescent="0.25">
      <c r="A6190" s="475"/>
      <c r="B6190" s="175" t="s">
        <v>5206</v>
      </c>
      <c r="C6190" s="189">
        <f>'7.ONT'!C4264*0.3</f>
        <v>1140</v>
      </c>
      <c r="D6190" s="189">
        <f>'7.ONT'!C4264*0.25</f>
        <v>950</v>
      </c>
    </row>
    <row r="6191" spans="1:4" x14ac:dyDescent="0.25">
      <c r="A6191" s="475"/>
      <c r="B6191" s="175" t="s">
        <v>5207</v>
      </c>
      <c r="C6191" s="189">
        <f>'7.ONT'!C4265*0.3</f>
        <v>1140</v>
      </c>
      <c r="D6191" s="189">
        <f>'7.ONT'!C4265*0.25</f>
        <v>950</v>
      </c>
    </row>
    <row r="6192" spans="1:4" ht="31.5" x14ac:dyDescent="0.25">
      <c r="A6192" s="475"/>
      <c r="B6192" s="175" t="s">
        <v>5208</v>
      </c>
      <c r="C6192" s="189">
        <f>'7.ONT'!C4266*0.3</f>
        <v>1140</v>
      </c>
      <c r="D6192" s="189">
        <f>'7.ONT'!C4266*0.25</f>
        <v>950</v>
      </c>
    </row>
    <row r="6193" spans="1:4" ht="31.5" x14ac:dyDescent="0.25">
      <c r="A6193" s="475"/>
      <c r="B6193" s="175" t="s">
        <v>5209</v>
      </c>
      <c r="C6193" s="189">
        <f>'7.ONT'!C4267*0.3</f>
        <v>1140</v>
      </c>
      <c r="D6193" s="189">
        <f>'7.ONT'!C4267*0.25</f>
        <v>950</v>
      </c>
    </row>
    <row r="6194" spans="1:4" ht="31.5" x14ac:dyDescent="0.25">
      <c r="A6194" s="475"/>
      <c r="B6194" s="175" t="s">
        <v>5210</v>
      </c>
      <c r="C6194" s="189">
        <f>'7.ONT'!C4268*0.3</f>
        <v>1140</v>
      </c>
      <c r="D6194" s="189">
        <f>'7.ONT'!C4268*0.25</f>
        <v>950</v>
      </c>
    </row>
    <row r="6195" spans="1:4" ht="31.5" x14ac:dyDescent="0.25">
      <c r="A6195" s="475"/>
      <c r="B6195" s="175" t="s">
        <v>5211</v>
      </c>
      <c r="C6195" s="189">
        <f>'7.ONT'!C4269*0.3</f>
        <v>1140</v>
      </c>
      <c r="D6195" s="189">
        <f>'7.ONT'!C4269*0.25</f>
        <v>950</v>
      </c>
    </row>
    <row r="6196" spans="1:4" x14ac:dyDescent="0.25">
      <c r="A6196" s="475"/>
      <c r="B6196" s="175" t="s">
        <v>5212</v>
      </c>
      <c r="C6196" s="189">
        <f>'7.ONT'!C4270*0.3</f>
        <v>1140</v>
      </c>
      <c r="D6196" s="189">
        <f>'7.ONT'!C4270*0.25</f>
        <v>950</v>
      </c>
    </row>
    <row r="6197" spans="1:4" ht="31.5" x14ac:dyDescent="0.25">
      <c r="A6197" s="475"/>
      <c r="B6197" s="175" t="s">
        <v>5213</v>
      </c>
      <c r="C6197" s="189">
        <f>'7.ONT'!C4271*0.3</f>
        <v>1020</v>
      </c>
      <c r="D6197" s="189">
        <f>'7.ONT'!C4271*0.25</f>
        <v>850</v>
      </c>
    </row>
    <row r="6198" spans="1:4" ht="31.5" x14ac:dyDescent="0.25">
      <c r="A6198" s="475"/>
      <c r="B6198" s="175" t="s">
        <v>5214</v>
      </c>
      <c r="C6198" s="189">
        <f>'7.ONT'!C4272*0.3</f>
        <v>1020</v>
      </c>
      <c r="D6198" s="189">
        <f>'7.ONT'!C4272*0.25</f>
        <v>850</v>
      </c>
    </row>
    <row r="6199" spans="1:4" x14ac:dyDescent="0.25">
      <c r="A6199" s="475"/>
      <c r="B6199" s="175" t="s">
        <v>5215</v>
      </c>
      <c r="C6199" s="189">
        <f>'7.ONT'!C4273*0.3</f>
        <v>1140</v>
      </c>
      <c r="D6199" s="189">
        <f>'7.ONT'!C4273*0.25</f>
        <v>950</v>
      </c>
    </row>
    <row r="6200" spans="1:4" ht="31.5" x14ac:dyDescent="0.25">
      <c r="A6200" s="475"/>
      <c r="B6200" s="175" t="s">
        <v>5216</v>
      </c>
      <c r="C6200" s="189">
        <f>'7.ONT'!C4274*0.3</f>
        <v>1140</v>
      </c>
      <c r="D6200" s="189">
        <f>'7.ONT'!C4274*0.25</f>
        <v>950</v>
      </c>
    </row>
    <row r="6201" spans="1:4" ht="31.5" x14ac:dyDescent="0.25">
      <c r="A6201" s="475"/>
      <c r="B6201" s="175" t="s">
        <v>5217</v>
      </c>
      <c r="C6201" s="189">
        <f>'7.ONT'!C4275*0.3</f>
        <v>1140</v>
      </c>
      <c r="D6201" s="189">
        <f>'7.ONT'!C4275*0.25</f>
        <v>950</v>
      </c>
    </row>
    <row r="6202" spans="1:4" x14ac:dyDescent="0.25">
      <c r="A6202" s="475">
        <v>35.119999999999997</v>
      </c>
      <c r="B6202" s="174" t="s">
        <v>4957</v>
      </c>
      <c r="C6202" s="189">
        <f>'7.ONT'!C4276*0.3</f>
        <v>0</v>
      </c>
      <c r="D6202" s="189">
        <f>'7.ONT'!C4276*0.25</f>
        <v>0</v>
      </c>
    </row>
    <row r="6203" spans="1:4" x14ac:dyDescent="0.25">
      <c r="A6203" s="475"/>
      <c r="B6203" s="175" t="s">
        <v>5218</v>
      </c>
      <c r="C6203" s="189">
        <f>'7.ONT'!C4277*0.3</f>
        <v>1200</v>
      </c>
      <c r="D6203" s="189">
        <f>'7.ONT'!C4277*0.25</f>
        <v>1000</v>
      </c>
    </row>
    <row r="6204" spans="1:4" ht="31.5" x14ac:dyDescent="0.25">
      <c r="A6204" s="475"/>
      <c r="B6204" s="175" t="s">
        <v>5219</v>
      </c>
      <c r="C6204" s="189">
        <f>'7.ONT'!C4278*0.3</f>
        <v>1140</v>
      </c>
      <c r="D6204" s="189">
        <f>'7.ONT'!C4278*0.25</f>
        <v>950</v>
      </c>
    </row>
    <row r="6205" spans="1:4" x14ac:dyDescent="0.25">
      <c r="A6205" s="475"/>
      <c r="B6205" s="332" t="s">
        <v>10770</v>
      </c>
      <c r="C6205" s="189">
        <f>'7.ONT'!C4279*0.3</f>
        <v>900</v>
      </c>
      <c r="D6205" s="189">
        <f>'7.ONT'!C4279*0.25</f>
        <v>750</v>
      </c>
    </row>
    <row r="6206" spans="1:4" x14ac:dyDescent="0.25">
      <c r="A6206" s="475"/>
      <c r="B6206" s="175" t="s">
        <v>5220</v>
      </c>
      <c r="C6206" s="189">
        <f>'7.ONT'!C4280*0.3</f>
        <v>1800</v>
      </c>
      <c r="D6206" s="189">
        <f>'7.ONT'!C4280*0.25</f>
        <v>1500</v>
      </c>
    </row>
    <row r="6207" spans="1:4" ht="31.5" x14ac:dyDescent="0.25">
      <c r="A6207" s="475"/>
      <c r="B6207" s="175" t="s">
        <v>5221</v>
      </c>
      <c r="C6207" s="189">
        <f>'7.ONT'!C4281*0.3</f>
        <v>900</v>
      </c>
      <c r="D6207" s="189">
        <f>'7.ONT'!C4281*0.25</f>
        <v>750</v>
      </c>
    </row>
    <row r="6208" spans="1:4" x14ac:dyDescent="0.25">
      <c r="A6208" s="475"/>
      <c r="B6208" s="175" t="s">
        <v>5222</v>
      </c>
      <c r="C6208" s="189">
        <f>'7.ONT'!C4282*0.3</f>
        <v>600</v>
      </c>
      <c r="D6208" s="189">
        <f>'7.ONT'!C4282*0.25</f>
        <v>500</v>
      </c>
    </row>
    <row r="6209" spans="1:4" x14ac:dyDescent="0.25">
      <c r="A6209" s="475"/>
      <c r="B6209" s="175" t="s">
        <v>4959</v>
      </c>
      <c r="C6209" s="189">
        <f>'7.ONT'!C4283*0.3</f>
        <v>600</v>
      </c>
      <c r="D6209" s="189">
        <f>'7.ONT'!C4283*0.25</f>
        <v>500</v>
      </c>
    </row>
    <row r="6210" spans="1:4" x14ac:dyDescent="0.25">
      <c r="A6210" s="475"/>
      <c r="B6210" s="175" t="s">
        <v>4820</v>
      </c>
      <c r="C6210" s="189">
        <f>'7.ONT'!C4284*0.3</f>
        <v>450</v>
      </c>
      <c r="D6210" s="189">
        <f>'7.ONT'!C4284*0.25</f>
        <v>375</v>
      </c>
    </row>
    <row r="6211" spans="1:4" x14ac:dyDescent="0.25">
      <c r="A6211" s="144">
        <v>36</v>
      </c>
      <c r="B6211" s="143" t="s">
        <v>5223</v>
      </c>
      <c r="C6211" s="189">
        <f>'7.ONT'!C4285*0.3</f>
        <v>0</v>
      </c>
      <c r="D6211" s="189">
        <f>'7.ONT'!C4285*0.25</f>
        <v>0</v>
      </c>
    </row>
    <row r="6212" spans="1:4" x14ac:dyDescent="0.25">
      <c r="A6212" s="458">
        <v>36.1</v>
      </c>
      <c r="B6212" s="143" t="s">
        <v>5224</v>
      </c>
      <c r="C6212" s="189">
        <f>'7.ONT'!C4286*0.3</f>
        <v>0</v>
      </c>
      <c r="D6212" s="189">
        <f>'7.ONT'!C4286*0.25</f>
        <v>0</v>
      </c>
    </row>
    <row r="6213" spans="1:4" x14ac:dyDescent="0.25">
      <c r="A6213" s="459"/>
      <c r="B6213" s="150" t="s">
        <v>5225</v>
      </c>
      <c r="C6213" s="189">
        <f>'7.ONT'!C4287*0.3</f>
        <v>3300</v>
      </c>
      <c r="D6213" s="189">
        <f>'7.ONT'!C4287*0.25</f>
        <v>2750</v>
      </c>
    </row>
    <row r="6214" spans="1:4" x14ac:dyDescent="0.25">
      <c r="A6214" s="459"/>
      <c r="B6214" s="150" t="s">
        <v>5226</v>
      </c>
      <c r="C6214" s="189">
        <f>'7.ONT'!C4288*0.3</f>
        <v>3450</v>
      </c>
      <c r="D6214" s="189">
        <f>'7.ONT'!C4288*0.25</f>
        <v>2875</v>
      </c>
    </row>
    <row r="6215" spans="1:4" x14ac:dyDescent="0.25">
      <c r="A6215" s="459"/>
      <c r="B6215" s="150" t="s">
        <v>5227</v>
      </c>
      <c r="C6215" s="189">
        <f>'7.ONT'!C4289*0.3</f>
        <v>3450</v>
      </c>
      <c r="D6215" s="189">
        <f>'7.ONT'!C4289*0.25</f>
        <v>2875</v>
      </c>
    </row>
    <row r="6216" spans="1:4" x14ac:dyDescent="0.25">
      <c r="A6216" s="459"/>
      <c r="B6216" s="333" t="s">
        <v>5228</v>
      </c>
      <c r="C6216" s="189">
        <f>'7.ONT'!C4290*0.3</f>
        <v>3750</v>
      </c>
      <c r="D6216" s="189">
        <f>'7.ONT'!C4290*0.25</f>
        <v>3125</v>
      </c>
    </row>
    <row r="6217" spans="1:4" x14ac:dyDescent="0.25">
      <c r="A6217" s="460"/>
      <c r="B6217" s="150" t="s">
        <v>5229</v>
      </c>
      <c r="C6217" s="189">
        <f>'7.ONT'!C4291*0.3</f>
        <v>3750</v>
      </c>
      <c r="D6217" s="189">
        <f>'7.ONT'!C4291*0.25</f>
        <v>3125</v>
      </c>
    </row>
    <row r="6218" spans="1:4" x14ac:dyDescent="0.25">
      <c r="A6218" s="145"/>
      <c r="B6218" s="143" t="s">
        <v>5230</v>
      </c>
      <c r="C6218" s="189">
        <f>'7.ONT'!C4292*0.3</f>
        <v>0</v>
      </c>
      <c r="D6218" s="189">
        <f>'7.ONT'!C4292*0.25</f>
        <v>0</v>
      </c>
    </row>
    <row r="6219" spans="1:4" x14ac:dyDescent="0.25">
      <c r="A6219" s="458">
        <v>36.200000000000003</v>
      </c>
      <c r="B6219" s="152" t="s">
        <v>5231</v>
      </c>
      <c r="C6219" s="189">
        <f>'7.ONT'!C4293*0.3</f>
        <v>2400</v>
      </c>
      <c r="D6219" s="189">
        <f>'7.ONT'!C4293*0.25</f>
        <v>2000</v>
      </c>
    </row>
    <row r="6220" spans="1:4" x14ac:dyDescent="0.25">
      <c r="A6220" s="459"/>
      <c r="B6220" s="152" t="s">
        <v>5232</v>
      </c>
      <c r="C6220" s="189">
        <f>'7.ONT'!C4294*0.3</f>
        <v>2100</v>
      </c>
      <c r="D6220" s="189">
        <f>'7.ONT'!C4294*0.25</f>
        <v>1750</v>
      </c>
    </row>
    <row r="6221" spans="1:4" x14ac:dyDescent="0.25">
      <c r="A6221" s="459"/>
      <c r="B6221" s="152" t="s">
        <v>5233</v>
      </c>
      <c r="C6221" s="189">
        <f>'7.ONT'!C4295*0.3</f>
        <v>2100</v>
      </c>
      <c r="D6221" s="189">
        <f>'7.ONT'!C4295*0.25</f>
        <v>1750</v>
      </c>
    </row>
    <row r="6222" spans="1:4" x14ac:dyDescent="0.25">
      <c r="A6222" s="460"/>
      <c r="B6222" s="228" t="s">
        <v>5234</v>
      </c>
      <c r="C6222" s="189">
        <f>'7.ONT'!C4296*0.3</f>
        <v>2400</v>
      </c>
      <c r="D6222" s="189">
        <f>'7.ONT'!C4296*0.25</f>
        <v>2000</v>
      </c>
    </row>
    <row r="6223" spans="1:4" x14ac:dyDescent="0.25">
      <c r="A6223" s="475">
        <v>36.299999999999997</v>
      </c>
      <c r="B6223" s="150" t="s">
        <v>10771</v>
      </c>
      <c r="C6223" s="189">
        <f>'7.ONT'!C4297*0.3</f>
        <v>0</v>
      </c>
      <c r="D6223" s="189">
        <f>'7.ONT'!C4297*0.25</f>
        <v>0</v>
      </c>
    </row>
    <row r="6224" spans="1:4" x14ac:dyDescent="0.25">
      <c r="A6224" s="475"/>
      <c r="B6224" s="150" t="s">
        <v>5235</v>
      </c>
      <c r="C6224" s="189">
        <f>'7.ONT'!C4298*0.3</f>
        <v>3600</v>
      </c>
      <c r="D6224" s="189">
        <f>'7.ONT'!C4298*0.25</f>
        <v>3000</v>
      </c>
    </row>
    <row r="6225" spans="1:4" x14ac:dyDescent="0.25">
      <c r="A6225" s="475"/>
      <c r="B6225" s="150" t="s">
        <v>5236</v>
      </c>
      <c r="C6225" s="189">
        <f>'7.ONT'!C4299*0.3</f>
        <v>3600</v>
      </c>
      <c r="D6225" s="189">
        <f>'7.ONT'!C4299*0.25</f>
        <v>3000</v>
      </c>
    </row>
    <row r="6226" spans="1:4" x14ac:dyDescent="0.25">
      <c r="A6226" s="145"/>
      <c r="B6226" s="143" t="s">
        <v>5237</v>
      </c>
      <c r="C6226" s="189">
        <f>'7.ONT'!C4300*0.3</f>
        <v>0</v>
      </c>
      <c r="D6226" s="189">
        <f>'7.ONT'!C4300*0.25</f>
        <v>0</v>
      </c>
    </row>
    <row r="6227" spans="1:4" x14ac:dyDescent="0.25">
      <c r="A6227" s="475">
        <v>36.4</v>
      </c>
      <c r="B6227" s="143" t="s">
        <v>5238</v>
      </c>
      <c r="C6227" s="189">
        <f>'7.ONT'!C4301*0.3</f>
        <v>0</v>
      </c>
      <c r="D6227" s="189">
        <f>'7.ONT'!C4301*0.25</f>
        <v>0</v>
      </c>
    </row>
    <row r="6228" spans="1:4" x14ac:dyDescent="0.25">
      <c r="A6228" s="475"/>
      <c r="B6228" s="150" t="s">
        <v>5239</v>
      </c>
      <c r="C6228" s="189">
        <f>'7.ONT'!C4302*0.3</f>
        <v>1800</v>
      </c>
      <c r="D6228" s="189">
        <f>'7.ONT'!C4302*0.25</f>
        <v>1500</v>
      </c>
    </row>
    <row r="6229" spans="1:4" x14ac:dyDescent="0.25">
      <c r="A6229" s="475"/>
      <c r="B6229" s="150" t="s">
        <v>5240</v>
      </c>
      <c r="C6229" s="189">
        <f>'7.ONT'!C4303*0.3</f>
        <v>1650</v>
      </c>
      <c r="D6229" s="189">
        <f>'7.ONT'!C4303*0.25</f>
        <v>1375</v>
      </c>
    </row>
    <row r="6230" spans="1:4" ht="31.5" x14ac:dyDescent="0.25">
      <c r="A6230" s="145">
        <v>36.5</v>
      </c>
      <c r="B6230" s="143" t="s">
        <v>10772</v>
      </c>
      <c r="C6230" s="189">
        <f>'7.ONT'!C4304*0.3</f>
        <v>1500</v>
      </c>
      <c r="D6230" s="189">
        <f>'7.ONT'!C4304*0.25</f>
        <v>1250</v>
      </c>
    </row>
    <row r="6231" spans="1:4" x14ac:dyDescent="0.25">
      <c r="A6231" s="475">
        <v>36.6</v>
      </c>
      <c r="B6231" s="143" t="s">
        <v>5241</v>
      </c>
      <c r="C6231" s="189">
        <f>'7.ONT'!C4305*0.3</f>
        <v>0</v>
      </c>
      <c r="D6231" s="189">
        <f>'7.ONT'!C4305*0.25</f>
        <v>0</v>
      </c>
    </row>
    <row r="6232" spans="1:4" x14ac:dyDescent="0.25">
      <c r="A6232" s="475"/>
      <c r="B6232" s="150" t="s">
        <v>10773</v>
      </c>
      <c r="C6232" s="189">
        <f>'7.ONT'!C4306*0.3</f>
        <v>1350</v>
      </c>
      <c r="D6232" s="189">
        <f>'7.ONT'!C4306*0.25</f>
        <v>1125</v>
      </c>
    </row>
    <row r="6233" spans="1:4" ht="31.5" x14ac:dyDescent="0.25">
      <c r="A6233" s="475"/>
      <c r="B6233" s="150" t="s">
        <v>5242</v>
      </c>
      <c r="C6233" s="189">
        <f>'7.ONT'!C4307*0.3</f>
        <v>1350</v>
      </c>
      <c r="D6233" s="189">
        <f>'7.ONT'!C4307*0.25</f>
        <v>1125</v>
      </c>
    </row>
    <row r="6234" spans="1:4" x14ac:dyDescent="0.25">
      <c r="A6234" s="475"/>
      <c r="B6234" s="150" t="s">
        <v>5243</v>
      </c>
      <c r="C6234" s="189">
        <f>'7.ONT'!C4308*0.3</f>
        <v>1350</v>
      </c>
      <c r="D6234" s="189">
        <f>'7.ONT'!C4308*0.25</f>
        <v>1125</v>
      </c>
    </row>
    <row r="6235" spans="1:4" x14ac:dyDescent="0.25">
      <c r="A6235" s="475"/>
      <c r="B6235" s="150" t="s">
        <v>5244</v>
      </c>
      <c r="C6235" s="189">
        <f>'7.ONT'!C4309*0.3</f>
        <v>1500</v>
      </c>
      <c r="D6235" s="189">
        <f>'7.ONT'!C4309*0.25</f>
        <v>1250</v>
      </c>
    </row>
    <row r="6236" spans="1:4" x14ac:dyDescent="0.25">
      <c r="A6236" s="475">
        <v>36.700000000000003</v>
      </c>
      <c r="B6236" s="143" t="s">
        <v>5245</v>
      </c>
      <c r="C6236" s="189">
        <f>'7.ONT'!C4310*0.3</f>
        <v>0</v>
      </c>
      <c r="D6236" s="189">
        <f>'7.ONT'!C4310*0.25</f>
        <v>0</v>
      </c>
    </row>
    <row r="6237" spans="1:4" x14ac:dyDescent="0.25">
      <c r="A6237" s="475"/>
      <c r="B6237" s="150" t="s">
        <v>5246</v>
      </c>
      <c r="C6237" s="189">
        <f>'7.ONT'!C4311*0.3</f>
        <v>1200</v>
      </c>
      <c r="D6237" s="189">
        <f>'7.ONT'!C4311*0.25</f>
        <v>1000</v>
      </c>
    </row>
    <row r="6238" spans="1:4" x14ac:dyDescent="0.25">
      <c r="A6238" s="475"/>
      <c r="B6238" s="150" t="s">
        <v>5247</v>
      </c>
      <c r="C6238" s="189">
        <f>'7.ONT'!C4312*0.3</f>
        <v>1200</v>
      </c>
      <c r="D6238" s="189">
        <f>'7.ONT'!C4312*0.25</f>
        <v>1000</v>
      </c>
    </row>
    <row r="6239" spans="1:4" x14ac:dyDescent="0.25">
      <c r="A6239" s="475"/>
      <c r="B6239" s="150" t="s">
        <v>5248</v>
      </c>
      <c r="C6239" s="189">
        <f>'7.ONT'!C4313*0.3</f>
        <v>1200</v>
      </c>
      <c r="D6239" s="189">
        <f>'7.ONT'!C4313*0.25</f>
        <v>1000</v>
      </c>
    </row>
    <row r="6240" spans="1:4" x14ac:dyDescent="0.25">
      <c r="A6240" s="475"/>
      <c r="B6240" s="150" t="s">
        <v>5249</v>
      </c>
      <c r="C6240" s="189">
        <f>'7.ONT'!C4314*0.3</f>
        <v>1050</v>
      </c>
      <c r="D6240" s="189">
        <f>'7.ONT'!C4314*0.25</f>
        <v>875</v>
      </c>
    </row>
    <row r="6241" spans="1:4" x14ac:dyDescent="0.25">
      <c r="A6241" s="145"/>
      <c r="B6241" s="150" t="s">
        <v>10774</v>
      </c>
      <c r="C6241" s="189">
        <f>'7.ONT'!C4315*0.3</f>
        <v>1050</v>
      </c>
      <c r="D6241" s="189">
        <f>'7.ONT'!C4315*0.25</f>
        <v>875</v>
      </c>
    </row>
    <row r="6242" spans="1:4" x14ac:dyDescent="0.25">
      <c r="A6242" s="145"/>
      <c r="B6242" s="150" t="s">
        <v>10775</v>
      </c>
      <c r="C6242" s="189">
        <f>'7.ONT'!C4316*0.3</f>
        <v>1050</v>
      </c>
      <c r="D6242" s="189">
        <f>'7.ONT'!C4316*0.25</f>
        <v>875</v>
      </c>
    </row>
    <row r="6243" spans="1:4" x14ac:dyDescent="0.25">
      <c r="A6243" s="475">
        <v>36.799999999999997</v>
      </c>
      <c r="B6243" s="143" t="s">
        <v>5250</v>
      </c>
      <c r="C6243" s="189">
        <f>'7.ONT'!C4317*0.3</f>
        <v>0</v>
      </c>
      <c r="D6243" s="189">
        <f>'7.ONT'!C4317*0.25</f>
        <v>0</v>
      </c>
    </row>
    <row r="6244" spans="1:4" x14ac:dyDescent="0.25">
      <c r="A6244" s="475"/>
      <c r="B6244" s="150" t="s">
        <v>5251</v>
      </c>
      <c r="C6244" s="189">
        <f>'7.ONT'!C4318*0.3</f>
        <v>1050</v>
      </c>
      <c r="D6244" s="189">
        <f>'7.ONT'!C4318*0.25</f>
        <v>875</v>
      </c>
    </row>
    <row r="6245" spans="1:4" x14ac:dyDescent="0.25">
      <c r="A6245" s="475"/>
      <c r="B6245" s="150" t="s">
        <v>5252</v>
      </c>
      <c r="C6245" s="189">
        <f>'7.ONT'!C4319*0.3</f>
        <v>900</v>
      </c>
      <c r="D6245" s="189">
        <f>'7.ONT'!C4319*0.25</f>
        <v>750</v>
      </c>
    </row>
    <row r="6246" spans="1:4" ht="31.5" x14ac:dyDescent="0.25">
      <c r="A6246" s="475"/>
      <c r="B6246" s="150" t="s">
        <v>5253</v>
      </c>
      <c r="C6246" s="189">
        <f>'7.ONT'!C4320*0.3</f>
        <v>900</v>
      </c>
      <c r="D6246" s="189">
        <f>'7.ONT'!C4320*0.25</f>
        <v>750</v>
      </c>
    </row>
    <row r="6247" spans="1:4" ht="31.5" x14ac:dyDescent="0.25">
      <c r="A6247" s="475"/>
      <c r="B6247" s="150" t="s">
        <v>5254</v>
      </c>
      <c r="C6247" s="189">
        <f>'7.ONT'!C4321*0.3</f>
        <v>900</v>
      </c>
      <c r="D6247" s="189">
        <f>'7.ONT'!C4321*0.25</f>
        <v>750</v>
      </c>
    </row>
    <row r="6248" spans="1:4" x14ac:dyDescent="0.25">
      <c r="A6248" s="475"/>
      <c r="B6248" s="150" t="s">
        <v>5255</v>
      </c>
      <c r="C6248" s="189">
        <f>'7.ONT'!C4322*0.3</f>
        <v>900</v>
      </c>
      <c r="D6248" s="189">
        <f>'7.ONT'!C4322*0.25</f>
        <v>750</v>
      </c>
    </row>
    <row r="6249" spans="1:4" x14ac:dyDescent="0.25">
      <c r="A6249" s="475"/>
      <c r="B6249" s="150" t="s">
        <v>5256</v>
      </c>
      <c r="C6249" s="189">
        <f>'7.ONT'!C4323*0.3</f>
        <v>750</v>
      </c>
      <c r="D6249" s="189">
        <f>'7.ONT'!C4323*0.25</f>
        <v>625</v>
      </c>
    </row>
    <row r="6250" spans="1:4" x14ac:dyDescent="0.25">
      <c r="A6250" s="475"/>
      <c r="B6250" s="150" t="s">
        <v>5257</v>
      </c>
      <c r="C6250" s="189">
        <f>'7.ONT'!C4324*0.3</f>
        <v>600</v>
      </c>
      <c r="D6250" s="189">
        <f>'7.ONT'!C4324*0.25</f>
        <v>500</v>
      </c>
    </row>
    <row r="6251" spans="1:4" x14ac:dyDescent="0.25">
      <c r="A6251" s="475"/>
      <c r="B6251" s="150" t="s">
        <v>5258</v>
      </c>
      <c r="C6251" s="189">
        <f>'7.ONT'!C4325*0.3</f>
        <v>450</v>
      </c>
      <c r="D6251" s="189">
        <f>'7.ONT'!C4325*0.25</f>
        <v>375</v>
      </c>
    </row>
    <row r="6252" spans="1:4" x14ac:dyDescent="0.25">
      <c r="A6252" s="145"/>
      <c r="B6252" s="143" t="s">
        <v>5259</v>
      </c>
      <c r="C6252" s="189">
        <f>'7.ONT'!C4326*0.3</f>
        <v>0</v>
      </c>
      <c r="D6252" s="189">
        <f>'7.ONT'!C4326*0.25</f>
        <v>0</v>
      </c>
    </row>
    <row r="6253" spans="1:4" x14ac:dyDescent="0.25">
      <c r="A6253" s="145"/>
      <c r="B6253" s="143" t="s">
        <v>5260</v>
      </c>
      <c r="C6253" s="189">
        <f>'7.ONT'!C4327*0.3</f>
        <v>0</v>
      </c>
      <c r="D6253" s="189">
        <f>'7.ONT'!C4327*0.25</f>
        <v>0</v>
      </c>
    </row>
    <row r="6254" spans="1:4" ht="31.5" x14ac:dyDescent="0.25">
      <c r="A6254" s="145"/>
      <c r="B6254" s="150" t="s">
        <v>5261</v>
      </c>
      <c r="C6254" s="189">
        <f>'7.ONT'!C4328*0.3</f>
        <v>960</v>
      </c>
      <c r="D6254" s="189">
        <f>'7.ONT'!C4328*0.25</f>
        <v>800</v>
      </c>
    </row>
    <row r="6255" spans="1:4" x14ac:dyDescent="0.25">
      <c r="A6255" s="145"/>
      <c r="B6255" s="150" t="s">
        <v>5262</v>
      </c>
      <c r="C6255" s="189">
        <f>'7.ONT'!C4329*0.3</f>
        <v>1050</v>
      </c>
      <c r="D6255" s="189">
        <f>'7.ONT'!C4329*0.25</f>
        <v>875</v>
      </c>
    </row>
    <row r="6256" spans="1:4" x14ac:dyDescent="0.25">
      <c r="A6256" s="145"/>
      <c r="B6256" s="143" t="s">
        <v>5173</v>
      </c>
      <c r="C6256" s="189">
        <f>'7.ONT'!C4330*0.3</f>
        <v>0</v>
      </c>
      <c r="D6256" s="189">
        <f>'7.ONT'!C4330*0.25</f>
        <v>0</v>
      </c>
    </row>
    <row r="6257" spans="1:4" x14ac:dyDescent="0.25">
      <c r="A6257" s="145"/>
      <c r="B6257" s="150" t="s">
        <v>5263</v>
      </c>
      <c r="C6257" s="189">
        <f>'7.ONT'!C4331*0.3</f>
        <v>960</v>
      </c>
      <c r="D6257" s="189">
        <f>'7.ONT'!C4331*0.25</f>
        <v>800</v>
      </c>
    </row>
    <row r="6258" spans="1:4" x14ac:dyDescent="0.25">
      <c r="A6258" s="145"/>
      <c r="B6258" s="150" t="s">
        <v>5264</v>
      </c>
      <c r="C6258" s="189">
        <f>'7.ONT'!C4332*0.3</f>
        <v>1200</v>
      </c>
      <c r="D6258" s="189">
        <f>'7.ONT'!C4332*0.25</f>
        <v>1000</v>
      </c>
    </row>
    <row r="6259" spans="1:4" x14ac:dyDescent="0.25">
      <c r="A6259" s="145"/>
      <c r="B6259" s="150" t="s">
        <v>5265</v>
      </c>
      <c r="C6259" s="189">
        <f>'7.ONT'!C4333*0.3</f>
        <v>900</v>
      </c>
      <c r="D6259" s="189">
        <f>'7.ONT'!C4333*0.25</f>
        <v>750</v>
      </c>
    </row>
    <row r="6260" spans="1:4" x14ac:dyDescent="0.25">
      <c r="A6260" s="145"/>
      <c r="B6260" s="150" t="s">
        <v>5266</v>
      </c>
      <c r="C6260" s="189">
        <f>'7.ONT'!C4334*0.3</f>
        <v>960</v>
      </c>
      <c r="D6260" s="189">
        <f>'7.ONT'!C4334*0.25</f>
        <v>800</v>
      </c>
    </row>
    <row r="6261" spans="1:4" x14ac:dyDescent="0.25">
      <c r="A6261" s="145"/>
      <c r="B6261" s="150" t="s">
        <v>5267</v>
      </c>
      <c r="C6261" s="189">
        <f>'7.ONT'!C4335*0.3</f>
        <v>750</v>
      </c>
      <c r="D6261" s="189">
        <f>'7.ONT'!C4335*0.25</f>
        <v>625</v>
      </c>
    </row>
    <row r="6262" spans="1:4" ht="31.5" x14ac:dyDescent="0.25">
      <c r="A6262" s="145"/>
      <c r="B6262" s="150" t="s">
        <v>10776</v>
      </c>
      <c r="C6262" s="189">
        <f>'7.ONT'!C4336*0.3</f>
        <v>750</v>
      </c>
      <c r="D6262" s="189">
        <f>'7.ONT'!C4336*0.25</f>
        <v>625</v>
      </c>
    </row>
    <row r="6263" spans="1:4" x14ac:dyDescent="0.25">
      <c r="A6263" s="145"/>
      <c r="B6263" s="150" t="s">
        <v>5268</v>
      </c>
      <c r="C6263" s="189">
        <f>'7.ONT'!C4337*0.3</f>
        <v>840</v>
      </c>
      <c r="D6263" s="189">
        <f>'7.ONT'!C4337*0.25</f>
        <v>700</v>
      </c>
    </row>
    <row r="6264" spans="1:4" x14ac:dyDescent="0.25">
      <c r="A6264" s="145"/>
      <c r="B6264" s="150" t="s">
        <v>10777</v>
      </c>
      <c r="C6264" s="189">
        <f>'7.ONT'!C4338*0.3</f>
        <v>840</v>
      </c>
      <c r="D6264" s="189">
        <f>'7.ONT'!C4338*0.25</f>
        <v>700</v>
      </c>
    </row>
    <row r="6265" spans="1:4" x14ac:dyDescent="0.25">
      <c r="A6265" s="145"/>
      <c r="B6265" s="150" t="s">
        <v>10778</v>
      </c>
      <c r="C6265" s="189">
        <f>'7.ONT'!C4339*0.3</f>
        <v>840</v>
      </c>
      <c r="D6265" s="189">
        <f>'7.ONT'!C4339*0.25</f>
        <v>700</v>
      </c>
    </row>
    <row r="6266" spans="1:4" x14ac:dyDescent="0.25">
      <c r="A6266" s="145"/>
      <c r="B6266" s="150" t="s">
        <v>10779</v>
      </c>
      <c r="C6266" s="189">
        <f>'7.ONT'!C4340*0.3</f>
        <v>840</v>
      </c>
      <c r="D6266" s="189">
        <f>'7.ONT'!C4340*0.25</f>
        <v>700</v>
      </c>
    </row>
    <row r="6267" spans="1:4" x14ac:dyDescent="0.25">
      <c r="A6267" s="145"/>
      <c r="B6267" s="150" t="s">
        <v>10780</v>
      </c>
      <c r="C6267" s="189">
        <f>'7.ONT'!C4341*0.3</f>
        <v>840</v>
      </c>
      <c r="D6267" s="189">
        <f>'7.ONT'!C4341*0.25</f>
        <v>700</v>
      </c>
    </row>
    <row r="6268" spans="1:4" x14ac:dyDescent="0.25">
      <c r="A6268" s="145"/>
      <c r="B6268" s="150" t="s">
        <v>5251</v>
      </c>
      <c r="C6268" s="189">
        <f>'7.ONT'!C4342*0.3</f>
        <v>840</v>
      </c>
      <c r="D6268" s="189">
        <f>'7.ONT'!C4342*0.25</f>
        <v>700</v>
      </c>
    </row>
    <row r="6269" spans="1:4" x14ac:dyDescent="0.25">
      <c r="A6269" s="145"/>
      <c r="B6269" s="150" t="s">
        <v>5252</v>
      </c>
      <c r="C6269" s="189">
        <f>'7.ONT'!C4343*0.3</f>
        <v>750</v>
      </c>
      <c r="D6269" s="189">
        <f>'7.ONT'!C4343*0.25</f>
        <v>625</v>
      </c>
    </row>
    <row r="6270" spans="1:4" x14ac:dyDescent="0.25">
      <c r="A6270" s="145"/>
      <c r="B6270" s="150" t="s">
        <v>5255</v>
      </c>
      <c r="C6270" s="189">
        <f>'7.ONT'!C4344*0.3</f>
        <v>750</v>
      </c>
      <c r="D6270" s="189">
        <f>'7.ONT'!C4344*0.25</f>
        <v>625</v>
      </c>
    </row>
    <row r="6271" spans="1:4" x14ac:dyDescent="0.25">
      <c r="A6271" s="145"/>
      <c r="B6271" s="150" t="s">
        <v>5256</v>
      </c>
      <c r="C6271" s="189">
        <f>'7.ONT'!C4345*0.3</f>
        <v>600</v>
      </c>
      <c r="D6271" s="189">
        <f>'7.ONT'!C4345*0.25</f>
        <v>500</v>
      </c>
    </row>
    <row r="6272" spans="1:4" x14ac:dyDescent="0.25">
      <c r="A6272" s="145"/>
      <c r="B6272" s="150" t="s">
        <v>5185</v>
      </c>
      <c r="C6272" s="189">
        <f>'7.ONT'!C4346*0.3</f>
        <v>600</v>
      </c>
      <c r="D6272" s="189">
        <f>'7.ONT'!C4346*0.25</f>
        <v>500</v>
      </c>
    </row>
    <row r="6273" spans="1:4" x14ac:dyDescent="0.25">
      <c r="A6273" s="145"/>
      <c r="B6273" s="150" t="s">
        <v>5186</v>
      </c>
      <c r="C6273" s="189">
        <f>'7.ONT'!C4347*0.3</f>
        <v>450</v>
      </c>
      <c r="D6273" s="189">
        <f>'7.ONT'!C4347*0.25</f>
        <v>375</v>
      </c>
    </row>
    <row r="6274" spans="1:4" x14ac:dyDescent="0.25">
      <c r="A6274" s="145"/>
      <c r="B6274" s="143" t="s">
        <v>5269</v>
      </c>
      <c r="C6274" s="189">
        <f>'7.ONT'!C4348*0.3</f>
        <v>0</v>
      </c>
      <c r="D6274" s="189">
        <f>'7.ONT'!C4348*0.25</f>
        <v>0</v>
      </c>
    </row>
    <row r="6275" spans="1:4" x14ac:dyDescent="0.25">
      <c r="A6275" s="145"/>
      <c r="B6275" s="143" t="s">
        <v>5245</v>
      </c>
      <c r="C6275" s="189">
        <f>'7.ONT'!C4349*0.3</f>
        <v>0</v>
      </c>
      <c r="D6275" s="189">
        <f>'7.ONT'!C4349*0.25</f>
        <v>0</v>
      </c>
    </row>
    <row r="6276" spans="1:4" x14ac:dyDescent="0.25">
      <c r="A6276" s="145"/>
      <c r="B6276" s="150" t="s">
        <v>5270</v>
      </c>
      <c r="C6276" s="189">
        <f>'7.ONT'!C4350*0.3</f>
        <v>900</v>
      </c>
      <c r="D6276" s="189">
        <f>'7.ONT'!C4350*0.25</f>
        <v>750</v>
      </c>
    </row>
    <row r="6277" spans="1:4" x14ac:dyDescent="0.25">
      <c r="A6277" s="145"/>
      <c r="B6277" s="150" t="s">
        <v>5271</v>
      </c>
      <c r="C6277" s="189">
        <f>'7.ONT'!C4351*0.3</f>
        <v>1050</v>
      </c>
      <c r="D6277" s="189">
        <f>'7.ONT'!C4351*0.25</f>
        <v>875</v>
      </c>
    </row>
    <row r="6278" spans="1:4" ht="31.5" x14ac:dyDescent="0.25">
      <c r="A6278" s="145"/>
      <c r="B6278" s="150" t="s">
        <v>5272</v>
      </c>
      <c r="C6278" s="189">
        <f>'7.ONT'!C4352*0.3</f>
        <v>1050</v>
      </c>
      <c r="D6278" s="189">
        <f>'7.ONT'!C4352*0.25</f>
        <v>875</v>
      </c>
    </row>
    <row r="6279" spans="1:4" x14ac:dyDescent="0.25">
      <c r="A6279" s="145"/>
      <c r="B6279" s="150" t="s">
        <v>5273</v>
      </c>
      <c r="C6279" s="189">
        <f>'7.ONT'!C4353*0.3</f>
        <v>1050</v>
      </c>
      <c r="D6279" s="189">
        <f>'7.ONT'!C4353*0.25</f>
        <v>875</v>
      </c>
    </row>
    <row r="6280" spans="1:4" x14ac:dyDescent="0.25">
      <c r="A6280" s="145"/>
      <c r="B6280" s="150" t="s">
        <v>5274</v>
      </c>
      <c r="C6280" s="189">
        <f>'7.ONT'!C4354*0.3</f>
        <v>1050</v>
      </c>
      <c r="D6280" s="189">
        <f>'7.ONT'!C4354*0.25</f>
        <v>875</v>
      </c>
    </row>
    <row r="6281" spans="1:4" x14ac:dyDescent="0.25">
      <c r="A6281" s="145"/>
      <c r="B6281" s="143" t="s">
        <v>5152</v>
      </c>
      <c r="C6281" s="189">
        <f>'7.ONT'!C4355*0.3</f>
        <v>0</v>
      </c>
      <c r="D6281" s="189">
        <f>'7.ONT'!C4355*0.25</f>
        <v>0</v>
      </c>
    </row>
    <row r="6282" spans="1:4" x14ac:dyDescent="0.25">
      <c r="A6282" s="145"/>
      <c r="B6282" s="150" t="s">
        <v>5275</v>
      </c>
      <c r="C6282" s="189">
        <f>'7.ONT'!C4356*0.3</f>
        <v>1500</v>
      </c>
      <c r="D6282" s="189">
        <f>'7.ONT'!C4356*0.25</f>
        <v>1250</v>
      </c>
    </row>
    <row r="6283" spans="1:4" x14ac:dyDescent="0.25">
      <c r="A6283" s="145"/>
      <c r="B6283" s="150" t="s">
        <v>5276</v>
      </c>
      <c r="C6283" s="189">
        <f>'7.ONT'!C4357*0.3</f>
        <v>1200</v>
      </c>
      <c r="D6283" s="189">
        <f>'7.ONT'!C4357*0.25</f>
        <v>1000</v>
      </c>
    </row>
    <row r="6284" spans="1:4" ht="31.5" x14ac:dyDescent="0.25">
      <c r="A6284" s="145"/>
      <c r="B6284" s="150" t="s">
        <v>5277</v>
      </c>
      <c r="C6284" s="189">
        <f>'7.ONT'!C4358*0.3</f>
        <v>1050</v>
      </c>
      <c r="D6284" s="189">
        <f>'7.ONT'!C4358*0.25</f>
        <v>875</v>
      </c>
    </row>
    <row r="6285" spans="1:4" x14ac:dyDescent="0.25">
      <c r="A6285" s="145"/>
      <c r="B6285" s="150" t="s">
        <v>5278</v>
      </c>
      <c r="C6285" s="189">
        <f>'7.ONT'!C4359*0.3</f>
        <v>1500</v>
      </c>
      <c r="D6285" s="189">
        <f>'7.ONT'!C4359*0.25</f>
        <v>1250</v>
      </c>
    </row>
    <row r="6286" spans="1:4" x14ac:dyDescent="0.25">
      <c r="A6286" s="145"/>
      <c r="B6286" s="150" t="s">
        <v>5279</v>
      </c>
      <c r="C6286" s="189">
        <f>'7.ONT'!C4360*0.3</f>
        <v>1200</v>
      </c>
      <c r="D6286" s="189">
        <f>'7.ONT'!C4360*0.25</f>
        <v>1000</v>
      </c>
    </row>
    <row r="6287" spans="1:4" x14ac:dyDescent="0.25">
      <c r="A6287" s="145"/>
      <c r="B6287" s="150" t="s">
        <v>5280</v>
      </c>
      <c r="C6287" s="189">
        <f>'7.ONT'!C4361*0.3</f>
        <v>1050</v>
      </c>
      <c r="D6287" s="189">
        <f>'7.ONT'!C4361*0.25</f>
        <v>875</v>
      </c>
    </row>
    <row r="6288" spans="1:4" ht="31.5" x14ac:dyDescent="0.25">
      <c r="A6288" s="145"/>
      <c r="B6288" s="150" t="s">
        <v>5281</v>
      </c>
      <c r="C6288" s="189">
        <f>'7.ONT'!C4362*0.3</f>
        <v>1500</v>
      </c>
      <c r="D6288" s="189">
        <f>'7.ONT'!C4362*0.25</f>
        <v>1250</v>
      </c>
    </row>
    <row r="6289" spans="1:4" x14ac:dyDescent="0.25">
      <c r="A6289" s="145"/>
      <c r="B6289" s="150" t="s">
        <v>5282</v>
      </c>
      <c r="C6289" s="189">
        <f>'7.ONT'!C4363*0.3</f>
        <v>1050</v>
      </c>
      <c r="D6289" s="189">
        <f>'7.ONT'!C4363*0.25</f>
        <v>875</v>
      </c>
    </row>
    <row r="6290" spans="1:4" ht="31.5" x14ac:dyDescent="0.25">
      <c r="A6290" s="145"/>
      <c r="B6290" s="150" t="s">
        <v>5283</v>
      </c>
      <c r="C6290" s="189">
        <f>'7.ONT'!C4364*0.3</f>
        <v>1050</v>
      </c>
      <c r="D6290" s="189">
        <f>'7.ONT'!C4364*0.25</f>
        <v>875</v>
      </c>
    </row>
    <row r="6291" spans="1:4" x14ac:dyDescent="0.25">
      <c r="A6291" s="145"/>
      <c r="B6291" s="150" t="s">
        <v>5284</v>
      </c>
      <c r="C6291" s="189">
        <f>'7.ONT'!C4365*0.3</f>
        <v>1110</v>
      </c>
      <c r="D6291" s="189">
        <f>'7.ONT'!C4365*0.25</f>
        <v>925</v>
      </c>
    </row>
    <row r="6292" spans="1:4" x14ac:dyDescent="0.25">
      <c r="A6292" s="145"/>
      <c r="B6292" s="150" t="s">
        <v>5285</v>
      </c>
      <c r="C6292" s="189">
        <f>'7.ONT'!C4366*0.3</f>
        <v>1110</v>
      </c>
      <c r="D6292" s="189">
        <f>'7.ONT'!C4366*0.25</f>
        <v>925</v>
      </c>
    </row>
    <row r="6293" spans="1:4" x14ac:dyDescent="0.25">
      <c r="A6293" s="145"/>
      <c r="B6293" s="150" t="s">
        <v>5286</v>
      </c>
      <c r="C6293" s="189">
        <f>'7.ONT'!C4367*0.3</f>
        <v>1500</v>
      </c>
      <c r="D6293" s="189">
        <f>'7.ONT'!C4367*0.25</f>
        <v>1250</v>
      </c>
    </row>
    <row r="6294" spans="1:4" x14ac:dyDescent="0.25">
      <c r="A6294" s="145"/>
      <c r="B6294" s="150" t="s">
        <v>5287</v>
      </c>
      <c r="C6294" s="189">
        <f>'7.ONT'!C4368*0.3</f>
        <v>1350</v>
      </c>
      <c r="D6294" s="189">
        <f>'7.ONT'!C4368*0.25</f>
        <v>1125</v>
      </c>
    </row>
    <row r="6295" spans="1:4" x14ac:dyDescent="0.25">
      <c r="A6295" s="145"/>
      <c r="B6295" s="150" t="s">
        <v>5288</v>
      </c>
      <c r="C6295" s="189">
        <f>'7.ONT'!C4369*0.3</f>
        <v>1500</v>
      </c>
      <c r="D6295" s="189">
        <f>'7.ONT'!C4369*0.25</f>
        <v>1250</v>
      </c>
    </row>
    <row r="6296" spans="1:4" ht="31.5" x14ac:dyDescent="0.25">
      <c r="A6296" s="145"/>
      <c r="B6296" s="150" t="s">
        <v>5289</v>
      </c>
      <c r="C6296" s="189">
        <f>'7.ONT'!C4370*0.3</f>
        <v>1050</v>
      </c>
      <c r="D6296" s="189">
        <f>'7.ONT'!C4370*0.25</f>
        <v>875</v>
      </c>
    </row>
    <row r="6297" spans="1:4" x14ac:dyDescent="0.25">
      <c r="A6297" s="145"/>
      <c r="B6297" s="150" t="s">
        <v>5290</v>
      </c>
      <c r="C6297" s="189">
        <f>'7.ONT'!C4371*0.3</f>
        <v>1050</v>
      </c>
      <c r="D6297" s="189">
        <f>'7.ONT'!C4371*0.25</f>
        <v>875</v>
      </c>
    </row>
    <row r="6298" spans="1:4" x14ac:dyDescent="0.25">
      <c r="A6298" s="145"/>
      <c r="B6298" s="150" t="s">
        <v>5291</v>
      </c>
      <c r="C6298" s="189">
        <f>'7.ONT'!C4372*0.3</f>
        <v>1500</v>
      </c>
      <c r="D6298" s="189">
        <f>'7.ONT'!C4372*0.25</f>
        <v>1250</v>
      </c>
    </row>
    <row r="6299" spans="1:4" x14ac:dyDescent="0.25">
      <c r="A6299" s="145"/>
      <c r="B6299" s="150" t="s">
        <v>5292</v>
      </c>
      <c r="C6299" s="189">
        <f>'7.ONT'!C4373*0.3</f>
        <v>1500</v>
      </c>
      <c r="D6299" s="189">
        <f>'7.ONT'!C4373*0.25</f>
        <v>1250</v>
      </c>
    </row>
    <row r="6300" spans="1:4" x14ac:dyDescent="0.25">
      <c r="A6300" s="145"/>
      <c r="B6300" s="150" t="s">
        <v>5293</v>
      </c>
      <c r="C6300" s="189">
        <f>'7.ONT'!C4374*0.3</f>
        <v>1500</v>
      </c>
      <c r="D6300" s="189">
        <f>'7.ONT'!C4374*0.25</f>
        <v>1250</v>
      </c>
    </row>
    <row r="6301" spans="1:4" ht="31.5" x14ac:dyDescent="0.25">
      <c r="A6301" s="145"/>
      <c r="B6301" s="150" t="s">
        <v>5294</v>
      </c>
      <c r="C6301" s="189">
        <f>'7.ONT'!C4375*0.3</f>
        <v>1500</v>
      </c>
      <c r="D6301" s="189">
        <f>'7.ONT'!C4375*0.25</f>
        <v>1250</v>
      </c>
    </row>
    <row r="6302" spans="1:4" ht="31.5" x14ac:dyDescent="0.25">
      <c r="A6302" s="145"/>
      <c r="B6302" s="150" t="s">
        <v>5295</v>
      </c>
      <c r="C6302" s="189">
        <f>'7.ONT'!C4376*0.3</f>
        <v>900</v>
      </c>
      <c r="D6302" s="189">
        <f>'7.ONT'!C4376*0.25</f>
        <v>750</v>
      </c>
    </row>
    <row r="6303" spans="1:4" ht="31.5" x14ac:dyDescent="0.25">
      <c r="A6303" s="145"/>
      <c r="B6303" s="150" t="s">
        <v>10781</v>
      </c>
      <c r="C6303" s="189">
        <f>'7.ONT'!C4377*0.3</f>
        <v>900</v>
      </c>
      <c r="D6303" s="189">
        <f>'7.ONT'!C4377*0.25</f>
        <v>750</v>
      </c>
    </row>
    <row r="6304" spans="1:4" x14ac:dyDescent="0.25">
      <c r="A6304" s="145"/>
      <c r="B6304" s="150" t="s">
        <v>10782</v>
      </c>
      <c r="C6304" s="189">
        <f>'7.ONT'!C4378*0.3</f>
        <v>900</v>
      </c>
      <c r="D6304" s="189">
        <f>'7.ONT'!C4378*0.25</f>
        <v>750</v>
      </c>
    </row>
    <row r="6305" spans="1:4" ht="31.5" x14ac:dyDescent="0.25">
      <c r="A6305" s="145"/>
      <c r="B6305" s="150" t="s">
        <v>5296</v>
      </c>
      <c r="C6305" s="189">
        <f>'7.ONT'!C4379*0.3</f>
        <v>900</v>
      </c>
      <c r="D6305" s="189">
        <f>'7.ONT'!C4379*0.25</f>
        <v>750</v>
      </c>
    </row>
    <row r="6306" spans="1:4" ht="31.5" x14ac:dyDescent="0.25">
      <c r="A6306" s="145"/>
      <c r="B6306" s="150" t="s">
        <v>4618</v>
      </c>
      <c r="C6306" s="189">
        <f>'7.ONT'!C4380*0.3</f>
        <v>600</v>
      </c>
      <c r="D6306" s="189">
        <f>'7.ONT'!C4380*0.25</f>
        <v>500</v>
      </c>
    </row>
    <row r="6307" spans="1:4" x14ac:dyDescent="0.25">
      <c r="A6307" s="145"/>
      <c r="B6307" s="150" t="s">
        <v>5297</v>
      </c>
      <c r="C6307" s="189">
        <f>'7.ONT'!C4381*0.3</f>
        <v>750</v>
      </c>
      <c r="D6307" s="189">
        <f>'7.ONT'!C4381*0.25</f>
        <v>625</v>
      </c>
    </row>
    <row r="6308" spans="1:4" x14ac:dyDescent="0.25">
      <c r="A6308" s="145"/>
      <c r="B6308" s="150" t="s">
        <v>5298</v>
      </c>
      <c r="C6308" s="189">
        <f>'7.ONT'!C4382*0.3</f>
        <v>600</v>
      </c>
      <c r="D6308" s="189">
        <f>'7.ONT'!C4382*0.25</f>
        <v>500</v>
      </c>
    </row>
    <row r="6309" spans="1:4" x14ac:dyDescent="0.25">
      <c r="A6309" s="145"/>
      <c r="B6309" s="150" t="s">
        <v>5185</v>
      </c>
      <c r="C6309" s="189">
        <f>'7.ONT'!C4383*0.3</f>
        <v>600</v>
      </c>
      <c r="D6309" s="189">
        <f>'7.ONT'!C4383*0.25</f>
        <v>500</v>
      </c>
    </row>
    <row r="6310" spans="1:4" x14ac:dyDescent="0.25">
      <c r="A6310" s="145"/>
      <c r="B6310" s="150" t="s">
        <v>5186</v>
      </c>
      <c r="C6310" s="189">
        <f>'7.ONT'!C4384*0.3</f>
        <v>450</v>
      </c>
      <c r="D6310" s="189">
        <f>'7.ONT'!C4384*0.25</f>
        <v>375</v>
      </c>
    </row>
    <row r="6311" spans="1:4" x14ac:dyDescent="0.25">
      <c r="A6311" s="161" t="s">
        <v>5299</v>
      </c>
      <c r="B6311" s="143" t="s">
        <v>5300</v>
      </c>
      <c r="C6311" s="189">
        <f>'7.ONT'!C4385*0.3</f>
        <v>0</v>
      </c>
      <c r="D6311" s="189">
        <f>'7.ONT'!C4385*0.25</f>
        <v>0</v>
      </c>
    </row>
    <row r="6312" spans="1:4" x14ac:dyDescent="0.25">
      <c r="A6312" s="145">
        <v>36.9</v>
      </c>
      <c r="B6312" s="150" t="s">
        <v>10783</v>
      </c>
      <c r="C6312" s="189">
        <f>'7.ONT'!C4386*0.3</f>
        <v>2250</v>
      </c>
      <c r="D6312" s="189">
        <f>'7.ONT'!C4386*0.25</f>
        <v>1875</v>
      </c>
    </row>
    <row r="6313" spans="1:4" x14ac:dyDescent="0.25">
      <c r="A6313" s="475">
        <v>36.1</v>
      </c>
      <c r="B6313" s="143" t="s">
        <v>5301</v>
      </c>
      <c r="C6313" s="189">
        <f>'7.ONT'!C4387*0.3</f>
        <v>0</v>
      </c>
      <c r="D6313" s="189">
        <f>'7.ONT'!C4387*0.25</f>
        <v>0</v>
      </c>
    </row>
    <row r="6314" spans="1:4" ht="31.5" x14ac:dyDescent="0.25">
      <c r="A6314" s="475"/>
      <c r="B6314" s="150" t="s">
        <v>5302</v>
      </c>
      <c r="C6314" s="189">
        <f>'7.ONT'!C4388*0.3</f>
        <v>1350</v>
      </c>
      <c r="D6314" s="189">
        <f>'7.ONT'!C4388*0.25</f>
        <v>1125</v>
      </c>
    </row>
    <row r="6315" spans="1:4" x14ac:dyDescent="0.25">
      <c r="A6315" s="475"/>
      <c r="B6315" s="150" t="s">
        <v>5303</v>
      </c>
      <c r="C6315" s="189">
        <f>'7.ONT'!C4389*0.3</f>
        <v>1050</v>
      </c>
      <c r="D6315" s="189">
        <f>'7.ONT'!C4389*0.25</f>
        <v>875</v>
      </c>
    </row>
    <row r="6316" spans="1:4" x14ac:dyDescent="0.25">
      <c r="A6316" s="475"/>
      <c r="B6316" s="150" t="s">
        <v>5304</v>
      </c>
      <c r="C6316" s="189">
        <f>'7.ONT'!C4390*0.3</f>
        <v>1050</v>
      </c>
      <c r="D6316" s="189">
        <f>'7.ONT'!C4390*0.25</f>
        <v>875</v>
      </c>
    </row>
    <row r="6317" spans="1:4" x14ac:dyDescent="0.25">
      <c r="A6317" s="475"/>
      <c r="B6317" s="150" t="s">
        <v>5305</v>
      </c>
      <c r="C6317" s="189">
        <f>'7.ONT'!C4391*0.3</f>
        <v>1050</v>
      </c>
      <c r="D6317" s="189">
        <f>'7.ONT'!C4391*0.25</f>
        <v>875</v>
      </c>
    </row>
    <row r="6318" spans="1:4" x14ac:dyDescent="0.25">
      <c r="A6318" s="475"/>
      <c r="B6318" s="150" t="s">
        <v>5306</v>
      </c>
      <c r="C6318" s="189">
        <f>'7.ONT'!C4392*0.3</f>
        <v>750</v>
      </c>
      <c r="D6318" s="189">
        <f>'7.ONT'!C4392*0.25</f>
        <v>625</v>
      </c>
    </row>
    <row r="6319" spans="1:4" x14ac:dyDescent="0.25">
      <c r="A6319" s="475"/>
      <c r="B6319" s="150" t="s">
        <v>5307</v>
      </c>
      <c r="C6319" s="189">
        <f>'7.ONT'!C4393*0.3</f>
        <v>750</v>
      </c>
      <c r="D6319" s="189">
        <f>'7.ONT'!C4393*0.25</f>
        <v>625</v>
      </c>
    </row>
    <row r="6320" spans="1:4" x14ac:dyDescent="0.25">
      <c r="A6320" s="475"/>
      <c r="B6320" s="150" t="s">
        <v>5308</v>
      </c>
      <c r="C6320" s="189">
        <f>'7.ONT'!C4394*0.3</f>
        <v>1500</v>
      </c>
      <c r="D6320" s="189">
        <f>'7.ONT'!C4394*0.25</f>
        <v>1250</v>
      </c>
    </row>
    <row r="6321" spans="1:4" ht="31.5" x14ac:dyDescent="0.25">
      <c r="A6321" s="475"/>
      <c r="B6321" s="150" t="s">
        <v>5309</v>
      </c>
      <c r="C6321" s="189">
        <f>'7.ONT'!C4395*0.3</f>
        <v>1350</v>
      </c>
      <c r="D6321" s="189">
        <f>'7.ONT'!C4395*0.25</f>
        <v>1125</v>
      </c>
    </row>
    <row r="6322" spans="1:4" ht="31.5" x14ac:dyDescent="0.25">
      <c r="A6322" s="475"/>
      <c r="B6322" s="150" t="s">
        <v>5310</v>
      </c>
      <c r="C6322" s="189">
        <f>'7.ONT'!C4396*0.3</f>
        <v>750</v>
      </c>
      <c r="D6322" s="189">
        <f>'7.ONT'!C4396*0.25</f>
        <v>625</v>
      </c>
    </row>
    <row r="6323" spans="1:4" ht="31.5" x14ac:dyDescent="0.25">
      <c r="A6323" s="475"/>
      <c r="B6323" s="150" t="s">
        <v>5311</v>
      </c>
      <c r="C6323" s="189">
        <f>'7.ONT'!C4397*0.3</f>
        <v>900</v>
      </c>
      <c r="D6323" s="189">
        <f>'7.ONT'!C4397*0.25</f>
        <v>750</v>
      </c>
    </row>
    <row r="6324" spans="1:4" x14ac:dyDescent="0.25">
      <c r="A6324" s="475"/>
      <c r="B6324" s="150" t="s">
        <v>5312</v>
      </c>
      <c r="C6324" s="189">
        <f>'7.ONT'!C4398*0.3</f>
        <v>900</v>
      </c>
      <c r="D6324" s="189">
        <f>'7.ONT'!C4398*0.25</f>
        <v>750</v>
      </c>
    </row>
    <row r="6325" spans="1:4" x14ac:dyDescent="0.25">
      <c r="A6325" s="475"/>
      <c r="B6325" s="150" t="s">
        <v>5313</v>
      </c>
      <c r="C6325" s="189">
        <f>'7.ONT'!C4399*0.3</f>
        <v>900</v>
      </c>
      <c r="D6325" s="189">
        <f>'7.ONT'!C4399*0.25</f>
        <v>750</v>
      </c>
    </row>
    <row r="6326" spans="1:4" x14ac:dyDescent="0.25">
      <c r="A6326" s="475"/>
      <c r="B6326" s="150" t="s">
        <v>5314</v>
      </c>
      <c r="C6326" s="189">
        <f>'7.ONT'!C4400*0.3</f>
        <v>750</v>
      </c>
      <c r="D6326" s="189">
        <f>'7.ONT'!C4400*0.25</f>
        <v>625</v>
      </c>
    </row>
    <row r="6327" spans="1:4" ht="31.5" x14ac:dyDescent="0.25">
      <c r="A6327" s="475"/>
      <c r="B6327" s="150" t="s">
        <v>10784</v>
      </c>
      <c r="C6327" s="189">
        <f>'7.ONT'!C4401*0.3</f>
        <v>750</v>
      </c>
      <c r="D6327" s="189">
        <f>'7.ONT'!C4401*0.25</f>
        <v>625</v>
      </c>
    </row>
    <row r="6328" spans="1:4" x14ac:dyDescent="0.25">
      <c r="A6328" s="475"/>
      <c r="B6328" s="150" t="s">
        <v>10785</v>
      </c>
      <c r="C6328" s="189">
        <f>'7.ONT'!C4402*0.3</f>
        <v>750</v>
      </c>
      <c r="D6328" s="189">
        <f>'7.ONT'!C4402*0.25</f>
        <v>625</v>
      </c>
    </row>
    <row r="6329" spans="1:4" x14ac:dyDescent="0.25">
      <c r="A6329" s="475"/>
      <c r="B6329" s="150" t="s">
        <v>5315</v>
      </c>
      <c r="C6329" s="189">
        <f>'7.ONT'!C4403*0.3</f>
        <v>750</v>
      </c>
      <c r="D6329" s="189">
        <f>'7.ONT'!C4403*0.25</f>
        <v>625</v>
      </c>
    </row>
    <row r="6330" spans="1:4" x14ac:dyDescent="0.25">
      <c r="A6330" s="475"/>
      <c r="B6330" s="150" t="s">
        <v>5316</v>
      </c>
      <c r="C6330" s="189">
        <f>'7.ONT'!C4404*0.3</f>
        <v>600</v>
      </c>
      <c r="D6330" s="189">
        <f>'7.ONT'!C4404*0.25</f>
        <v>500</v>
      </c>
    </row>
    <row r="6331" spans="1:4" x14ac:dyDescent="0.25">
      <c r="A6331" s="475"/>
      <c r="B6331" s="150" t="s">
        <v>5257</v>
      </c>
      <c r="C6331" s="189">
        <f>'7.ONT'!C4405*0.3</f>
        <v>600</v>
      </c>
      <c r="D6331" s="189">
        <f>'7.ONT'!C4405*0.25</f>
        <v>500</v>
      </c>
    </row>
    <row r="6332" spans="1:4" x14ac:dyDescent="0.25">
      <c r="A6332" s="475"/>
      <c r="B6332" s="150" t="s">
        <v>5258</v>
      </c>
      <c r="C6332" s="189">
        <f>'7.ONT'!C4406*0.3</f>
        <v>450</v>
      </c>
      <c r="D6332" s="189">
        <f>'7.ONT'!C4406*0.25</f>
        <v>375</v>
      </c>
    </row>
    <row r="6333" spans="1:4" x14ac:dyDescent="0.25">
      <c r="A6333" s="145">
        <v>37</v>
      </c>
      <c r="B6333" s="143" t="s">
        <v>83</v>
      </c>
      <c r="C6333" s="189">
        <f>'7.ONT'!C4407*0.3</f>
        <v>0</v>
      </c>
      <c r="D6333" s="189">
        <f>'7.ONT'!C4407*0.25</f>
        <v>0</v>
      </c>
    </row>
    <row r="6334" spans="1:4" x14ac:dyDescent="0.25">
      <c r="A6334" s="458" t="s">
        <v>5317</v>
      </c>
      <c r="B6334" s="154" t="s">
        <v>5318</v>
      </c>
      <c r="C6334" s="189">
        <f>'7.ONT'!C4408*0.3</f>
        <v>0</v>
      </c>
      <c r="D6334" s="189">
        <f>'7.ONT'!C4408*0.25</f>
        <v>0</v>
      </c>
    </row>
    <row r="6335" spans="1:4" x14ac:dyDescent="0.25">
      <c r="A6335" s="459"/>
      <c r="B6335" s="146" t="s">
        <v>5319</v>
      </c>
      <c r="C6335" s="189">
        <f>'7.ONT'!C4409*0.3</f>
        <v>3900</v>
      </c>
      <c r="D6335" s="189">
        <f>'7.ONT'!C4409*0.25</f>
        <v>3250</v>
      </c>
    </row>
    <row r="6336" spans="1:4" x14ac:dyDescent="0.25">
      <c r="A6336" s="460"/>
      <c r="B6336" s="146" t="s">
        <v>5320</v>
      </c>
      <c r="C6336" s="189">
        <f>'7.ONT'!C4410*0.3</f>
        <v>3600</v>
      </c>
      <c r="D6336" s="189">
        <f>'7.ONT'!C4410*0.25</f>
        <v>3000</v>
      </c>
    </row>
    <row r="6337" spans="1:4" x14ac:dyDescent="0.25">
      <c r="A6337" s="458" t="s">
        <v>5321</v>
      </c>
      <c r="B6337" s="154" t="s">
        <v>5322</v>
      </c>
      <c r="C6337" s="189">
        <f>'7.ONT'!C4411*0.3</f>
        <v>0</v>
      </c>
      <c r="D6337" s="189">
        <f>'7.ONT'!C4411*0.25</f>
        <v>0</v>
      </c>
    </row>
    <row r="6338" spans="1:4" x14ac:dyDescent="0.25">
      <c r="A6338" s="459"/>
      <c r="B6338" s="146" t="s">
        <v>5323</v>
      </c>
      <c r="C6338" s="189">
        <f>'7.ONT'!C4412*0.3</f>
        <v>3900</v>
      </c>
      <c r="D6338" s="189">
        <f>'7.ONT'!C4412*0.25</f>
        <v>3250</v>
      </c>
    </row>
    <row r="6339" spans="1:4" x14ac:dyDescent="0.25">
      <c r="A6339" s="459"/>
      <c r="B6339" s="146" t="s">
        <v>5324</v>
      </c>
      <c r="C6339" s="189">
        <f>'7.ONT'!C4413*0.3</f>
        <v>2880</v>
      </c>
      <c r="D6339" s="189">
        <f>'7.ONT'!C4413*0.25</f>
        <v>2400</v>
      </c>
    </row>
    <row r="6340" spans="1:4" x14ac:dyDescent="0.25">
      <c r="A6340" s="459"/>
      <c r="B6340" s="146" t="s">
        <v>5325</v>
      </c>
      <c r="C6340" s="189">
        <f>'7.ONT'!C4414*0.3</f>
        <v>2250</v>
      </c>
      <c r="D6340" s="189">
        <f>'7.ONT'!C4414*0.25</f>
        <v>1875</v>
      </c>
    </row>
    <row r="6341" spans="1:4" x14ac:dyDescent="0.25">
      <c r="A6341" s="459"/>
      <c r="B6341" s="146" t="s">
        <v>5326</v>
      </c>
      <c r="C6341" s="189">
        <f>'7.ONT'!C4415*0.3</f>
        <v>1890</v>
      </c>
      <c r="D6341" s="189">
        <f>'7.ONT'!C4415*0.25</f>
        <v>1575</v>
      </c>
    </row>
    <row r="6342" spans="1:4" x14ac:dyDescent="0.25">
      <c r="A6342" s="459"/>
      <c r="B6342" s="146" t="s">
        <v>5327</v>
      </c>
      <c r="C6342" s="189">
        <f>'7.ONT'!C4416*0.3</f>
        <v>1530</v>
      </c>
      <c r="D6342" s="189">
        <f>'7.ONT'!C4416*0.25</f>
        <v>1275</v>
      </c>
    </row>
    <row r="6343" spans="1:4" x14ac:dyDescent="0.25">
      <c r="A6343" s="460"/>
      <c r="B6343" s="150" t="s">
        <v>5328</v>
      </c>
      <c r="C6343" s="189">
        <f>'7.ONT'!C4417*0.3</f>
        <v>1620</v>
      </c>
      <c r="D6343" s="189">
        <f>'7.ONT'!C4417*0.25</f>
        <v>1350</v>
      </c>
    </row>
    <row r="6344" spans="1:4" x14ac:dyDescent="0.25">
      <c r="A6344" s="458" t="s">
        <v>5329</v>
      </c>
      <c r="B6344" s="143" t="s">
        <v>5330</v>
      </c>
      <c r="C6344" s="189">
        <f>'7.ONT'!C4418*0.3</f>
        <v>0</v>
      </c>
      <c r="D6344" s="189">
        <f>'7.ONT'!C4418*0.25</f>
        <v>0</v>
      </c>
    </row>
    <row r="6345" spans="1:4" ht="31.5" x14ac:dyDescent="0.25">
      <c r="A6345" s="459"/>
      <c r="B6345" s="150" t="s">
        <v>5331</v>
      </c>
      <c r="C6345" s="189">
        <f>'7.ONT'!C4419*0.3</f>
        <v>960</v>
      </c>
      <c r="D6345" s="189">
        <f>'7.ONT'!C4419*0.25</f>
        <v>800</v>
      </c>
    </row>
    <row r="6346" spans="1:4" x14ac:dyDescent="0.25">
      <c r="A6346" s="459"/>
      <c r="B6346" s="150" t="s">
        <v>5332</v>
      </c>
      <c r="C6346" s="189">
        <f>'7.ONT'!C4420*0.3</f>
        <v>885</v>
      </c>
      <c r="D6346" s="189">
        <f>'7.ONT'!C4420*0.25</f>
        <v>737.5</v>
      </c>
    </row>
    <row r="6347" spans="1:4" x14ac:dyDescent="0.25">
      <c r="A6347" s="459"/>
      <c r="B6347" s="150" t="s">
        <v>5332</v>
      </c>
      <c r="C6347" s="189">
        <f>'7.ONT'!C4421*0.3</f>
        <v>0</v>
      </c>
      <c r="D6347" s="189">
        <f>'7.ONT'!C4421*0.25</f>
        <v>0</v>
      </c>
    </row>
    <row r="6348" spans="1:4" x14ac:dyDescent="0.25">
      <c r="A6348" s="460"/>
      <c r="B6348" s="150" t="s">
        <v>5333</v>
      </c>
      <c r="C6348" s="189">
        <f>'7.ONT'!C4422*0.3</f>
        <v>210</v>
      </c>
      <c r="D6348" s="189">
        <f>'7.ONT'!C4422*0.25</f>
        <v>175</v>
      </c>
    </row>
    <row r="6349" spans="1:4" x14ac:dyDescent="0.25">
      <c r="A6349" s="458" t="s">
        <v>5334</v>
      </c>
      <c r="B6349" s="334" t="s">
        <v>5335</v>
      </c>
      <c r="C6349" s="189">
        <f>'7.ONT'!C4423*0.3</f>
        <v>0</v>
      </c>
      <c r="D6349" s="189">
        <f>'7.ONT'!C4423*0.25</f>
        <v>0</v>
      </c>
    </row>
    <row r="6350" spans="1:4" x14ac:dyDescent="0.25">
      <c r="A6350" s="460"/>
      <c r="B6350" s="335" t="s">
        <v>5336</v>
      </c>
      <c r="C6350" s="189">
        <f>'7.ONT'!C4424*0.3</f>
        <v>4350</v>
      </c>
      <c r="D6350" s="189">
        <f>'7.ONT'!C4424*0.25</f>
        <v>3625</v>
      </c>
    </row>
    <row r="6351" spans="1:4" x14ac:dyDescent="0.25">
      <c r="A6351" s="458" t="s">
        <v>5337</v>
      </c>
      <c r="B6351" s="154" t="s">
        <v>5338</v>
      </c>
      <c r="C6351" s="189">
        <f>'7.ONT'!C4425*0.3</f>
        <v>0</v>
      </c>
      <c r="D6351" s="189">
        <f>'7.ONT'!C4425*0.25</f>
        <v>0</v>
      </c>
    </row>
    <row r="6352" spans="1:4" ht="31.5" x14ac:dyDescent="0.25">
      <c r="A6352" s="459"/>
      <c r="B6352" s="146" t="s">
        <v>5339</v>
      </c>
      <c r="C6352" s="189">
        <f>'7.ONT'!C4426*0.3</f>
        <v>2460</v>
      </c>
      <c r="D6352" s="189">
        <f>'7.ONT'!C4426*0.25</f>
        <v>2050</v>
      </c>
    </row>
    <row r="6353" spans="1:4" x14ac:dyDescent="0.25">
      <c r="A6353" s="460"/>
      <c r="B6353" s="146" t="s">
        <v>5340</v>
      </c>
      <c r="C6353" s="189">
        <f>'7.ONT'!C4427*0.3</f>
        <v>1860</v>
      </c>
      <c r="D6353" s="189">
        <f>'7.ONT'!C4427*0.25</f>
        <v>1550</v>
      </c>
    </row>
    <row r="6354" spans="1:4" x14ac:dyDescent="0.25">
      <c r="A6354" s="458" t="s">
        <v>5341</v>
      </c>
      <c r="B6354" s="154" t="s">
        <v>5342</v>
      </c>
      <c r="C6354" s="189">
        <f>'7.ONT'!C4428*0.3</f>
        <v>0</v>
      </c>
      <c r="D6354" s="189">
        <f>'7.ONT'!C4428*0.25</f>
        <v>0</v>
      </c>
    </row>
    <row r="6355" spans="1:4" x14ac:dyDescent="0.25">
      <c r="A6355" s="460"/>
      <c r="B6355" s="146" t="s">
        <v>5343</v>
      </c>
      <c r="C6355" s="189">
        <f>'7.ONT'!C4429*0.3</f>
        <v>2160</v>
      </c>
      <c r="D6355" s="189">
        <f>'7.ONT'!C4429*0.25</f>
        <v>1800</v>
      </c>
    </row>
    <row r="6356" spans="1:4" x14ac:dyDescent="0.25">
      <c r="A6356" s="458" t="s">
        <v>5344</v>
      </c>
      <c r="B6356" s="154" t="s">
        <v>5345</v>
      </c>
      <c r="C6356" s="189">
        <f>'7.ONT'!C4430*0.3</f>
        <v>0</v>
      </c>
      <c r="D6356" s="189">
        <f>'7.ONT'!C4430*0.25</f>
        <v>0</v>
      </c>
    </row>
    <row r="6357" spans="1:4" x14ac:dyDescent="0.25">
      <c r="A6357" s="459"/>
      <c r="B6357" s="146" t="s">
        <v>5346</v>
      </c>
      <c r="C6357" s="189">
        <f>'7.ONT'!C4431*0.3</f>
        <v>720</v>
      </c>
      <c r="D6357" s="189">
        <f>'7.ONT'!C4431*0.25</f>
        <v>600</v>
      </c>
    </row>
    <row r="6358" spans="1:4" x14ac:dyDescent="0.25">
      <c r="A6358" s="459"/>
      <c r="B6358" s="146" t="s">
        <v>5347</v>
      </c>
      <c r="C6358" s="189">
        <f>'7.ONT'!C4432*0.3</f>
        <v>660</v>
      </c>
      <c r="D6358" s="189">
        <f>'7.ONT'!C4432*0.25</f>
        <v>550</v>
      </c>
    </row>
    <row r="6359" spans="1:4" x14ac:dyDescent="0.25">
      <c r="A6359" s="460"/>
      <c r="B6359" s="146" t="s">
        <v>5348</v>
      </c>
      <c r="C6359" s="189">
        <f>'7.ONT'!C4433*0.3</f>
        <v>330</v>
      </c>
      <c r="D6359" s="189">
        <f>'7.ONT'!C4433*0.25</f>
        <v>275</v>
      </c>
    </row>
    <row r="6360" spans="1:4" x14ac:dyDescent="0.25">
      <c r="A6360" s="458" t="s">
        <v>5349</v>
      </c>
      <c r="B6360" s="334" t="s">
        <v>5350</v>
      </c>
      <c r="C6360" s="189">
        <f>'7.ONT'!C4434*0.3</f>
        <v>0</v>
      </c>
      <c r="D6360" s="189">
        <f>'7.ONT'!C4434*0.25</f>
        <v>0</v>
      </c>
    </row>
    <row r="6361" spans="1:4" x14ac:dyDescent="0.25">
      <c r="A6361" s="460"/>
      <c r="B6361" s="335" t="s">
        <v>5351</v>
      </c>
      <c r="C6361" s="189">
        <f>'7.ONT'!C4435*0.3</f>
        <v>885</v>
      </c>
      <c r="D6361" s="189">
        <f>'7.ONT'!C4435*0.25</f>
        <v>737.5</v>
      </c>
    </row>
    <row r="6362" spans="1:4" x14ac:dyDescent="0.25">
      <c r="A6362" s="119" t="s">
        <v>5352</v>
      </c>
      <c r="B6362" s="143" t="s">
        <v>5353</v>
      </c>
      <c r="C6362" s="189">
        <f>'7.ONT'!C4436*0.3</f>
        <v>885</v>
      </c>
      <c r="D6362" s="189">
        <f>'7.ONT'!C4436*0.25</f>
        <v>737.5</v>
      </c>
    </row>
    <row r="6363" spans="1:4" x14ac:dyDescent="0.25">
      <c r="A6363" s="458" t="s">
        <v>5354</v>
      </c>
      <c r="B6363" s="334" t="s">
        <v>5355</v>
      </c>
      <c r="C6363" s="189">
        <f>'7.ONT'!C4437*0.3</f>
        <v>0</v>
      </c>
      <c r="D6363" s="189">
        <f>'7.ONT'!C4437*0.25</f>
        <v>0</v>
      </c>
    </row>
    <row r="6364" spans="1:4" ht="31.5" x14ac:dyDescent="0.25">
      <c r="A6364" s="459"/>
      <c r="B6364" s="335" t="s">
        <v>5356</v>
      </c>
      <c r="C6364" s="189">
        <f>'7.ONT'!C4438*0.3</f>
        <v>885</v>
      </c>
      <c r="D6364" s="189">
        <f>'7.ONT'!C4438*0.25</f>
        <v>737.5</v>
      </c>
    </row>
    <row r="6365" spans="1:4" ht="31.5" x14ac:dyDescent="0.25">
      <c r="A6365" s="460"/>
      <c r="B6365" s="335" t="s">
        <v>5357</v>
      </c>
      <c r="C6365" s="189">
        <f>'7.ONT'!C4439*0.3</f>
        <v>750</v>
      </c>
      <c r="D6365" s="189">
        <f>'7.ONT'!C4439*0.25</f>
        <v>625</v>
      </c>
    </row>
    <row r="6366" spans="1:4" x14ac:dyDescent="0.25">
      <c r="A6366" s="119"/>
      <c r="B6366" s="143" t="s">
        <v>5358</v>
      </c>
      <c r="C6366" s="189">
        <f>'7.ONT'!C4440*0.3</f>
        <v>0</v>
      </c>
      <c r="D6366" s="189">
        <f>'7.ONT'!C4440*0.25</f>
        <v>0</v>
      </c>
    </row>
    <row r="6367" spans="1:4" x14ac:dyDescent="0.25">
      <c r="A6367" s="458" t="s">
        <v>5359</v>
      </c>
      <c r="B6367" s="143" t="s">
        <v>5360</v>
      </c>
      <c r="C6367" s="189">
        <f>'7.ONT'!C4441*0.3</f>
        <v>0</v>
      </c>
      <c r="D6367" s="189">
        <f>'7.ONT'!C4441*0.25</f>
        <v>0</v>
      </c>
    </row>
    <row r="6368" spans="1:4" ht="31.5" x14ac:dyDescent="0.25">
      <c r="A6368" s="459"/>
      <c r="B6368" s="335" t="s">
        <v>5361</v>
      </c>
      <c r="C6368" s="189">
        <f>'7.ONT'!C4442*0.3</f>
        <v>1080</v>
      </c>
      <c r="D6368" s="189">
        <f>'7.ONT'!C4442*0.25</f>
        <v>900</v>
      </c>
    </row>
    <row r="6369" spans="1:4" x14ac:dyDescent="0.25">
      <c r="A6369" s="460"/>
      <c r="B6369" s="335" t="s">
        <v>5362</v>
      </c>
      <c r="C6369" s="189">
        <f>'7.ONT'!C4443*0.3</f>
        <v>855</v>
      </c>
      <c r="D6369" s="189">
        <f>'7.ONT'!C4443*0.25</f>
        <v>712.5</v>
      </c>
    </row>
    <row r="6370" spans="1:4" x14ac:dyDescent="0.25">
      <c r="A6370" s="458" t="s">
        <v>5363</v>
      </c>
      <c r="B6370" s="334" t="s">
        <v>5364</v>
      </c>
      <c r="C6370" s="189">
        <f>'7.ONT'!C4444*0.3</f>
        <v>0</v>
      </c>
      <c r="D6370" s="189">
        <f>'7.ONT'!C4444*0.25</f>
        <v>0</v>
      </c>
    </row>
    <row r="6371" spans="1:4" x14ac:dyDescent="0.25">
      <c r="A6371" s="459"/>
      <c r="B6371" s="335" t="s">
        <v>5365</v>
      </c>
      <c r="C6371" s="189">
        <f>'7.ONT'!C4445*0.3</f>
        <v>1920</v>
      </c>
      <c r="D6371" s="189">
        <f>'7.ONT'!C4445*0.25</f>
        <v>1600</v>
      </c>
    </row>
    <row r="6372" spans="1:4" x14ac:dyDescent="0.25">
      <c r="A6372" s="460"/>
      <c r="B6372" s="335" t="s">
        <v>5366</v>
      </c>
      <c r="C6372" s="189">
        <f>'7.ONT'!C4446*0.3</f>
        <v>1680</v>
      </c>
      <c r="D6372" s="189">
        <f>'7.ONT'!C4446*0.25</f>
        <v>1400</v>
      </c>
    </row>
    <row r="6373" spans="1:4" x14ac:dyDescent="0.25">
      <c r="A6373" s="458" t="s">
        <v>5367</v>
      </c>
      <c r="B6373" s="334" t="s">
        <v>5368</v>
      </c>
      <c r="C6373" s="189">
        <f>'7.ONT'!C4447*0.3</f>
        <v>0</v>
      </c>
      <c r="D6373" s="189">
        <f>'7.ONT'!C4447*0.25</f>
        <v>0</v>
      </c>
    </row>
    <row r="6374" spans="1:4" x14ac:dyDescent="0.25">
      <c r="A6374" s="460"/>
      <c r="B6374" s="150" t="s">
        <v>5369</v>
      </c>
      <c r="C6374" s="189">
        <f>'7.ONT'!C4448*0.3</f>
        <v>270</v>
      </c>
      <c r="D6374" s="189">
        <f>'7.ONT'!C4448*0.25</f>
        <v>225</v>
      </c>
    </row>
    <row r="6375" spans="1:4" x14ac:dyDescent="0.25">
      <c r="A6375" s="119" t="s">
        <v>5370</v>
      </c>
      <c r="B6375" s="334" t="s">
        <v>5371</v>
      </c>
      <c r="C6375" s="189">
        <f>'7.ONT'!C4449*0.3</f>
        <v>360</v>
      </c>
      <c r="D6375" s="189">
        <f>'7.ONT'!C4449*0.25</f>
        <v>300</v>
      </c>
    </row>
    <row r="6376" spans="1:4" x14ac:dyDescent="0.25">
      <c r="A6376" s="119"/>
      <c r="B6376" s="143" t="s">
        <v>5372</v>
      </c>
      <c r="C6376" s="189">
        <f>'7.ONT'!C4450*0.3</f>
        <v>0</v>
      </c>
      <c r="D6376" s="189">
        <f>'7.ONT'!C4450*0.25</f>
        <v>0</v>
      </c>
    </row>
    <row r="6377" spans="1:4" x14ac:dyDescent="0.25">
      <c r="A6377" s="458" t="s">
        <v>5373</v>
      </c>
      <c r="B6377" s="336" t="s">
        <v>5374</v>
      </c>
      <c r="C6377" s="189">
        <f>'7.ONT'!C4451*0.3</f>
        <v>0</v>
      </c>
      <c r="D6377" s="189">
        <f>'7.ONT'!C4451*0.25</f>
        <v>0</v>
      </c>
    </row>
    <row r="6378" spans="1:4" x14ac:dyDescent="0.25">
      <c r="A6378" s="459"/>
      <c r="B6378" s="146" t="s">
        <v>5375</v>
      </c>
      <c r="C6378" s="189">
        <f>'7.ONT'!C4452*0.3</f>
        <v>4950</v>
      </c>
      <c r="D6378" s="189">
        <f>'7.ONT'!C4452*0.25</f>
        <v>4125</v>
      </c>
    </row>
    <row r="6379" spans="1:4" x14ac:dyDescent="0.25">
      <c r="A6379" s="459"/>
      <c r="B6379" s="146" t="s">
        <v>5376</v>
      </c>
      <c r="C6379" s="189">
        <f>'7.ONT'!C4453*0.3</f>
        <v>5250</v>
      </c>
      <c r="D6379" s="189">
        <f>'7.ONT'!C4453*0.25</f>
        <v>4375</v>
      </c>
    </row>
    <row r="6380" spans="1:4" x14ac:dyDescent="0.25">
      <c r="A6380" s="460"/>
      <c r="B6380" s="229" t="s">
        <v>5377</v>
      </c>
      <c r="C6380" s="189">
        <f>'7.ONT'!C4454*0.3</f>
        <v>2640</v>
      </c>
      <c r="D6380" s="189">
        <f>'7.ONT'!C4454*0.25</f>
        <v>2200</v>
      </c>
    </row>
    <row r="6381" spans="1:4" x14ac:dyDescent="0.25">
      <c r="A6381" s="458" t="s">
        <v>5378</v>
      </c>
      <c r="B6381" s="154" t="s">
        <v>5379</v>
      </c>
      <c r="C6381" s="189">
        <f>'7.ONT'!C4455*0.3</f>
        <v>0</v>
      </c>
      <c r="D6381" s="189">
        <f>'7.ONT'!C4455*0.25</f>
        <v>0</v>
      </c>
    </row>
    <row r="6382" spans="1:4" x14ac:dyDescent="0.25">
      <c r="A6382" s="460"/>
      <c r="B6382" s="146" t="s">
        <v>5380</v>
      </c>
      <c r="C6382" s="189">
        <f>'7.ONT'!C4456*0.3</f>
        <v>4050</v>
      </c>
      <c r="D6382" s="189">
        <f>'7.ONT'!C4456*0.25</f>
        <v>3375</v>
      </c>
    </row>
    <row r="6383" spans="1:4" x14ac:dyDescent="0.25">
      <c r="A6383" s="458" t="s">
        <v>5381</v>
      </c>
      <c r="B6383" s="154" t="s">
        <v>5382</v>
      </c>
      <c r="C6383" s="189">
        <f>'7.ONT'!C4457*0.3</f>
        <v>0</v>
      </c>
      <c r="D6383" s="189">
        <f>'7.ONT'!C4457*0.25</f>
        <v>0</v>
      </c>
    </row>
    <row r="6384" spans="1:4" x14ac:dyDescent="0.25">
      <c r="A6384" s="459"/>
      <c r="B6384" s="146" t="s">
        <v>5383</v>
      </c>
      <c r="C6384" s="189">
        <f>'7.ONT'!C4458*0.3</f>
        <v>1350</v>
      </c>
      <c r="D6384" s="189">
        <f>'7.ONT'!C4458*0.25</f>
        <v>1125</v>
      </c>
    </row>
    <row r="6385" spans="1:4" x14ac:dyDescent="0.25">
      <c r="A6385" s="460"/>
      <c r="B6385" s="150" t="s">
        <v>5384</v>
      </c>
      <c r="C6385" s="189">
        <f>'7.ONT'!C4459*0.3</f>
        <v>1200</v>
      </c>
      <c r="D6385" s="189">
        <f>'7.ONT'!C4459*0.25</f>
        <v>1000</v>
      </c>
    </row>
    <row r="6386" spans="1:4" x14ac:dyDescent="0.25">
      <c r="A6386" s="458" t="s">
        <v>5385</v>
      </c>
      <c r="B6386" s="154" t="s">
        <v>5386</v>
      </c>
      <c r="C6386" s="189">
        <f>'7.ONT'!C4460*0.3</f>
        <v>0</v>
      </c>
      <c r="D6386" s="189">
        <f>'7.ONT'!C4460*0.25</f>
        <v>0</v>
      </c>
    </row>
    <row r="6387" spans="1:4" x14ac:dyDescent="0.25">
      <c r="A6387" s="459"/>
      <c r="B6387" s="146" t="s">
        <v>5387</v>
      </c>
      <c r="C6387" s="189">
        <f>'7.ONT'!C4461*0.3</f>
        <v>4200</v>
      </c>
      <c r="D6387" s="189">
        <f>'7.ONT'!C4461*0.25</f>
        <v>3500</v>
      </c>
    </row>
    <row r="6388" spans="1:4" x14ac:dyDescent="0.25">
      <c r="A6388" s="459"/>
      <c r="B6388" s="146" t="s">
        <v>5388</v>
      </c>
      <c r="C6388" s="189">
        <f>'7.ONT'!C4462*0.3</f>
        <v>4350</v>
      </c>
      <c r="D6388" s="189">
        <f>'7.ONT'!C4462*0.25</f>
        <v>3625</v>
      </c>
    </row>
    <row r="6389" spans="1:4" x14ac:dyDescent="0.25">
      <c r="A6389" s="460"/>
      <c r="B6389" s="146" t="s">
        <v>5389</v>
      </c>
      <c r="C6389" s="189">
        <f>'7.ONT'!C4463*0.3</f>
        <v>4350</v>
      </c>
      <c r="D6389" s="189">
        <f>'7.ONT'!C4463*0.25</f>
        <v>3625</v>
      </c>
    </row>
    <row r="6390" spans="1:4" x14ac:dyDescent="0.25">
      <c r="A6390" s="458" t="s">
        <v>5390</v>
      </c>
      <c r="B6390" s="154" t="s">
        <v>5391</v>
      </c>
      <c r="C6390" s="189">
        <f>'7.ONT'!C4464*0.3</f>
        <v>0</v>
      </c>
      <c r="D6390" s="189">
        <f>'7.ONT'!C4464*0.25</f>
        <v>0</v>
      </c>
    </row>
    <row r="6391" spans="1:4" x14ac:dyDescent="0.25">
      <c r="A6391" s="459"/>
      <c r="B6391" s="146" t="s">
        <v>5392</v>
      </c>
      <c r="C6391" s="189">
        <f>'7.ONT'!C4465*0.3</f>
        <v>1830</v>
      </c>
      <c r="D6391" s="189">
        <f>'7.ONT'!C4465*0.25</f>
        <v>1525</v>
      </c>
    </row>
    <row r="6392" spans="1:4" x14ac:dyDescent="0.25">
      <c r="A6392" s="459"/>
      <c r="B6392" s="146" t="s">
        <v>5393</v>
      </c>
      <c r="C6392" s="189">
        <f>'7.ONT'!C4466*0.3</f>
        <v>1320</v>
      </c>
      <c r="D6392" s="189">
        <f>'7.ONT'!C4466*0.25</f>
        <v>1100</v>
      </c>
    </row>
    <row r="6393" spans="1:4" x14ac:dyDescent="0.25">
      <c r="A6393" s="459"/>
      <c r="B6393" s="146" t="s">
        <v>5394</v>
      </c>
      <c r="C6393" s="189">
        <f>'7.ONT'!C4467*0.3</f>
        <v>2730</v>
      </c>
      <c r="D6393" s="189">
        <f>'7.ONT'!C4467*0.25</f>
        <v>2275</v>
      </c>
    </row>
    <row r="6394" spans="1:4" x14ac:dyDescent="0.25">
      <c r="A6394" s="460"/>
      <c r="B6394" s="146" t="s">
        <v>5395</v>
      </c>
      <c r="C6394" s="189">
        <f>'7.ONT'!C4468*0.3</f>
        <v>1350</v>
      </c>
      <c r="D6394" s="189">
        <f>'7.ONT'!C4468*0.25</f>
        <v>1125</v>
      </c>
    </row>
    <row r="6395" spans="1:4" x14ac:dyDescent="0.25">
      <c r="A6395" s="458" t="s">
        <v>5396</v>
      </c>
      <c r="B6395" s="143" t="s">
        <v>5397</v>
      </c>
      <c r="C6395" s="189">
        <f>'7.ONT'!C4469*0.3</f>
        <v>0</v>
      </c>
      <c r="D6395" s="189">
        <f>'7.ONT'!C4469*0.25</f>
        <v>0</v>
      </c>
    </row>
    <row r="6396" spans="1:4" x14ac:dyDescent="0.25">
      <c r="A6396" s="459"/>
      <c r="B6396" s="150" t="s">
        <v>5398</v>
      </c>
      <c r="C6396" s="189">
        <f>'7.ONT'!C4470*0.3</f>
        <v>1860</v>
      </c>
      <c r="D6396" s="189">
        <f>'7.ONT'!C4470*0.25</f>
        <v>1550</v>
      </c>
    </row>
    <row r="6397" spans="1:4" x14ac:dyDescent="0.25">
      <c r="A6397" s="459"/>
      <c r="B6397" s="146" t="s">
        <v>5399</v>
      </c>
      <c r="C6397" s="189">
        <f>'7.ONT'!C4471*0.3</f>
        <v>2250</v>
      </c>
      <c r="D6397" s="189">
        <f>'7.ONT'!C4471*0.25</f>
        <v>1875</v>
      </c>
    </row>
    <row r="6398" spans="1:4" x14ac:dyDescent="0.25">
      <c r="A6398" s="460"/>
      <c r="B6398" s="146" t="s">
        <v>5400</v>
      </c>
      <c r="C6398" s="189">
        <f>'7.ONT'!C4472*0.3</f>
        <v>3150</v>
      </c>
      <c r="D6398" s="189">
        <f>'7.ONT'!C4472*0.25</f>
        <v>2625</v>
      </c>
    </row>
    <row r="6399" spans="1:4" x14ac:dyDescent="0.25">
      <c r="A6399" s="458" t="s">
        <v>5401</v>
      </c>
      <c r="B6399" s="154" t="s">
        <v>5402</v>
      </c>
      <c r="C6399" s="189">
        <f>'7.ONT'!C4473*0.3</f>
        <v>0</v>
      </c>
      <c r="D6399" s="189">
        <f>'7.ONT'!C4473*0.25</f>
        <v>0</v>
      </c>
    </row>
    <row r="6400" spans="1:4" ht="31.5" x14ac:dyDescent="0.25">
      <c r="A6400" s="459"/>
      <c r="B6400" s="150" t="s">
        <v>5403</v>
      </c>
      <c r="C6400" s="189">
        <f>'7.ONT'!C4474*0.3</f>
        <v>1350</v>
      </c>
      <c r="D6400" s="189">
        <f>'7.ONT'!C4474*0.25</f>
        <v>1125</v>
      </c>
    </row>
    <row r="6401" spans="1:4" x14ac:dyDescent="0.25">
      <c r="A6401" s="460"/>
      <c r="B6401" s="150" t="s">
        <v>5404</v>
      </c>
      <c r="C6401" s="189">
        <f>'7.ONT'!C4475*0.3</f>
        <v>960</v>
      </c>
      <c r="D6401" s="189">
        <f>'7.ONT'!C4475*0.25</f>
        <v>800</v>
      </c>
    </row>
    <row r="6402" spans="1:4" x14ac:dyDescent="0.25">
      <c r="A6402" s="458" t="s">
        <v>5405</v>
      </c>
      <c r="B6402" s="154" t="s">
        <v>5406</v>
      </c>
      <c r="C6402" s="189">
        <f>'7.ONT'!C4476*0.3</f>
        <v>0</v>
      </c>
      <c r="D6402" s="189">
        <f>'7.ONT'!C4476*0.25</f>
        <v>0</v>
      </c>
    </row>
    <row r="6403" spans="1:4" x14ac:dyDescent="0.25">
      <c r="A6403" s="460"/>
      <c r="B6403" s="150" t="s">
        <v>5407</v>
      </c>
      <c r="C6403" s="189">
        <f>'7.ONT'!C4477*0.3</f>
        <v>2400</v>
      </c>
      <c r="D6403" s="189">
        <f>'7.ONT'!C4477*0.25</f>
        <v>2000</v>
      </c>
    </row>
    <row r="6404" spans="1:4" x14ac:dyDescent="0.25">
      <c r="A6404" s="119" t="s">
        <v>5408</v>
      </c>
      <c r="B6404" s="143" t="s">
        <v>5409</v>
      </c>
      <c r="C6404" s="189">
        <f>'7.ONT'!C4478*0.3</f>
        <v>1290</v>
      </c>
      <c r="D6404" s="189">
        <f>'7.ONT'!C4478*0.25</f>
        <v>1075</v>
      </c>
    </row>
    <row r="6405" spans="1:4" x14ac:dyDescent="0.25">
      <c r="A6405" s="119" t="s">
        <v>5410</v>
      </c>
      <c r="B6405" s="143" t="s">
        <v>5411</v>
      </c>
      <c r="C6405" s="189">
        <f>'7.ONT'!C4479*0.3</f>
        <v>1140</v>
      </c>
      <c r="D6405" s="189">
        <f>'7.ONT'!C4479*0.25</f>
        <v>950</v>
      </c>
    </row>
    <row r="6406" spans="1:4" x14ac:dyDescent="0.25">
      <c r="A6406" s="458" t="s">
        <v>5412</v>
      </c>
      <c r="B6406" s="143" t="s">
        <v>5413</v>
      </c>
      <c r="C6406" s="189">
        <f>'7.ONT'!C4480*0.3</f>
        <v>0</v>
      </c>
      <c r="D6406" s="189">
        <f>'7.ONT'!C4480*0.25</f>
        <v>0</v>
      </c>
    </row>
    <row r="6407" spans="1:4" x14ac:dyDescent="0.25">
      <c r="A6407" s="459"/>
      <c r="B6407" s="150" t="s">
        <v>5414</v>
      </c>
      <c r="C6407" s="189">
        <f>'7.ONT'!C4481*0.3</f>
        <v>1380</v>
      </c>
      <c r="D6407" s="189">
        <f>'7.ONT'!C4481*0.25</f>
        <v>1150</v>
      </c>
    </row>
    <row r="6408" spans="1:4" x14ac:dyDescent="0.25">
      <c r="A6408" s="459"/>
      <c r="B6408" s="150" t="s">
        <v>5415</v>
      </c>
      <c r="C6408" s="189">
        <f>'7.ONT'!C4482*0.3</f>
        <v>1320</v>
      </c>
      <c r="D6408" s="189">
        <f>'7.ONT'!C4482*0.25</f>
        <v>1100</v>
      </c>
    </row>
    <row r="6409" spans="1:4" ht="31.5" x14ac:dyDescent="0.25">
      <c r="A6409" s="460"/>
      <c r="B6409" s="150" t="s">
        <v>5416</v>
      </c>
      <c r="C6409" s="189">
        <f>'7.ONT'!C4483*0.3</f>
        <v>0</v>
      </c>
      <c r="D6409" s="189">
        <f>'7.ONT'!C4483*0.25</f>
        <v>0</v>
      </c>
    </row>
    <row r="6410" spans="1:4" ht="31.5" x14ac:dyDescent="0.25">
      <c r="A6410" s="119" t="s">
        <v>5417</v>
      </c>
      <c r="B6410" s="150" t="s">
        <v>10786</v>
      </c>
      <c r="C6410" s="189">
        <f>'7.ONT'!C4484*0.3</f>
        <v>1290</v>
      </c>
      <c r="D6410" s="189">
        <f>'7.ONT'!C4484*0.25</f>
        <v>1075</v>
      </c>
    </row>
    <row r="6411" spans="1:4" x14ac:dyDescent="0.25">
      <c r="A6411" s="458" t="s">
        <v>5418</v>
      </c>
      <c r="B6411" s="143" t="s">
        <v>5419</v>
      </c>
      <c r="C6411" s="189">
        <f>'7.ONT'!C4485*0.3</f>
        <v>0</v>
      </c>
      <c r="D6411" s="189">
        <f>'7.ONT'!C4485*0.25</f>
        <v>0</v>
      </c>
    </row>
    <row r="6412" spans="1:4" x14ac:dyDescent="0.25">
      <c r="A6412" s="459"/>
      <c r="B6412" s="150" t="s">
        <v>5420</v>
      </c>
      <c r="C6412" s="189">
        <f>'7.ONT'!C4486*0.3</f>
        <v>1500</v>
      </c>
      <c r="D6412" s="189">
        <f>'7.ONT'!C4486*0.25</f>
        <v>1250</v>
      </c>
    </row>
    <row r="6413" spans="1:4" x14ac:dyDescent="0.25">
      <c r="A6413" s="460"/>
      <c r="B6413" s="150" t="s">
        <v>5421</v>
      </c>
      <c r="C6413" s="189">
        <f>'7.ONT'!C4487*0.3</f>
        <v>1590</v>
      </c>
      <c r="D6413" s="189">
        <f>'7.ONT'!C4487*0.25</f>
        <v>1325</v>
      </c>
    </row>
    <row r="6414" spans="1:4" x14ac:dyDescent="0.25">
      <c r="A6414" s="458" t="s">
        <v>5422</v>
      </c>
      <c r="B6414" s="336" t="s">
        <v>5423</v>
      </c>
      <c r="C6414" s="189">
        <f>'7.ONT'!C4488*0.3</f>
        <v>0</v>
      </c>
      <c r="D6414" s="189">
        <f>'7.ONT'!C4488*0.25</f>
        <v>0</v>
      </c>
    </row>
    <row r="6415" spans="1:4" ht="31.5" x14ac:dyDescent="0.25">
      <c r="A6415" s="459"/>
      <c r="B6415" s="150" t="s">
        <v>5424</v>
      </c>
      <c r="C6415" s="189">
        <f>'7.ONT'!C4489*0.3</f>
        <v>1950</v>
      </c>
      <c r="D6415" s="189">
        <f>'7.ONT'!C4489*0.25</f>
        <v>1625</v>
      </c>
    </row>
    <row r="6416" spans="1:4" ht="31.5" x14ac:dyDescent="0.25">
      <c r="A6416" s="459"/>
      <c r="B6416" s="150" t="s">
        <v>5425</v>
      </c>
      <c r="C6416" s="189">
        <f>'7.ONT'!C4490*0.3</f>
        <v>1200</v>
      </c>
      <c r="D6416" s="189">
        <f>'7.ONT'!C4490*0.25</f>
        <v>1000</v>
      </c>
    </row>
    <row r="6417" spans="1:4" ht="31.5" x14ac:dyDescent="0.25">
      <c r="A6417" s="459"/>
      <c r="B6417" s="150" t="s">
        <v>5426</v>
      </c>
      <c r="C6417" s="189">
        <f>'7.ONT'!C4491*0.3</f>
        <v>1140</v>
      </c>
      <c r="D6417" s="189">
        <f>'7.ONT'!C4491*0.25</f>
        <v>950</v>
      </c>
    </row>
    <row r="6418" spans="1:4" ht="31.5" x14ac:dyDescent="0.25">
      <c r="A6418" s="459"/>
      <c r="B6418" s="150" t="s">
        <v>5427</v>
      </c>
      <c r="C6418" s="189">
        <f>'7.ONT'!C4492*0.3</f>
        <v>990</v>
      </c>
      <c r="D6418" s="189">
        <f>'7.ONT'!C4492*0.25</f>
        <v>825</v>
      </c>
    </row>
    <row r="6419" spans="1:4" ht="31.5" x14ac:dyDescent="0.25">
      <c r="A6419" s="459"/>
      <c r="B6419" s="150" t="s">
        <v>5428</v>
      </c>
      <c r="C6419" s="189">
        <f>'7.ONT'!C4493*0.3</f>
        <v>810</v>
      </c>
      <c r="D6419" s="189">
        <f>'7.ONT'!C4493*0.25</f>
        <v>675</v>
      </c>
    </row>
    <row r="6420" spans="1:4" ht="31.5" x14ac:dyDescent="0.25">
      <c r="A6420" s="459"/>
      <c r="B6420" s="150" t="s">
        <v>5429</v>
      </c>
      <c r="C6420" s="189">
        <f>'7.ONT'!C4494*0.3</f>
        <v>2250</v>
      </c>
      <c r="D6420" s="189">
        <f>'7.ONT'!C4494*0.25</f>
        <v>1875</v>
      </c>
    </row>
    <row r="6421" spans="1:4" ht="31.5" x14ac:dyDescent="0.25">
      <c r="A6421" s="459"/>
      <c r="B6421" s="150" t="s">
        <v>5430</v>
      </c>
      <c r="C6421" s="189">
        <f>'7.ONT'!C4495*0.3</f>
        <v>1500</v>
      </c>
      <c r="D6421" s="189">
        <f>'7.ONT'!C4495*0.25</f>
        <v>1250</v>
      </c>
    </row>
    <row r="6422" spans="1:4" ht="31.5" x14ac:dyDescent="0.25">
      <c r="A6422" s="459"/>
      <c r="B6422" s="150" t="s">
        <v>5431</v>
      </c>
      <c r="C6422" s="189">
        <f>'7.ONT'!C4496*0.3</f>
        <v>1560</v>
      </c>
      <c r="D6422" s="189">
        <f>'7.ONT'!C4496*0.25</f>
        <v>1300</v>
      </c>
    </row>
    <row r="6423" spans="1:4" x14ac:dyDescent="0.25">
      <c r="A6423" s="459"/>
      <c r="B6423" s="150" t="s">
        <v>5432</v>
      </c>
      <c r="C6423" s="189">
        <f>'7.ONT'!C4497*0.3</f>
        <v>2730</v>
      </c>
      <c r="D6423" s="189">
        <f>'7.ONT'!C4497*0.25</f>
        <v>2275</v>
      </c>
    </row>
    <row r="6424" spans="1:4" x14ac:dyDescent="0.25">
      <c r="A6424" s="459"/>
      <c r="B6424" s="150" t="s">
        <v>5433</v>
      </c>
      <c r="C6424" s="189">
        <f>'7.ONT'!C4498*0.3</f>
        <v>2160</v>
      </c>
      <c r="D6424" s="189">
        <f>'7.ONT'!C4498*0.25</f>
        <v>1800</v>
      </c>
    </row>
    <row r="6425" spans="1:4" x14ac:dyDescent="0.25">
      <c r="A6425" s="459"/>
      <c r="B6425" s="150" t="s">
        <v>5434</v>
      </c>
      <c r="C6425" s="189">
        <f>'7.ONT'!C4499*0.3</f>
        <v>1890</v>
      </c>
      <c r="D6425" s="189">
        <f>'7.ONT'!C4499*0.25</f>
        <v>1575</v>
      </c>
    </row>
    <row r="6426" spans="1:4" ht="31.5" x14ac:dyDescent="0.25">
      <c r="A6426" s="459"/>
      <c r="B6426" s="150" t="s">
        <v>5435</v>
      </c>
      <c r="C6426" s="189">
        <f>'7.ONT'!C4500*0.3</f>
        <v>855</v>
      </c>
      <c r="D6426" s="189">
        <f>'7.ONT'!C4500*0.25</f>
        <v>712.5</v>
      </c>
    </row>
    <row r="6427" spans="1:4" ht="31.5" x14ac:dyDescent="0.25">
      <c r="A6427" s="459"/>
      <c r="B6427" s="150" t="s">
        <v>5436</v>
      </c>
      <c r="C6427" s="189">
        <f>'7.ONT'!C4501*0.3</f>
        <v>2490</v>
      </c>
      <c r="D6427" s="189">
        <f>'7.ONT'!C4501*0.25</f>
        <v>2075</v>
      </c>
    </row>
    <row r="6428" spans="1:4" ht="31.5" x14ac:dyDescent="0.25">
      <c r="A6428" s="459"/>
      <c r="B6428" s="150" t="s">
        <v>5437</v>
      </c>
      <c r="C6428" s="189">
        <f>'7.ONT'!C4502*0.3</f>
        <v>855</v>
      </c>
      <c r="D6428" s="189">
        <f>'7.ONT'!C4502*0.25</f>
        <v>712.5</v>
      </c>
    </row>
    <row r="6429" spans="1:4" ht="31.5" x14ac:dyDescent="0.25">
      <c r="A6429" s="459"/>
      <c r="B6429" s="150" t="s">
        <v>5438</v>
      </c>
      <c r="C6429" s="189">
        <f>'7.ONT'!C4503*0.3</f>
        <v>855</v>
      </c>
      <c r="D6429" s="189">
        <f>'7.ONT'!C4503*0.25</f>
        <v>712.5</v>
      </c>
    </row>
    <row r="6430" spans="1:4" ht="31.5" x14ac:dyDescent="0.25">
      <c r="A6430" s="459"/>
      <c r="B6430" s="150" t="s">
        <v>5439</v>
      </c>
      <c r="C6430" s="189">
        <f>'7.ONT'!C4504*0.3</f>
        <v>855</v>
      </c>
      <c r="D6430" s="189">
        <f>'7.ONT'!C4504*0.25</f>
        <v>712.5</v>
      </c>
    </row>
    <row r="6431" spans="1:4" ht="31.5" x14ac:dyDescent="0.25">
      <c r="A6431" s="459"/>
      <c r="B6431" s="150" t="s">
        <v>5440</v>
      </c>
      <c r="C6431" s="189">
        <f>'7.ONT'!C4505*0.3</f>
        <v>855</v>
      </c>
      <c r="D6431" s="189">
        <f>'7.ONT'!C4505*0.25</f>
        <v>712.5</v>
      </c>
    </row>
    <row r="6432" spans="1:4" x14ac:dyDescent="0.25">
      <c r="A6432" s="459"/>
      <c r="B6432" s="150" t="s">
        <v>5441</v>
      </c>
      <c r="C6432" s="189">
        <f>'7.ONT'!C4506*0.3</f>
        <v>855</v>
      </c>
      <c r="D6432" s="189">
        <f>'7.ONT'!C4506*0.25</f>
        <v>712.5</v>
      </c>
    </row>
    <row r="6433" spans="1:4" ht="31.5" x14ac:dyDescent="0.25">
      <c r="A6433" s="459"/>
      <c r="B6433" s="150" t="s">
        <v>5442</v>
      </c>
      <c r="C6433" s="189">
        <f>'7.ONT'!C4507*0.3</f>
        <v>855</v>
      </c>
      <c r="D6433" s="189">
        <f>'7.ONT'!C4507*0.25</f>
        <v>712.5</v>
      </c>
    </row>
    <row r="6434" spans="1:4" x14ac:dyDescent="0.25">
      <c r="A6434" s="459"/>
      <c r="B6434" s="147" t="s">
        <v>5443</v>
      </c>
      <c r="C6434" s="189">
        <f>'7.ONT'!C4508*0.3</f>
        <v>2820</v>
      </c>
      <c r="D6434" s="189">
        <f>'7.ONT'!C4508*0.25</f>
        <v>2350</v>
      </c>
    </row>
    <row r="6435" spans="1:4" x14ac:dyDescent="0.25">
      <c r="A6435" s="459"/>
      <c r="B6435" s="150" t="s">
        <v>5444</v>
      </c>
      <c r="C6435" s="189">
        <f>'7.ONT'!C4509*0.3</f>
        <v>3060</v>
      </c>
      <c r="D6435" s="189">
        <f>'7.ONT'!C4509*0.25</f>
        <v>2550</v>
      </c>
    </row>
    <row r="6436" spans="1:4" x14ac:dyDescent="0.25">
      <c r="A6436" s="459"/>
      <c r="B6436" s="150" t="s">
        <v>5445</v>
      </c>
      <c r="C6436" s="189">
        <f>'7.ONT'!C4510*0.3</f>
        <v>2010</v>
      </c>
      <c r="D6436" s="189">
        <f>'7.ONT'!C4510*0.25</f>
        <v>1675</v>
      </c>
    </row>
    <row r="6437" spans="1:4" x14ac:dyDescent="0.25">
      <c r="A6437" s="459"/>
      <c r="B6437" s="150" t="s">
        <v>5446</v>
      </c>
      <c r="C6437" s="189">
        <f>'7.ONT'!C4511*0.3</f>
        <v>990</v>
      </c>
      <c r="D6437" s="189">
        <f>'7.ONT'!C4511*0.25</f>
        <v>825</v>
      </c>
    </row>
    <row r="6438" spans="1:4" x14ac:dyDescent="0.25">
      <c r="A6438" s="459"/>
      <c r="B6438" s="150" t="s">
        <v>5447</v>
      </c>
      <c r="C6438" s="189">
        <f>'7.ONT'!C4512*0.3</f>
        <v>1230</v>
      </c>
      <c r="D6438" s="189">
        <f>'7.ONT'!C4512*0.25</f>
        <v>1025</v>
      </c>
    </row>
    <row r="6439" spans="1:4" x14ac:dyDescent="0.25">
      <c r="A6439" s="459"/>
      <c r="B6439" s="150" t="s">
        <v>5448</v>
      </c>
      <c r="C6439" s="189">
        <f>'7.ONT'!C4513*0.3</f>
        <v>990</v>
      </c>
      <c r="D6439" s="189">
        <f>'7.ONT'!C4513*0.25</f>
        <v>825</v>
      </c>
    </row>
    <row r="6440" spans="1:4" x14ac:dyDescent="0.25">
      <c r="A6440" s="459"/>
      <c r="B6440" s="150" t="s">
        <v>5449</v>
      </c>
      <c r="C6440" s="189">
        <f>'7.ONT'!C4514*0.3</f>
        <v>810</v>
      </c>
      <c r="D6440" s="189">
        <f>'7.ONT'!C4514*0.25</f>
        <v>675</v>
      </c>
    </row>
    <row r="6441" spans="1:4" x14ac:dyDescent="0.25">
      <c r="A6441" s="460"/>
      <c r="B6441" s="150" t="s">
        <v>5450</v>
      </c>
      <c r="C6441" s="189">
        <f>'7.ONT'!C4515*0.3</f>
        <v>540</v>
      </c>
      <c r="D6441" s="189">
        <f>'7.ONT'!C4515*0.25</f>
        <v>450</v>
      </c>
    </row>
    <row r="6442" spans="1:4" x14ac:dyDescent="0.25">
      <c r="A6442" s="119"/>
      <c r="B6442" s="143" t="s">
        <v>5451</v>
      </c>
      <c r="C6442" s="189">
        <f>'7.ONT'!C4516*0.3</f>
        <v>0</v>
      </c>
      <c r="D6442" s="189">
        <f>'7.ONT'!C4516*0.25</f>
        <v>0</v>
      </c>
    </row>
    <row r="6443" spans="1:4" x14ac:dyDescent="0.25">
      <c r="A6443" s="458" t="s">
        <v>5452</v>
      </c>
      <c r="B6443" s="154" t="s">
        <v>5453</v>
      </c>
      <c r="C6443" s="189">
        <f>'7.ONT'!C4517*0.3</f>
        <v>0</v>
      </c>
      <c r="D6443" s="189">
        <f>'7.ONT'!C4517*0.25</f>
        <v>0</v>
      </c>
    </row>
    <row r="6444" spans="1:4" x14ac:dyDescent="0.25">
      <c r="A6444" s="460"/>
      <c r="B6444" s="146" t="s">
        <v>5454</v>
      </c>
      <c r="C6444" s="189">
        <f>'7.ONT'!C4518*0.3</f>
        <v>1710</v>
      </c>
      <c r="D6444" s="189">
        <f>'7.ONT'!C4518*0.25</f>
        <v>1425</v>
      </c>
    </row>
    <row r="6445" spans="1:4" x14ac:dyDescent="0.25">
      <c r="A6445" s="458" t="s">
        <v>5455</v>
      </c>
      <c r="B6445" s="154" t="s">
        <v>5456</v>
      </c>
      <c r="C6445" s="189">
        <f>'7.ONT'!C4519*0.3</f>
        <v>0</v>
      </c>
      <c r="D6445" s="189">
        <f>'7.ONT'!C4519*0.25</f>
        <v>0</v>
      </c>
    </row>
    <row r="6446" spans="1:4" ht="31.5" x14ac:dyDescent="0.25">
      <c r="A6446" s="459"/>
      <c r="B6446" s="146" t="s">
        <v>5457</v>
      </c>
      <c r="C6446" s="189">
        <f>'7.ONT'!C4520*0.3</f>
        <v>930</v>
      </c>
      <c r="D6446" s="189">
        <f>'7.ONT'!C4520*0.25</f>
        <v>775</v>
      </c>
    </row>
    <row r="6447" spans="1:4" x14ac:dyDescent="0.25">
      <c r="A6447" s="460"/>
      <c r="B6447" s="146" t="s">
        <v>5458</v>
      </c>
      <c r="C6447" s="189">
        <f>'7.ONT'!C4521*0.3</f>
        <v>855</v>
      </c>
      <c r="D6447" s="189">
        <f>'7.ONT'!C4521*0.25</f>
        <v>712.5</v>
      </c>
    </row>
    <row r="6448" spans="1:4" x14ac:dyDescent="0.25">
      <c r="A6448" s="458" t="s">
        <v>5459</v>
      </c>
      <c r="B6448" s="154" t="s">
        <v>5460</v>
      </c>
      <c r="C6448" s="189">
        <f>'7.ONT'!C4522*0.3</f>
        <v>0</v>
      </c>
      <c r="D6448" s="189">
        <f>'7.ONT'!C4522*0.25</f>
        <v>0</v>
      </c>
    </row>
    <row r="6449" spans="1:4" x14ac:dyDescent="0.25">
      <c r="A6449" s="459"/>
      <c r="B6449" s="150" t="s">
        <v>5461</v>
      </c>
      <c r="C6449" s="189">
        <f>'7.ONT'!C4523*0.3</f>
        <v>660</v>
      </c>
      <c r="D6449" s="189">
        <f>'7.ONT'!C4523*0.25</f>
        <v>550</v>
      </c>
    </row>
    <row r="6450" spans="1:4" ht="31.5" x14ac:dyDescent="0.25">
      <c r="A6450" s="460"/>
      <c r="B6450" s="150" t="s">
        <v>5462</v>
      </c>
      <c r="C6450" s="189">
        <f>'7.ONT'!C4524*0.3</f>
        <v>660</v>
      </c>
      <c r="D6450" s="189">
        <f>'7.ONT'!C4524*0.25</f>
        <v>550</v>
      </c>
    </row>
    <row r="6451" spans="1:4" ht="31.5" x14ac:dyDescent="0.25">
      <c r="A6451" s="458" t="s">
        <v>5463</v>
      </c>
      <c r="B6451" s="150" t="s">
        <v>5464</v>
      </c>
      <c r="C6451" s="189">
        <f>'7.ONT'!C4525*0.3</f>
        <v>1560</v>
      </c>
      <c r="D6451" s="189">
        <f>'7.ONT'!C4525*0.25</f>
        <v>1300</v>
      </c>
    </row>
    <row r="6452" spans="1:4" x14ac:dyDescent="0.25">
      <c r="A6452" s="459"/>
      <c r="B6452" s="150" t="s">
        <v>5465</v>
      </c>
      <c r="C6452" s="189">
        <f>'7.ONT'!C4526*0.3</f>
        <v>2040</v>
      </c>
      <c r="D6452" s="189">
        <f>'7.ONT'!C4526*0.25</f>
        <v>1700</v>
      </c>
    </row>
    <row r="6453" spans="1:4" x14ac:dyDescent="0.25">
      <c r="A6453" s="459"/>
      <c r="B6453" s="150" t="s">
        <v>5466</v>
      </c>
      <c r="C6453" s="189">
        <f>'7.ONT'!C4527*0.3</f>
        <v>1590</v>
      </c>
      <c r="D6453" s="189">
        <f>'7.ONT'!C4527*0.25</f>
        <v>1325</v>
      </c>
    </row>
    <row r="6454" spans="1:4" ht="31.5" x14ac:dyDescent="0.25">
      <c r="A6454" s="459"/>
      <c r="B6454" s="150" t="s">
        <v>5467</v>
      </c>
      <c r="C6454" s="189">
        <f>'7.ONT'!C4528*0.3</f>
        <v>360</v>
      </c>
      <c r="D6454" s="189">
        <f>'7.ONT'!C4528*0.25</f>
        <v>300</v>
      </c>
    </row>
    <row r="6455" spans="1:4" x14ac:dyDescent="0.25">
      <c r="A6455" s="459"/>
      <c r="B6455" s="150" t="s">
        <v>5468</v>
      </c>
      <c r="C6455" s="189">
        <f>'7.ONT'!C4529*0.3</f>
        <v>360</v>
      </c>
      <c r="D6455" s="189">
        <f>'7.ONT'!C4529*0.25</f>
        <v>300</v>
      </c>
    </row>
    <row r="6456" spans="1:4" x14ac:dyDescent="0.25">
      <c r="A6456" s="459"/>
      <c r="B6456" s="150" t="s">
        <v>5469</v>
      </c>
      <c r="C6456" s="189">
        <f>'7.ONT'!C4530*0.3</f>
        <v>360</v>
      </c>
      <c r="D6456" s="189">
        <f>'7.ONT'!C4530*0.25</f>
        <v>300</v>
      </c>
    </row>
    <row r="6457" spans="1:4" ht="31.5" x14ac:dyDescent="0.25">
      <c r="A6457" s="459"/>
      <c r="B6457" s="150" t="s">
        <v>5470</v>
      </c>
      <c r="C6457" s="189">
        <f>'7.ONT'!C4531*0.3</f>
        <v>360</v>
      </c>
      <c r="D6457" s="189">
        <f>'7.ONT'!C4531*0.25</f>
        <v>300</v>
      </c>
    </row>
    <row r="6458" spans="1:4" ht="31.5" x14ac:dyDescent="0.25">
      <c r="A6458" s="459"/>
      <c r="B6458" s="150" t="s">
        <v>5471</v>
      </c>
      <c r="C6458" s="189">
        <f>'7.ONT'!C4532*0.3</f>
        <v>300</v>
      </c>
      <c r="D6458" s="189">
        <f>'7.ONT'!C4532*0.25</f>
        <v>250</v>
      </c>
    </row>
    <row r="6459" spans="1:4" x14ac:dyDescent="0.25">
      <c r="A6459" s="459"/>
      <c r="B6459" s="150" t="s">
        <v>5472</v>
      </c>
      <c r="C6459" s="189">
        <f>'7.ONT'!C4533*0.3</f>
        <v>510</v>
      </c>
      <c r="D6459" s="189">
        <f>'7.ONT'!C4533*0.25</f>
        <v>425</v>
      </c>
    </row>
    <row r="6460" spans="1:4" ht="31.5" x14ac:dyDescent="0.25">
      <c r="A6460" s="459"/>
      <c r="B6460" s="150" t="s">
        <v>5473</v>
      </c>
      <c r="C6460" s="189">
        <f>'7.ONT'!C4534*0.3</f>
        <v>330</v>
      </c>
      <c r="D6460" s="189">
        <f>'7.ONT'!C4534*0.25</f>
        <v>275</v>
      </c>
    </row>
    <row r="6461" spans="1:4" x14ac:dyDescent="0.25">
      <c r="A6461" s="459"/>
      <c r="B6461" s="150" t="s">
        <v>5474</v>
      </c>
      <c r="C6461" s="189">
        <f>'7.ONT'!C4535*0.3</f>
        <v>330</v>
      </c>
      <c r="D6461" s="189">
        <f>'7.ONT'!C4535*0.25</f>
        <v>275</v>
      </c>
    </row>
    <row r="6462" spans="1:4" ht="31.5" x14ac:dyDescent="0.25">
      <c r="A6462" s="459"/>
      <c r="B6462" s="150" t="s">
        <v>5475</v>
      </c>
      <c r="C6462" s="189">
        <f>'7.ONT'!C4536*0.3</f>
        <v>360</v>
      </c>
      <c r="D6462" s="189">
        <f>'7.ONT'!C4536*0.25</f>
        <v>300</v>
      </c>
    </row>
    <row r="6463" spans="1:4" x14ac:dyDescent="0.25">
      <c r="A6463" s="459"/>
      <c r="B6463" s="150" t="s">
        <v>5476</v>
      </c>
      <c r="C6463" s="189">
        <f>'7.ONT'!C4537*0.3</f>
        <v>360</v>
      </c>
      <c r="D6463" s="189">
        <f>'7.ONT'!C4537*0.25</f>
        <v>300</v>
      </c>
    </row>
    <row r="6464" spans="1:4" x14ac:dyDescent="0.25">
      <c r="A6464" s="459"/>
      <c r="B6464" s="150" t="s">
        <v>5477</v>
      </c>
      <c r="C6464" s="189">
        <f>'7.ONT'!C4538*0.3</f>
        <v>300</v>
      </c>
      <c r="D6464" s="189">
        <f>'7.ONT'!C4538*0.25</f>
        <v>250</v>
      </c>
    </row>
    <row r="6465" spans="1:4" x14ac:dyDescent="0.25">
      <c r="A6465" s="459"/>
      <c r="B6465" s="150" t="s">
        <v>5478</v>
      </c>
      <c r="C6465" s="189">
        <f>'7.ONT'!C4539*0.3</f>
        <v>300</v>
      </c>
      <c r="D6465" s="189">
        <f>'7.ONT'!C4539*0.25</f>
        <v>250</v>
      </c>
    </row>
    <row r="6466" spans="1:4" x14ac:dyDescent="0.25">
      <c r="A6466" s="459"/>
      <c r="B6466" s="150" t="s">
        <v>5479</v>
      </c>
      <c r="C6466" s="189">
        <f>'7.ONT'!C4540*0.3</f>
        <v>270</v>
      </c>
      <c r="D6466" s="189">
        <f>'7.ONT'!C4540*0.25</f>
        <v>225</v>
      </c>
    </row>
    <row r="6467" spans="1:4" ht="31.5" x14ac:dyDescent="0.25">
      <c r="A6467" s="459"/>
      <c r="B6467" s="337" t="s">
        <v>5480</v>
      </c>
      <c r="C6467" s="189">
        <f>'7.ONT'!C4541*0.3</f>
        <v>1590</v>
      </c>
      <c r="D6467" s="189">
        <f>'7.ONT'!C4541*0.25</f>
        <v>1325</v>
      </c>
    </row>
    <row r="6468" spans="1:4" x14ac:dyDescent="0.25">
      <c r="A6468" s="459"/>
      <c r="B6468" s="337" t="s">
        <v>5481</v>
      </c>
      <c r="C6468" s="189">
        <f>'7.ONT'!C4542*0.3</f>
        <v>1710</v>
      </c>
      <c r="D6468" s="189">
        <f>'7.ONT'!C4542*0.25</f>
        <v>1425</v>
      </c>
    </row>
    <row r="6469" spans="1:4" x14ac:dyDescent="0.25">
      <c r="A6469" s="459"/>
      <c r="B6469" s="337" t="s">
        <v>5482</v>
      </c>
      <c r="C6469" s="189">
        <f>'7.ONT'!C4543*0.3</f>
        <v>1350</v>
      </c>
      <c r="D6469" s="189">
        <f>'7.ONT'!C4543*0.25</f>
        <v>1125</v>
      </c>
    </row>
    <row r="6470" spans="1:4" x14ac:dyDescent="0.25">
      <c r="A6470" s="460"/>
      <c r="B6470" s="337" t="s">
        <v>5483</v>
      </c>
      <c r="C6470" s="189">
        <f>'7.ONT'!C4544*0.3</f>
        <v>1125</v>
      </c>
      <c r="D6470" s="189">
        <f>'7.ONT'!C4544*0.25</f>
        <v>937.5</v>
      </c>
    </row>
    <row r="6471" spans="1:4" x14ac:dyDescent="0.25">
      <c r="A6471" s="119"/>
      <c r="B6471" s="174" t="s">
        <v>5484</v>
      </c>
      <c r="C6471" s="189">
        <f>'7.ONT'!C4545*0.3</f>
        <v>0</v>
      </c>
      <c r="D6471" s="189">
        <f>'7.ONT'!C4545*0.25</f>
        <v>0</v>
      </c>
    </row>
    <row r="6472" spans="1:4" x14ac:dyDescent="0.25">
      <c r="A6472" s="458" t="s">
        <v>5485</v>
      </c>
      <c r="B6472" s="154" t="s">
        <v>5486</v>
      </c>
      <c r="C6472" s="189">
        <f>'7.ONT'!C4546*0.3</f>
        <v>0</v>
      </c>
      <c r="D6472" s="189">
        <f>'7.ONT'!C4546*0.25</f>
        <v>0</v>
      </c>
    </row>
    <row r="6473" spans="1:4" x14ac:dyDescent="0.25">
      <c r="A6473" s="459"/>
      <c r="B6473" s="146" t="s">
        <v>5487</v>
      </c>
      <c r="C6473" s="189">
        <f>'7.ONT'!C4547*0.3</f>
        <v>855</v>
      </c>
      <c r="D6473" s="189">
        <f>'7.ONT'!C4547*0.25</f>
        <v>712.5</v>
      </c>
    </row>
    <row r="6474" spans="1:4" x14ac:dyDescent="0.25">
      <c r="A6474" s="460"/>
      <c r="B6474" s="146" t="s">
        <v>5488</v>
      </c>
      <c r="C6474" s="189">
        <f>'7.ONT'!C4548*0.3</f>
        <v>930</v>
      </c>
      <c r="D6474" s="189">
        <f>'7.ONT'!C4548*0.25</f>
        <v>775</v>
      </c>
    </row>
    <row r="6475" spans="1:4" x14ac:dyDescent="0.25">
      <c r="A6475" s="458" t="s">
        <v>5489</v>
      </c>
      <c r="B6475" s="154" t="s">
        <v>5453</v>
      </c>
      <c r="C6475" s="189">
        <f>'7.ONT'!C4549*0.3</f>
        <v>0</v>
      </c>
      <c r="D6475" s="189">
        <f>'7.ONT'!C4549*0.25</f>
        <v>0</v>
      </c>
    </row>
    <row r="6476" spans="1:4" ht="31.5" x14ac:dyDescent="0.25">
      <c r="A6476" s="459"/>
      <c r="B6476" s="146" t="s">
        <v>5490</v>
      </c>
      <c r="C6476" s="189">
        <f>'7.ONT'!C4550*0.3</f>
        <v>1140</v>
      </c>
      <c r="D6476" s="189">
        <f>'7.ONT'!C4550*0.25</f>
        <v>950</v>
      </c>
    </row>
    <row r="6477" spans="1:4" x14ac:dyDescent="0.25">
      <c r="A6477" s="460"/>
      <c r="B6477" s="146" t="s">
        <v>5348</v>
      </c>
      <c r="C6477" s="189">
        <f>'7.ONT'!C4551*0.3</f>
        <v>1290</v>
      </c>
      <c r="D6477" s="189">
        <f>'7.ONT'!C4551*0.25</f>
        <v>1075</v>
      </c>
    </row>
    <row r="6478" spans="1:4" x14ac:dyDescent="0.25">
      <c r="A6478" s="458" t="s">
        <v>5491</v>
      </c>
      <c r="B6478" s="154" t="s">
        <v>5492</v>
      </c>
      <c r="C6478" s="189">
        <f>'7.ONT'!C4552*0.3</f>
        <v>0</v>
      </c>
      <c r="D6478" s="189">
        <f>'7.ONT'!C4552*0.25</f>
        <v>0</v>
      </c>
    </row>
    <row r="6479" spans="1:4" x14ac:dyDescent="0.25">
      <c r="A6479" s="459"/>
      <c r="B6479" s="146" t="s">
        <v>5493</v>
      </c>
      <c r="C6479" s="189">
        <f>'7.ONT'!C4553*0.3</f>
        <v>855</v>
      </c>
      <c r="D6479" s="189">
        <f>'7.ONT'!C4553*0.25</f>
        <v>712.5</v>
      </c>
    </row>
    <row r="6480" spans="1:4" x14ac:dyDescent="0.25">
      <c r="A6480" s="460"/>
      <c r="B6480" s="146" t="s">
        <v>5494</v>
      </c>
      <c r="C6480" s="189">
        <f>'7.ONT'!C4554*0.3</f>
        <v>900</v>
      </c>
      <c r="D6480" s="189">
        <f>'7.ONT'!C4554*0.25</f>
        <v>750</v>
      </c>
    </row>
    <row r="6481" spans="1:4" x14ac:dyDescent="0.25">
      <c r="A6481" s="458" t="s">
        <v>5495</v>
      </c>
      <c r="B6481" s="154" t="s">
        <v>5456</v>
      </c>
      <c r="C6481" s="189">
        <f>'7.ONT'!C4555*0.3</f>
        <v>0</v>
      </c>
      <c r="D6481" s="189">
        <f>'7.ONT'!C4555*0.25</f>
        <v>0</v>
      </c>
    </row>
    <row r="6482" spans="1:4" x14ac:dyDescent="0.25">
      <c r="A6482" s="459"/>
      <c r="B6482" s="146" t="s">
        <v>5496</v>
      </c>
      <c r="C6482" s="189">
        <f>'7.ONT'!C4556*0.3</f>
        <v>660</v>
      </c>
      <c r="D6482" s="189">
        <f>'7.ONT'!C4556*0.25</f>
        <v>550</v>
      </c>
    </row>
    <row r="6483" spans="1:4" x14ac:dyDescent="0.25">
      <c r="A6483" s="460"/>
      <c r="B6483" s="146" t="s">
        <v>5497</v>
      </c>
      <c r="C6483" s="189">
        <f>'7.ONT'!C4557*0.3</f>
        <v>930</v>
      </c>
      <c r="D6483" s="189">
        <f>'7.ONT'!C4557*0.25</f>
        <v>775</v>
      </c>
    </row>
    <row r="6484" spans="1:4" x14ac:dyDescent="0.25">
      <c r="A6484" s="119" t="s">
        <v>5498</v>
      </c>
      <c r="B6484" s="154" t="s">
        <v>5499</v>
      </c>
      <c r="C6484" s="189">
        <f>'7.ONT'!C4558*0.3</f>
        <v>990</v>
      </c>
      <c r="D6484" s="189">
        <f>'7.ONT'!C4558*0.25</f>
        <v>825</v>
      </c>
    </row>
    <row r="6485" spans="1:4" x14ac:dyDescent="0.25">
      <c r="A6485" s="119" t="s">
        <v>5500</v>
      </c>
      <c r="B6485" s="154" t="s">
        <v>5501</v>
      </c>
      <c r="C6485" s="189">
        <f>'7.ONT'!C4559*0.3</f>
        <v>990</v>
      </c>
      <c r="D6485" s="189">
        <f>'7.ONT'!C4559*0.25</f>
        <v>825</v>
      </c>
    </row>
    <row r="6486" spans="1:4" x14ac:dyDescent="0.25">
      <c r="A6486" s="119" t="s">
        <v>5502</v>
      </c>
      <c r="B6486" s="150" t="s">
        <v>5503</v>
      </c>
      <c r="C6486" s="189">
        <f>'7.ONT'!C4560*0.3</f>
        <v>270</v>
      </c>
      <c r="D6486" s="189">
        <f>'7.ONT'!C4560*0.25</f>
        <v>225</v>
      </c>
    </row>
    <row r="6487" spans="1:4" x14ac:dyDescent="0.25">
      <c r="A6487" s="119" t="s">
        <v>5504</v>
      </c>
      <c r="B6487" s="150" t="s">
        <v>5505</v>
      </c>
      <c r="C6487" s="189">
        <f>'7.ONT'!C4561*0.3</f>
        <v>210</v>
      </c>
      <c r="D6487" s="189">
        <f>'7.ONT'!C4561*0.25</f>
        <v>175</v>
      </c>
    </row>
    <row r="6488" spans="1:4" x14ac:dyDescent="0.25">
      <c r="A6488" s="119" t="s">
        <v>5506</v>
      </c>
      <c r="B6488" s="150" t="s">
        <v>5507</v>
      </c>
      <c r="C6488" s="189">
        <f>'7.ONT'!C4562*0.3</f>
        <v>930</v>
      </c>
      <c r="D6488" s="189">
        <f>'7.ONT'!C4562*0.25</f>
        <v>775</v>
      </c>
    </row>
    <row r="6489" spans="1:4" x14ac:dyDescent="0.25">
      <c r="A6489" s="119" t="s">
        <v>5508</v>
      </c>
      <c r="B6489" s="150" t="s">
        <v>5507</v>
      </c>
      <c r="C6489" s="189">
        <f>'7.ONT'!C4563*0.3</f>
        <v>1920</v>
      </c>
      <c r="D6489" s="189">
        <f>'7.ONT'!C4563*0.25</f>
        <v>1600</v>
      </c>
    </row>
    <row r="6490" spans="1:4" ht="31.5" x14ac:dyDescent="0.25">
      <c r="A6490" s="458" t="s">
        <v>5509</v>
      </c>
      <c r="B6490" s="150" t="s">
        <v>5510</v>
      </c>
      <c r="C6490" s="189">
        <f>'7.ONT'!C4564*0.3</f>
        <v>240</v>
      </c>
      <c r="D6490" s="189">
        <f>'7.ONT'!C4564*0.25</f>
        <v>200</v>
      </c>
    </row>
    <row r="6491" spans="1:4" ht="31.5" x14ac:dyDescent="0.25">
      <c r="A6491" s="459"/>
      <c r="B6491" s="150" t="s">
        <v>5511</v>
      </c>
      <c r="C6491" s="189">
        <f>'7.ONT'!C4565*0.3</f>
        <v>240</v>
      </c>
      <c r="D6491" s="189">
        <f>'7.ONT'!C4565*0.25</f>
        <v>200</v>
      </c>
    </row>
    <row r="6492" spans="1:4" x14ac:dyDescent="0.25">
      <c r="A6492" s="459"/>
      <c r="B6492" s="150" t="s">
        <v>5512</v>
      </c>
      <c r="C6492" s="189">
        <f>'7.ONT'!C4566*0.3</f>
        <v>240</v>
      </c>
      <c r="D6492" s="189">
        <f>'7.ONT'!C4566*0.25</f>
        <v>200</v>
      </c>
    </row>
    <row r="6493" spans="1:4" x14ac:dyDescent="0.25">
      <c r="A6493" s="459"/>
      <c r="B6493" s="150" t="s">
        <v>5513</v>
      </c>
      <c r="C6493" s="189">
        <f>'7.ONT'!C4567*0.3</f>
        <v>240</v>
      </c>
      <c r="D6493" s="189">
        <f>'7.ONT'!C4567*0.25</f>
        <v>200</v>
      </c>
    </row>
    <row r="6494" spans="1:4" ht="31.5" x14ac:dyDescent="0.25">
      <c r="A6494" s="459"/>
      <c r="B6494" s="150" t="s">
        <v>5514</v>
      </c>
      <c r="C6494" s="189">
        <f>'7.ONT'!C4568*0.3</f>
        <v>300</v>
      </c>
      <c r="D6494" s="189">
        <f>'7.ONT'!C4568*0.25</f>
        <v>250</v>
      </c>
    </row>
    <row r="6495" spans="1:4" ht="31.5" x14ac:dyDescent="0.25">
      <c r="A6495" s="460"/>
      <c r="B6495" s="150" t="s">
        <v>5515</v>
      </c>
      <c r="C6495" s="189">
        <f>'7.ONT'!C4569*0.3</f>
        <v>240</v>
      </c>
      <c r="D6495" s="189">
        <f>'7.ONT'!C4569*0.25</f>
        <v>200</v>
      </c>
    </row>
    <row r="6496" spans="1:4" ht="31.5" x14ac:dyDescent="0.25">
      <c r="A6496" s="458" t="s">
        <v>5516</v>
      </c>
      <c r="B6496" s="143" t="s">
        <v>5517</v>
      </c>
      <c r="C6496" s="189">
        <f>'7.ONT'!C4570*0.3</f>
        <v>0</v>
      </c>
      <c r="D6496" s="189">
        <f>'7.ONT'!C4570*0.25</f>
        <v>0</v>
      </c>
    </row>
    <row r="6497" spans="1:4" x14ac:dyDescent="0.25">
      <c r="A6497" s="459"/>
      <c r="B6497" s="150" t="s">
        <v>5518</v>
      </c>
      <c r="C6497" s="189">
        <f>'7.ONT'!C4571*0.3</f>
        <v>360</v>
      </c>
      <c r="D6497" s="189">
        <f>'7.ONT'!C4571*0.25</f>
        <v>300</v>
      </c>
    </row>
    <row r="6498" spans="1:4" x14ac:dyDescent="0.25">
      <c r="A6498" s="460"/>
      <c r="B6498" s="150" t="s">
        <v>5519</v>
      </c>
      <c r="C6498" s="189">
        <f>'7.ONT'!C4572*0.3</f>
        <v>300</v>
      </c>
      <c r="D6498" s="189">
        <f>'7.ONT'!C4572*0.25</f>
        <v>250</v>
      </c>
    </row>
    <row r="6499" spans="1:4" x14ac:dyDescent="0.25">
      <c r="A6499" s="458" t="s">
        <v>5520</v>
      </c>
      <c r="B6499" s="150" t="s">
        <v>5521</v>
      </c>
      <c r="C6499" s="189">
        <f>'7.ONT'!C4573*0.3</f>
        <v>240</v>
      </c>
      <c r="D6499" s="189">
        <f>'7.ONT'!C4573*0.25</f>
        <v>200</v>
      </c>
    </row>
    <row r="6500" spans="1:4" x14ac:dyDescent="0.25">
      <c r="A6500" s="459"/>
      <c r="B6500" s="150" t="s">
        <v>5522</v>
      </c>
      <c r="C6500" s="189">
        <f>'7.ONT'!C4574*0.3</f>
        <v>270</v>
      </c>
      <c r="D6500" s="189">
        <f>'7.ONT'!C4574*0.25</f>
        <v>225</v>
      </c>
    </row>
    <row r="6501" spans="1:4" x14ac:dyDescent="0.25">
      <c r="A6501" s="459"/>
      <c r="B6501" s="150" t="s">
        <v>5523</v>
      </c>
      <c r="C6501" s="189">
        <f>'7.ONT'!C4575*0.3</f>
        <v>240</v>
      </c>
      <c r="D6501" s="189">
        <f>'7.ONT'!C4575*0.25</f>
        <v>200</v>
      </c>
    </row>
    <row r="6502" spans="1:4" ht="31.5" x14ac:dyDescent="0.25">
      <c r="A6502" s="459"/>
      <c r="B6502" s="150" t="s">
        <v>5524</v>
      </c>
      <c r="C6502" s="189">
        <f>'7.ONT'!C4576*0.3</f>
        <v>240</v>
      </c>
      <c r="D6502" s="189">
        <f>'7.ONT'!C4576*0.25</f>
        <v>200</v>
      </c>
    </row>
    <row r="6503" spans="1:4" x14ac:dyDescent="0.25">
      <c r="A6503" s="459"/>
      <c r="B6503" s="150" t="s">
        <v>5525</v>
      </c>
      <c r="C6503" s="189">
        <f>'7.ONT'!C4577*0.3</f>
        <v>240</v>
      </c>
      <c r="D6503" s="189">
        <f>'7.ONT'!C4577*0.25</f>
        <v>200</v>
      </c>
    </row>
    <row r="6504" spans="1:4" ht="31.5" x14ac:dyDescent="0.25">
      <c r="A6504" s="459"/>
      <c r="B6504" s="150" t="s">
        <v>5526</v>
      </c>
      <c r="C6504" s="189">
        <f>'7.ONT'!C4578*0.3</f>
        <v>228</v>
      </c>
      <c r="D6504" s="189">
        <f>'7.ONT'!C4578*0.25</f>
        <v>190</v>
      </c>
    </row>
    <row r="6505" spans="1:4" ht="31.5" x14ac:dyDescent="0.25">
      <c r="A6505" s="459"/>
      <c r="B6505" s="150" t="s">
        <v>5527</v>
      </c>
      <c r="C6505" s="189">
        <f>'7.ONT'!C4579*0.3</f>
        <v>855</v>
      </c>
      <c r="D6505" s="189">
        <f>'7.ONT'!C4579*0.25</f>
        <v>712.5</v>
      </c>
    </row>
    <row r="6506" spans="1:4" x14ac:dyDescent="0.25">
      <c r="A6506" s="459"/>
      <c r="B6506" s="150" t="s">
        <v>5528</v>
      </c>
      <c r="C6506" s="189">
        <f>'7.ONT'!C4580*0.3</f>
        <v>1410</v>
      </c>
      <c r="D6506" s="189">
        <f>'7.ONT'!C4580*0.25</f>
        <v>1175</v>
      </c>
    </row>
    <row r="6507" spans="1:4" x14ac:dyDescent="0.25">
      <c r="A6507" s="459"/>
      <c r="B6507" s="150" t="s">
        <v>5529</v>
      </c>
      <c r="C6507" s="189">
        <f>'7.ONT'!C4581*0.3</f>
        <v>2250</v>
      </c>
      <c r="D6507" s="189">
        <f>'7.ONT'!C4581*0.25</f>
        <v>1875</v>
      </c>
    </row>
    <row r="6508" spans="1:4" x14ac:dyDescent="0.25">
      <c r="A6508" s="459"/>
      <c r="B6508" s="150" t="s">
        <v>5530</v>
      </c>
      <c r="C6508" s="189">
        <f>'7.ONT'!C4582*0.3</f>
        <v>1320</v>
      </c>
      <c r="D6508" s="189">
        <f>'7.ONT'!C4582*0.25</f>
        <v>1100</v>
      </c>
    </row>
    <row r="6509" spans="1:4" ht="31.5" x14ac:dyDescent="0.25">
      <c r="A6509" s="459"/>
      <c r="B6509" s="150" t="s">
        <v>5531</v>
      </c>
      <c r="C6509" s="189">
        <f>'7.ONT'!C4583*0.3</f>
        <v>1440</v>
      </c>
      <c r="D6509" s="189">
        <f>'7.ONT'!C4583*0.25</f>
        <v>1200</v>
      </c>
    </row>
    <row r="6510" spans="1:4" x14ac:dyDescent="0.25">
      <c r="A6510" s="459"/>
      <c r="B6510" s="146" t="s">
        <v>5532</v>
      </c>
      <c r="C6510" s="189">
        <f>'7.ONT'!C4584*0.3</f>
        <v>930</v>
      </c>
      <c r="D6510" s="189">
        <f>'7.ONT'!C4584*0.25</f>
        <v>775</v>
      </c>
    </row>
    <row r="6511" spans="1:4" x14ac:dyDescent="0.25">
      <c r="A6511" s="459"/>
      <c r="B6511" s="146" t="s">
        <v>5533</v>
      </c>
      <c r="C6511" s="189">
        <f>'7.ONT'!C4585*0.3</f>
        <v>1890</v>
      </c>
      <c r="D6511" s="189">
        <f>'7.ONT'!C4585*0.25</f>
        <v>1575</v>
      </c>
    </row>
    <row r="6512" spans="1:4" x14ac:dyDescent="0.25">
      <c r="A6512" s="460"/>
      <c r="B6512" s="146" t="s">
        <v>5534</v>
      </c>
      <c r="C6512" s="189">
        <f>'7.ONT'!C4586*0.3</f>
        <v>1620</v>
      </c>
      <c r="D6512" s="189">
        <f>'7.ONT'!C4586*0.25</f>
        <v>1350</v>
      </c>
    </row>
    <row r="6513" spans="1:4" x14ac:dyDescent="0.25">
      <c r="A6513" s="458" t="s">
        <v>5535</v>
      </c>
      <c r="B6513" s="154" t="s">
        <v>5536</v>
      </c>
      <c r="C6513" s="189">
        <f>'7.ONT'!C4587*0.3</f>
        <v>0</v>
      </c>
      <c r="D6513" s="189">
        <f>'7.ONT'!C4587*0.25</f>
        <v>0</v>
      </c>
    </row>
    <row r="6514" spans="1:4" x14ac:dyDescent="0.25">
      <c r="A6514" s="459"/>
      <c r="B6514" s="146" t="s">
        <v>5537</v>
      </c>
      <c r="C6514" s="189">
        <f>'7.ONT'!C4588*0.3</f>
        <v>1920</v>
      </c>
      <c r="D6514" s="189">
        <f>'7.ONT'!C4588*0.25</f>
        <v>1600</v>
      </c>
    </row>
    <row r="6515" spans="1:4" x14ac:dyDescent="0.25">
      <c r="A6515" s="460"/>
      <c r="B6515" s="146" t="s">
        <v>5538</v>
      </c>
      <c r="C6515" s="189">
        <f>'7.ONT'!C4589*0.3</f>
        <v>855</v>
      </c>
      <c r="D6515" s="189">
        <f>'7.ONT'!C4589*0.25</f>
        <v>712.5</v>
      </c>
    </row>
    <row r="6516" spans="1:4" x14ac:dyDescent="0.25">
      <c r="A6516" s="119" t="s">
        <v>5539</v>
      </c>
      <c r="B6516" s="146" t="s">
        <v>5540</v>
      </c>
      <c r="C6516" s="189">
        <f>'7.ONT'!C4590*0.3</f>
        <v>0</v>
      </c>
      <c r="D6516" s="189">
        <f>'7.ONT'!C4590*0.25</f>
        <v>0</v>
      </c>
    </row>
    <row r="6517" spans="1:4" x14ac:dyDescent="0.25">
      <c r="A6517" s="119" t="s">
        <v>5541</v>
      </c>
      <c r="B6517" s="146" t="s">
        <v>5542</v>
      </c>
      <c r="C6517" s="189">
        <f>'7.ONT'!C4591*0.3</f>
        <v>1170</v>
      </c>
      <c r="D6517" s="189">
        <f>'7.ONT'!C4591*0.25</f>
        <v>975</v>
      </c>
    </row>
    <row r="6518" spans="1:4" x14ac:dyDescent="0.25">
      <c r="A6518" s="119" t="s">
        <v>5543</v>
      </c>
      <c r="B6518" s="146" t="s">
        <v>5544</v>
      </c>
      <c r="C6518" s="189">
        <f>'7.ONT'!C4592*0.3</f>
        <v>780</v>
      </c>
      <c r="D6518" s="189">
        <f>'7.ONT'!C4592*0.25</f>
        <v>650</v>
      </c>
    </row>
    <row r="6519" spans="1:4" x14ac:dyDescent="0.25">
      <c r="A6519" s="119" t="s">
        <v>5545</v>
      </c>
      <c r="B6519" s="146" t="s">
        <v>5546</v>
      </c>
      <c r="C6519" s="189">
        <f>'7.ONT'!C4593*0.3</f>
        <v>0</v>
      </c>
      <c r="D6519" s="189">
        <f>'7.ONT'!C4593*0.25</f>
        <v>0</v>
      </c>
    </row>
    <row r="6520" spans="1:4" x14ac:dyDescent="0.25">
      <c r="A6520" s="119" t="s">
        <v>5547</v>
      </c>
      <c r="B6520" s="146" t="s">
        <v>5548</v>
      </c>
      <c r="C6520" s="189">
        <f>'7.ONT'!C4594*0.3</f>
        <v>2820</v>
      </c>
      <c r="D6520" s="189">
        <f>'7.ONT'!C4594*0.25</f>
        <v>2350</v>
      </c>
    </row>
    <row r="6521" spans="1:4" ht="31.5" x14ac:dyDescent="0.25">
      <c r="A6521" s="119" t="s">
        <v>5549</v>
      </c>
      <c r="B6521" s="146" t="s">
        <v>5550</v>
      </c>
      <c r="C6521" s="189">
        <f>'7.ONT'!C4595*0.3</f>
        <v>240</v>
      </c>
      <c r="D6521" s="189">
        <f>'7.ONT'!C4595*0.25</f>
        <v>200</v>
      </c>
    </row>
    <row r="6522" spans="1:4" x14ac:dyDescent="0.25">
      <c r="A6522" s="119" t="s">
        <v>5551</v>
      </c>
      <c r="B6522" s="150" t="s">
        <v>5552</v>
      </c>
      <c r="C6522" s="189">
        <f>'7.ONT'!C4596*0.3</f>
        <v>150</v>
      </c>
      <c r="D6522" s="189">
        <f>'7.ONT'!C4596*0.25</f>
        <v>125</v>
      </c>
    </row>
    <row r="6523" spans="1:4" x14ac:dyDescent="0.25">
      <c r="A6523" s="119"/>
      <c r="B6523" s="143" t="s">
        <v>5553</v>
      </c>
      <c r="C6523" s="189">
        <f>'7.ONT'!C4597*0.3</f>
        <v>0</v>
      </c>
      <c r="D6523" s="189">
        <f>'7.ONT'!C4597*0.25</f>
        <v>0</v>
      </c>
    </row>
    <row r="6524" spans="1:4" x14ac:dyDescent="0.25">
      <c r="A6524" s="119"/>
      <c r="B6524" s="143" t="s">
        <v>5554</v>
      </c>
      <c r="C6524" s="189">
        <f>'7.ONT'!C4598*0.3</f>
        <v>0</v>
      </c>
      <c r="D6524" s="189">
        <f>'7.ONT'!C4598*0.25</f>
        <v>0</v>
      </c>
    </row>
    <row r="6525" spans="1:4" x14ac:dyDescent="0.25">
      <c r="A6525" s="458" t="s">
        <v>5555</v>
      </c>
      <c r="B6525" s="334" t="s">
        <v>5556</v>
      </c>
      <c r="C6525" s="189">
        <f>'7.ONT'!C4599*0.3</f>
        <v>0</v>
      </c>
      <c r="D6525" s="189">
        <f>'7.ONT'!C4599*0.25</f>
        <v>0</v>
      </c>
    </row>
    <row r="6526" spans="1:4" x14ac:dyDescent="0.25">
      <c r="A6526" s="459"/>
      <c r="B6526" s="150" t="s">
        <v>5557</v>
      </c>
      <c r="C6526" s="189">
        <f>'7.ONT'!C4600*0.3</f>
        <v>225</v>
      </c>
      <c r="D6526" s="189">
        <f>'7.ONT'!C4600*0.25</f>
        <v>187.5</v>
      </c>
    </row>
    <row r="6527" spans="1:4" x14ac:dyDescent="0.25">
      <c r="A6527" s="459"/>
      <c r="B6527" s="150" t="s">
        <v>5558</v>
      </c>
      <c r="C6527" s="189">
        <f>'7.ONT'!C4601*0.3</f>
        <v>210</v>
      </c>
      <c r="D6527" s="189">
        <f>'7.ONT'!C4601*0.25</f>
        <v>175</v>
      </c>
    </row>
    <row r="6528" spans="1:4" x14ac:dyDescent="0.25">
      <c r="A6528" s="459"/>
      <c r="B6528" s="150" t="s">
        <v>5559</v>
      </c>
      <c r="C6528" s="189">
        <f>'7.ONT'!C4602*0.3</f>
        <v>210</v>
      </c>
      <c r="D6528" s="189">
        <f>'7.ONT'!C4602*0.25</f>
        <v>175</v>
      </c>
    </row>
    <row r="6529" spans="1:4" x14ac:dyDescent="0.25">
      <c r="A6529" s="459"/>
      <c r="B6529" s="150" t="s">
        <v>5560</v>
      </c>
      <c r="C6529" s="189">
        <f>'7.ONT'!C4603*0.3</f>
        <v>210</v>
      </c>
      <c r="D6529" s="189">
        <f>'7.ONT'!C4603*0.25</f>
        <v>175</v>
      </c>
    </row>
    <row r="6530" spans="1:4" x14ac:dyDescent="0.25">
      <c r="A6530" s="459"/>
      <c r="B6530" s="150" t="s">
        <v>5561</v>
      </c>
      <c r="C6530" s="189">
        <f>'7.ONT'!C4604*0.3</f>
        <v>240</v>
      </c>
      <c r="D6530" s="189">
        <f>'7.ONT'!C4604*0.25</f>
        <v>200</v>
      </c>
    </row>
    <row r="6531" spans="1:4" x14ac:dyDescent="0.25">
      <c r="A6531" s="459"/>
      <c r="B6531" s="150" t="s">
        <v>5562</v>
      </c>
      <c r="C6531" s="189">
        <f>'7.ONT'!C4605*0.3</f>
        <v>210</v>
      </c>
      <c r="D6531" s="189">
        <f>'7.ONT'!C4605*0.25</f>
        <v>175</v>
      </c>
    </row>
    <row r="6532" spans="1:4" x14ac:dyDescent="0.25">
      <c r="A6532" s="459"/>
      <c r="B6532" s="150" t="s">
        <v>5563</v>
      </c>
      <c r="C6532" s="189">
        <f>'7.ONT'!C4606*0.3</f>
        <v>180</v>
      </c>
      <c r="D6532" s="189">
        <f>'7.ONT'!C4606*0.25</f>
        <v>150</v>
      </c>
    </row>
    <row r="6533" spans="1:4" x14ac:dyDescent="0.25">
      <c r="A6533" s="459"/>
      <c r="B6533" s="150" t="s">
        <v>5564</v>
      </c>
      <c r="C6533" s="189">
        <f>'7.ONT'!C4607*0.3</f>
        <v>180</v>
      </c>
      <c r="D6533" s="189">
        <f>'7.ONT'!C4607*0.25</f>
        <v>150</v>
      </c>
    </row>
    <row r="6534" spans="1:4" x14ac:dyDescent="0.25">
      <c r="A6534" s="459"/>
      <c r="B6534" s="150" t="s">
        <v>5565</v>
      </c>
      <c r="C6534" s="189">
        <f>'7.ONT'!C4608*0.3</f>
        <v>150</v>
      </c>
      <c r="D6534" s="189">
        <f>'7.ONT'!C4608*0.25</f>
        <v>125</v>
      </c>
    </row>
    <row r="6535" spans="1:4" x14ac:dyDescent="0.25">
      <c r="A6535" s="459"/>
      <c r="B6535" s="150" t="s">
        <v>5566</v>
      </c>
      <c r="C6535" s="189">
        <f>'7.ONT'!C4609*0.3</f>
        <v>150</v>
      </c>
      <c r="D6535" s="189">
        <f>'7.ONT'!C4609*0.25</f>
        <v>125</v>
      </c>
    </row>
    <row r="6536" spans="1:4" x14ac:dyDescent="0.25">
      <c r="A6536" s="459"/>
      <c r="B6536" s="150" t="s">
        <v>5567</v>
      </c>
      <c r="C6536" s="189">
        <f>'7.ONT'!C4610*0.3</f>
        <v>150</v>
      </c>
      <c r="D6536" s="189">
        <f>'7.ONT'!C4610*0.25</f>
        <v>125</v>
      </c>
    </row>
    <row r="6537" spans="1:4" x14ac:dyDescent="0.25">
      <c r="A6537" s="459"/>
      <c r="B6537" s="150" t="s">
        <v>5568</v>
      </c>
      <c r="C6537" s="189">
        <f>'7.ONT'!C4611*0.3</f>
        <v>180</v>
      </c>
      <c r="D6537" s="189">
        <f>'7.ONT'!C4611*0.25</f>
        <v>150</v>
      </c>
    </row>
    <row r="6538" spans="1:4" x14ac:dyDescent="0.25">
      <c r="A6538" s="459"/>
      <c r="B6538" s="150" t="s">
        <v>5569</v>
      </c>
      <c r="C6538" s="189">
        <f>'7.ONT'!C4612*0.3</f>
        <v>210</v>
      </c>
      <c r="D6538" s="189">
        <f>'7.ONT'!C4612*0.25</f>
        <v>175</v>
      </c>
    </row>
    <row r="6539" spans="1:4" x14ac:dyDescent="0.25">
      <c r="A6539" s="459"/>
      <c r="B6539" s="150" t="s">
        <v>5570</v>
      </c>
      <c r="C6539" s="189">
        <f>'7.ONT'!C4613*0.3</f>
        <v>180</v>
      </c>
      <c r="D6539" s="189">
        <f>'7.ONT'!C4613*0.25</f>
        <v>150</v>
      </c>
    </row>
    <row r="6540" spans="1:4" x14ac:dyDescent="0.25">
      <c r="A6540" s="459"/>
      <c r="B6540" s="150" t="s">
        <v>5559</v>
      </c>
      <c r="C6540" s="189">
        <f>'7.ONT'!C4614*0.3</f>
        <v>150</v>
      </c>
      <c r="D6540" s="189">
        <f>'7.ONT'!C4614*0.25</f>
        <v>125</v>
      </c>
    </row>
    <row r="6541" spans="1:4" x14ac:dyDescent="0.25">
      <c r="A6541" s="459"/>
      <c r="B6541" s="150" t="s">
        <v>5571</v>
      </c>
      <c r="C6541" s="189">
        <f>'7.ONT'!C4615*0.3</f>
        <v>225</v>
      </c>
      <c r="D6541" s="189">
        <f>'7.ONT'!C4615*0.25</f>
        <v>187.5</v>
      </c>
    </row>
    <row r="6542" spans="1:4" x14ac:dyDescent="0.25">
      <c r="A6542" s="459"/>
      <c r="B6542" s="150" t="s">
        <v>5572</v>
      </c>
      <c r="C6542" s="189">
        <f>'7.ONT'!C4616*0.3</f>
        <v>180</v>
      </c>
      <c r="D6542" s="189">
        <f>'7.ONT'!C4616*0.25</f>
        <v>150</v>
      </c>
    </row>
    <row r="6543" spans="1:4" ht="31.5" x14ac:dyDescent="0.25">
      <c r="A6543" s="459"/>
      <c r="B6543" s="150" t="s">
        <v>5573</v>
      </c>
      <c r="C6543" s="189">
        <f>'7.ONT'!C4617*0.3</f>
        <v>225</v>
      </c>
      <c r="D6543" s="189">
        <f>'7.ONT'!C4617*0.25</f>
        <v>187.5</v>
      </c>
    </row>
    <row r="6544" spans="1:4" x14ac:dyDescent="0.25">
      <c r="A6544" s="460"/>
      <c r="B6544" s="150" t="s">
        <v>5574</v>
      </c>
      <c r="C6544" s="189">
        <f>'7.ONT'!C4618*0.3</f>
        <v>210</v>
      </c>
      <c r="D6544" s="189">
        <f>'7.ONT'!C4618*0.25</f>
        <v>175</v>
      </c>
    </row>
    <row r="6545" spans="1:4" ht="31.5" x14ac:dyDescent="0.25">
      <c r="A6545" s="119" t="s">
        <v>5575</v>
      </c>
      <c r="B6545" s="150" t="s">
        <v>5576</v>
      </c>
      <c r="C6545" s="189">
        <f>'7.ONT'!C4619*0.3</f>
        <v>210</v>
      </c>
      <c r="D6545" s="189">
        <f>'7.ONT'!C4619*0.25</f>
        <v>175</v>
      </c>
    </row>
    <row r="6546" spans="1:4" x14ac:dyDescent="0.25">
      <c r="A6546" s="119" t="s">
        <v>5577</v>
      </c>
      <c r="B6546" s="150" t="s">
        <v>5578</v>
      </c>
      <c r="C6546" s="189">
        <f>'7.ONT'!C4620*0.3</f>
        <v>150</v>
      </c>
      <c r="D6546" s="189">
        <f>'7.ONT'!C4620*0.25</f>
        <v>125</v>
      </c>
    </row>
    <row r="6547" spans="1:4" x14ac:dyDescent="0.25">
      <c r="A6547" s="119"/>
      <c r="B6547" s="143" t="s">
        <v>5579</v>
      </c>
      <c r="C6547" s="189">
        <f>'7.ONT'!C4621*0.3</f>
        <v>0</v>
      </c>
      <c r="D6547" s="189">
        <f>'7.ONT'!C4621*0.25</f>
        <v>0</v>
      </c>
    </row>
    <row r="6548" spans="1:4" x14ac:dyDescent="0.25">
      <c r="A6548" s="458" t="s">
        <v>5580</v>
      </c>
      <c r="B6548" s="143" t="s">
        <v>5581</v>
      </c>
      <c r="C6548" s="189">
        <f>'7.ONT'!C4622*0.3</f>
        <v>0</v>
      </c>
      <c r="D6548" s="189">
        <f>'7.ONT'!C4622*0.25</f>
        <v>0</v>
      </c>
    </row>
    <row r="6549" spans="1:4" x14ac:dyDescent="0.25">
      <c r="A6549" s="459"/>
      <c r="B6549" s="150" t="s">
        <v>5582</v>
      </c>
      <c r="C6549" s="189">
        <f>'7.ONT'!C4623*0.3</f>
        <v>150</v>
      </c>
      <c r="D6549" s="189">
        <f>'7.ONT'!C4623*0.25</f>
        <v>125</v>
      </c>
    </row>
    <row r="6550" spans="1:4" x14ac:dyDescent="0.25">
      <c r="A6550" s="459"/>
      <c r="B6550" s="150" t="s">
        <v>5583</v>
      </c>
      <c r="C6550" s="189">
        <f>'7.ONT'!C4624*0.3</f>
        <v>150</v>
      </c>
      <c r="D6550" s="189">
        <f>'7.ONT'!C4624*0.25</f>
        <v>125</v>
      </c>
    </row>
    <row r="6551" spans="1:4" x14ac:dyDescent="0.25">
      <c r="A6551" s="459"/>
      <c r="B6551" s="150" t="s">
        <v>5584</v>
      </c>
      <c r="C6551" s="189">
        <f>'7.ONT'!C4625*0.3</f>
        <v>225</v>
      </c>
      <c r="D6551" s="189">
        <f>'7.ONT'!C4625*0.25</f>
        <v>187.5</v>
      </c>
    </row>
    <row r="6552" spans="1:4" x14ac:dyDescent="0.25">
      <c r="A6552" s="460"/>
      <c r="B6552" s="150" t="s">
        <v>5585</v>
      </c>
      <c r="C6552" s="189">
        <f>'7.ONT'!C4626*0.3</f>
        <v>240</v>
      </c>
      <c r="D6552" s="189">
        <f>'7.ONT'!C4626*0.25</f>
        <v>200</v>
      </c>
    </row>
    <row r="6553" spans="1:4" x14ac:dyDescent="0.25">
      <c r="A6553" s="458" t="s">
        <v>5586</v>
      </c>
      <c r="B6553" s="143" t="s">
        <v>5587</v>
      </c>
      <c r="C6553" s="189">
        <f>'7.ONT'!C4627*0.3</f>
        <v>0</v>
      </c>
      <c r="D6553" s="189">
        <f>'7.ONT'!C4627*0.25</f>
        <v>0</v>
      </c>
    </row>
    <row r="6554" spans="1:4" x14ac:dyDescent="0.25">
      <c r="A6554" s="459"/>
      <c r="B6554" s="150" t="s">
        <v>5588</v>
      </c>
      <c r="C6554" s="189">
        <f>'7.ONT'!C4628*0.3</f>
        <v>240</v>
      </c>
      <c r="D6554" s="189">
        <f>'7.ONT'!C4628*0.25</f>
        <v>200</v>
      </c>
    </row>
    <row r="6555" spans="1:4" x14ac:dyDescent="0.25">
      <c r="A6555" s="459"/>
      <c r="B6555" s="150" t="s">
        <v>5589</v>
      </c>
      <c r="C6555" s="189">
        <f>'7.ONT'!C4629*0.3</f>
        <v>150</v>
      </c>
      <c r="D6555" s="189">
        <f>'7.ONT'!C4629*0.25</f>
        <v>125</v>
      </c>
    </row>
    <row r="6556" spans="1:4" x14ac:dyDescent="0.25">
      <c r="A6556" s="459"/>
      <c r="B6556" s="150" t="s">
        <v>5590</v>
      </c>
      <c r="C6556" s="189">
        <f>'7.ONT'!C4630*0.3</f>
        <v>150</v>
      </c>
      <c r="D6556" s="189">
        <f>'7.ONT'!C4630*0.25</f>
        <v>125</v>
      </c>
    </row>
    <row r="6557" spans="1:4" x14ac:dyDescent="0.25">
      <c r="A6557" s="460"/>
      <c r="B6557" s="150" t="s">
        <v>5591</v>
      </c>
      <c r="C6557" s="189">
        <f>'7.ONT'!C4631*0.3</f>
        <v>180</v>
      </c>
      <c r="D6557" s="189">
        <f>'7.ONT'!C4631*0.25</f>
        <v>150</v>
      </c>
    </row>
    <row r="6558" spans="1:4" x14ac:dyDescent="0.25">
      <c r="A6558" s="458" t="s">
        <v>5592</v>
      </c>
      <c r="B6558" s="143" t="s">
        <v>5593</v>
      </c>
      <c r="C6558" s="189">
        <f>'7.ONT'!C4632*0.3</f>
        <v>0</v>
      </c>
      <c r="D6558" s="189">
        <f>'7.ONT'!C4632*0.25</f>
        <v>0</v>
      </c>
    </row>
    <row r="6559" spans="1:4" x14ac:dyDescent="0.25">
      <c r="A6559" s="459"/>
      <c r="B6559" s="150" t="s">
        <v>5594</v>
      </c>
      <c r="C6559" s="189">
        <f>'7.ONT'!C4633*0.3</f>
        <v>150</v>
      </c>
      <c r="D6559" s="189">
        <f>'7.ONT'!C4633*0.25</f>
        <v>125</v>
      </c>
    </row>
    <row r="6560" spans="1:4" x14ac:dyDescent="0.25">
      <c r="A6560" s="459"/>
      <c r="B6560" s="150" t="s">
        <v>5595</v>
      </c>
      <c r="C6560" s="189">
        <f>'7.ONT'!C4634*0.3</f>
        <v>150</v>
      </c>
      <c r="D6560" s="189">
        <f>'7.ONT'!C4634*0.25</f>
        <v>125</v>
      </c>
    </row>
    <row r="6561" spans="1:4" x14ac:dyDescent="0.25">
      <c r="A6561" s="459"/>
      <c r="B6561" s="150" t="s">
        <v>5596</v>
      </c>
      <c r="C6561" s="189">
        <f>'7.ONT'!C4635*0.3</f>
        <v>150</v>
      </c>
      <c r="D6561" s="189">
        <f>'7.ONT'!C4635*0.25</f>
        <v>125</v>
      </c>
    </row>
    <row r="6562" spans="1:4" x14ac:dyDescent="0.25">
      <c r="A6562" s="459"/>
      <c r="B6562" s="150" t="s">
        <v>5597</v>
      </c>
      <c r="C6562" s="189">
        <f>'7.ONT'!C4636*0.3</f>
        <v>150</v>
      </c>
      <c r="D6562" s="189">
        <f>'7.ONT'!C4636*0.25</f>
        <v>125</v>
      </c>
    </row>
    <row r="6563" spans="1:4" x14ac:dyDescent="0.25">
      <c r="A6563" s="460"/>
      <c r="B6563" s="150" t="s">
        <v>5598</v>
      </c>
      <c r="C6563" s="189">
        <f>'7.ONT'!C4637*0.3</f>
        <v>150</v>
      </c>
      <c r="D6563" s="189">
        <f>'7.ONT'!C4637*0.25</f>
        <v>125</v>
      </c>
    </row>
    <row r="6564" spans="1:4" x14ac:dyDescent="0.25">
      <c r="A6564" s="458" t="s">
        <v>5599</v>
      </c>
      <c r="B6564" s="143" t="s">
        <v>5600</v>
      </c>
      <c r="C6564" s="189">
        <f>'7.ONT'!C4638*0.3</f>
        <v>0</v>
      </c>
      <c r="D6564" s="189">
        <f>'7.ONT'!C4638*0.25</f>
        <v>0</v>
      </c>
    </row>
    <row r="6565" spans="1:4" ht="47.25" x14ac:dyDescent="0.25">
      <c r="A6565" s="459"/>
      <c r="B6565" s="150" t="s">
        <v>5601</v>
      </c>
      <c r="C6565" s="189">
        <f>'7.ONT'!C4639*0.3</f>
        <v>150</v>
      </c>
      <c r="D6565" s="189">
        <f>'7.ONT'!C4639*0.25</f>
        <v>125</v>
      </c>
    </row>
    <row r="6566" spans="1:4" x14ac:dyDescent="0.25">
      <c r="A6566" s="459"/>
      <c r="B6566" s="150" t="s">
        <v>5602</v>
      </c>
      <c r="C6566" s="189">
        <f>'7.ONT'!C4640*0.3</f>
        <v>0</v>
      </c>
      <c r="D6566" s="189">
        <f>'7.ONT'!C4640*0.25</f>
        <v>0</v>
      </c>
    </row>
    <row r="6567" spans="1:4" x14ac:dyDescent="0.25">
      <c r="A6567" s="460"/>
      <c r="B6567" s="150" t="s">
        <v>5603</v>
      </c>
      <c r="C6567" s="189">
        <f>'7.ONT'!C4641*0.3</f>
        <v>0</v>
      </c>
      <c r="D6567" s="189">
        <f>'7.ONT'!C4641*0.25</f>
        <v>0</v>
      </c>
    </row>
    <row r="6568" spans="1:4" x14ac:dyDescent="0.25">
      <c r="A6568" s="458" t="s">
        <v>5604</v>
      </c>
      <c r="B6568" s="143" t="s">
        <v>5605</v>
      </c>
      <c r="C6568" s="189">
        <f>'7.ONT'!C4642*0.3</f>
        <v>0</v>
      </c>
      <c r="D6568" s="189">
        <f>'7.ONT'!C4642*0.25</f>
        <v>0</v>
      </c>
    </row>
    <row r="6569" spans="1:4" x14ac:dyDescent="0.25">
      <c r="A6569" s="459"/>
      <c r="B6569" s="150" t="s">
        <v>5606</v>
      </c>
      <c r="C6569" s="189">
        <f>'7.ONT'!C4643*0.3</f>
        <v>150</v>
      </c>
      <c r="D6569" s="189">
        <f>'7.ONT'!C4643*0.25</f>
        <v>125</v>
      </c>
    </row>
    <row r="6570" spans="1:4" x14ac:dyDescent="0.25">
      <c r="A6570" s="459"/>
      <c r="B6570" s="150" t="s">
        <v>5607</v>
      </c>
      <c r="C6570" s="189">
        <f>'7.ONT'!C4644*0.3</f>
        <v>150</v>
      </c>
      <c r="D6570" s="189">
        <f>'7.ONT'!C4644*0.25</f>
        <v>125</v>
      </c>
    </row>
    <row r="6571" spans="1:4" x14ac:dyDescent="0.25">
      <c r="A6571" s="460"/>
      <c r="B6571" s="150" t="s">
        <v>5608</v>
      </c>
      <c r="C6571" s="189">
        <f>'7.ONT'!C4645*0.3</f>
        <v>105</v>
      </c>
      <c r="D6571" s="189">
        <f>'7.ONT'!C4645*0.25</f>
        <v>87.5</v>
      </c>
    </row>
    <row r="6572" spans="1:4" x14ac:dyDescent="0.25">
      <c r="A6572" s="458" t="s">
        <v>5609</v>
      </c>
      <c r="B6572" s="143" t="s">
        <v>5610</v>
      </c>
      <c r="C6572" s="189">
        <f>'7.ONT'!C4646*0.3</f>
        <v>0</v>
      </c>
      <c r="D6572" s="189">
        <f>'7.ONT'!C4646*0.25</f>
        <v>0</v>
      </c>
    </row>
    <row r="6573" spans="1:4" x14ac:dyDescent="0.25">
      <c r="A6573" s="459"/>
      <c r="B6573" s="150" t="s">
        <v>5611</v>
      </c>
      <c r="C6573" s="189">
        <f>'7.ONT'!C4647*0.3</f>
        <v>150</v>
      </c>
      <c r="D6573" s="189">
        <f>'7.ONT'!C4647*0.25</f>
        <v>125</v>
      </c>
    </row>
    <row r="6574" spans="1:4" x14ac:dyDescent="0.25">
      <c r="A6574" s="459"/>
      <c r="B6574" s="150" t="s">
        <v>5612</v>
      </c>
      <c r="C6574" s="189">
        <f>'7.ONT'!C4648*0.3</f>
        <v>180</v>
      </c>
      <c r="D6574" s="189">
        <f>'7.ONT'!C4648*0.25</f>
        <v>150</v>
      </c>
    </row>
    <row r="6575" spans="1:4" x14ac:dyDescent="0.25">
      <c r="A6575" s="459"/>
      <c r="B6575" s="150" t="s">
        <v>5613</v>
      </c>
      <c r="C6575" s="189">
        <f>'7.ONT'!C4649*0.3</f>
        <v>150</v>
      </c>
      <c r="D6575" s="189">
        <f>'7.ONT'!C4649*0.25</f>
        <v>125</v>
      </c>
    </row>
    <row r="6576" spans="1:4" x14ac:dyDescent="0.25">
      <c r="A6576" s="459"/>
      <c r="B6576" s="150" t="s">
        <v>5614</v>
      </c>
      <c r="C6576" s="189">
        <f>'7.ONT'!C4650*0.3</f>
        <v>210</v>
      </c>
      <c r="D6576" s="189">
        <f>'7.ONT'!C4650*0.25</f>
        <v>175</v>
      </c>
    </row>
    <row r="6577" spans="1:4" x14ac:dyDescent="0.25">
      <c r="A6577" s="459"/>
      <c r="B6577" s="150" t="s">
        <v>5615</v>
      </c>
      <c r="C6577" s="189">
        <f>'7.ONT'!C4651*0.3</f>
        <v>180</v>
      </c>
      <c r="D6577" s="189">
        <f>'7.ONT'!C4651*0.25</f>
        <v>150</v>
      </c>
    </row>
    <row r="6578" spans="1:4" x14ac:dyDescent="0.25">
      <c r="A6578" s="459"/>
      <c r="B6578" s="150" t="s">
        <v>5616</v>
      </c>
      <c r="C6578" s="189">
        <f>'7.ONT'!C4652*0.3</f>
        <v>150</v>
      </c>
      <c r="D6578" s="189">
        <f>'7.ONT'!C4652*0.25</f>
        <v>125</v>
      </c>
    </row>
    <row r="6579" spans="1:4" x14ac:dyDescent="0.25">
      <c r="A6579" s="459"/>
      <c r="B6579" s="150" t="s">
        <v>5617</v>
      </c>
      <c r="C6579" s="189">
        <f>'7.ONT'!C4653*0.3</f>
        <v>210</v>
      </c>
      <c r="D6579" s="189">
        <f>'7.ONT'!C4653*0.25</f>
        <v>175</v>
      </c>
    </row>
    <row r="6580" spans="1:4" x14ac:dyDescent="0.25">
      <c r="A6580" s="460"/>
      <c r="B6580" s="150" t="s">
        <v>5618</v>
      </c>
      <c r="C6580" s="189">
        <f>'7.ONT'!C4654*0.3</f>
        <v>120</v>
      </c>
      <c r="D6580" s="189">
        <f>'7.ONT'!C4654*0.25</f>
        <v>100</v>
      </c>
    </row>
    <row r="6581" spans="1:4" x14ac:dyDescent="0.25">
      <c r="A6581" s="119"/>
      <c r="B6581" s="143" t="s">
        <v>5619</v>
      </c>
      <c r="C6581" s="189">
        <f>'7.ONT'!C4655*0.3</f>
        <v>0</v>
      </c>
      <c r="D6581" s="189">
        <f>'7.ONT'!C4655*0.25</f>
        <v>0</v>
      </c>
    </row>
    <row r="6582" spans="1:4" x14ac:dyDescent="0.25">
      <c r="A6582" s="458" t="s">
        <v>5620</v>
      </c>
      <c r="B6582" s="143" t="s">
        <v>5621</v>
      </c>
      <c r="C6582" s="189">
        <f>'7.ONT'!C4656*0.3</f>
        <v>0</v>
      </c>
      <c r="D6582" s="189">
        <f>'7.ONT'!C4656*0.25</f>
        <v>0</v>
      </c>
    </row>
    <row r="6583" spans="1:4" ht="31.5" x14ac:dyDescent="0.25">
      <c r="A6583" s="459"/>
      <c r="B6583" s="335" t="s">
        <v>5622</v>
      </c>
      <c r="C6583" s="189">
        <f>'7.ONT'!C4657*0.3</f>
        <v>750</v>
      </c>
      <c r="D6583" s="189">
        <f>'7.ONT'!C4657*0.25</f>
        <v>625</v>
      </c>
    </row>
    <row r="6584" spans="1:4" x14ac:dyDescent="0.25">
      <c r="A6584" s="460"/>
      <c r="B6584" s="335" t="s">
        <v>5623</v>
      </c>
      <c r="C6584" s="189">
        <f>'7.ONT'!C4658*0.3</f>
        <v>510</v>
      </c>
      <c r="D6584" s="189">
        <f>'7.ONT'!C4658*0.25</f>
        <v>425</v>
      </c>
    </row>
    <row r="6585" spans="1:4" x14ac:dyDescent="0.25">
      <c r="A6585" s="119" t="s">
        <v>5624</v>
      </c>
      <c r="B6585" s="334" t="s">
        <v>5625</v>
      </c>
      <c r="C6585" s="189">
        <f>'7.ONT'!C4659*0.3</f>
        <v>330</v>
      </c>
      <c r="D6585" s="189">
        <f>'7.ONT'!C4659*0.25</f>
        <v>275</v>
      </c>
    </row>
    <row r="6586" spans="1:4" x14ac:dyDescent="0.25">
      <c r="A6586" s="458" t="s">
        <v>5626</v>
      </c>
      <c r="B6586" s="157" t="s">
        <v>5627</v>
      </c>
      <c r="C6586" s="189">
        <f>'7.ONT'!C4660*0.3</f>
        <v>0</v>
      </c>
      <c r="D6586" s="189">
        <f>'7.ONT'!C4660*0.25</f>
        <v>0</v>
      </c>
    </row>
    <row r="6587" spans="1:4" x14ac:dyDescent="0.25">
      <c r="A6587" s="460"/>
      <c r="B6587" s="147" t="s">
        <v>5628</v>
      </c>
      <c r="C6587" s="189">
        <f>'7.ONT'!C4661*0.3</f>
        <v>750</v>
      </c>
      <c r="D6587" s="189">
        <f>'7.ONT'!C4661*0.25</f>
        <v>625</v>
      </c>
    </row>
    <row r="6588" spans="1:4" x14ac:dyDescent="0.25">
      <c r="A6588" s="458" t="s">
        <v>5629</v>
      </c>
      <c r="B6588" s="147" t="s">
        <v>10787</v>
      </c>
      <c r="C6588" s="189">
        <f>'7.ONT'!C4662*0.3</f>
        <v>0</v>
      </c>
      <c r="D6588" s="189">
        <f>'7.ONT'!C4662*0.25</f>
        <v>0</v>
      </c>
    </row>
    <row r="6589" spans="1:4" x14ac:dyDescent="0.25">
      <c r="A6589" s="459"/>
      <c r="B6589" s="147" t="s">
        <v>5630</v>
      </c>
      <c r="C6589" s="189">
        <f>'7.ONT'!C4663*0.3</f>
        <v>0</v>
      </c>
      <c r="D6589" s="189">
        <f>'7.ONT'!C4663*0.25</f>
        <v>0</v>
      </c>
    </row>
    <row r="6590" spans="1:4" x14ac:dyDescent="0.25">
      <c r="A6590" s="459"/>
      <c r="B6590" s="147" t="s">
        <v>5631</v>
      </c>
      <c r="C6590" s="189">
        <f>'7.ONT'!C4664*0.3</f>
        <v>795</v>
      </c>
      <c r="D6590" s="189">
        <f>'7.ONT'!C4664*0.25</f>
        <v>662.5</v>
      </c>
    </row>
    <row r="6591" spans="1:4" x14ac:dyDescent="0.25">
      <c r="A6591" s="459"/>
      <c r="B6591" s="147" t="s">
        <v>5632</v>
      </c>
      <c r="C6591" s="189">
        <f>'7.ONT'!C4665*0.3</f>
        <v>630</v>
      </c>
      <c r="D6591" s="189">
        <f>'7.ONT'!C4665*0.25</f>
        <v>525</v>
      </c>
    </row>
    <row r="6592" spans="1:4" x14ac:dyDescent="0.25">
      <c r="A6592" s="459"/>
      <c r="B6592" s="147" t="s">
        <v>5633</v>
      </c>
      <c r="C6592" s="189">
        <f>'7.ONT'!C4666*0.3</f>
        <v>405</v>
      </c>
      <c r="D6592" s="189">
        <f>'7.ONT'!C4666*0.25</f>
        <v>337.5</v>
      </c>
    </row>
    <row r="6593" spans="1:4" x14ac:dyDescent="0.25">
      <c r="A6593" s="460"/>
      <c r="B6593" s="147" t="s">
        <v>5634</v>
      </c>
      <c r="C6593" s="189">
        <f>'7.ONT'!C4667*0.3</f>
        <v>330</v>
      </c>
      <c r="D6593" s="189">
        <f>'7.ONT'!C4667*0.25</f>
        <v>275</v>
      </c>
    </row>
    <row r="6594" spans="1:4" x14ac:dyDescent="0.25">
      <c r="A6594" s="458" t="s">
        <v>5635</v>
      </c>
      <c r="B6594" s="157" t="s">
        <v>5636</v>
      </c>
      <c r="C6594" s="189">
        <f>'7.ONT'!C4668*0.3</f>
        <v>0</v>
      </c>
      <c r="D6594" s="189">
        <f>'7.ONT'!C4668*0.25</f>
        <v>0</v>
      </c>
    </row>
    <row r="6595" spans="1:4" x14ac:dyDescent="0.25">
      <c r="A6595" s="459"/>
      <c r="B6595" s="147" t="s">
        <v>5637</v>
      </c>
      <c r="C6595" s="189">
        <f>'7.ONT'!C4669*0.3</f>
        <v>270</v>
      </c>
      <c r="D6595" s="189">
        <f>'7.ONT'!C4669*0.25</f>
        <v>225</v>
      </c>
    </row>
    <row r="6596" spans="1:4" x14ac:dyDescent="0.25">
      <c r="A6596" s="459"/>
      <c r="B6596" s="147" t="s">
        <v>5638</v>
      </c>
      <c r="C6596" s="189">
        <f>'7.ONT'!C4670*0.3</f>
        <v>210</v>
      </c>
      <c r="D6596" s="189">
        <f>'7.ONT'!C4670*0.25</f>
        <v>175</v>
      </c>
    </row>
    <row r="6597" spans="1:4" x14ac:dyDescent="0.25">
      <c r="A6597" s="460"/>
      <c r="B6597" s="147" t="s">
        <v>5639</v>
      </c>
      <c r="C6597" s="189">
        <f>'7.ONT'!C4671*0.3</f>
        <v>780</v>
      </c>
      <c r="D6597" s="189">
        <f>'7.ONT'!C4671*0.25</f>
        <v>650</v>
      </c>
    </row>
    <row r="6598" spans="1:4" x14ac:dyDescent="0.25">
      <c r="A6598" s="458" t="s">
        <v>5640</v>
      </c>
      <c r="B6598" s="157" t="s">
        <v>5641</v>
      </c>
      <c r="C6598" s="189">
        <f>'7.ONT'!C4672*0.3</f>
        <v>0</v>
      </c>
      <c r="D6598" s="189">
        <f>'7.ONT'!C4672*0.25</f>
        <v>0</v>
      </c>
    </row>
    <row r="6599" spans="1:4" x14ac:dyDescent="0.25">
      <c r="A6599" s="459"/>
      <c r="B6599" s="147" t="s">
        <v>5642</v>
      </c>
      <c r="C6599" s="189">
        <f>'7.ONT'!C4673*0.3</f>
        <v>270</v>
      </c>
      <c r="D6599" s="189">
        <f>'7.ONT'!C4673*0.25</f>
        <v>225</v>
      </c>
    </row>
    <row r="6600" spans="1:4" x14ac:dyDescent="0.25">
      <c r="A6600" s="460"/>
      <c r="B6600" s="147" t="s">
        <v>5643</v>
      </c>
      <c r="C6600" s="189">
        <f>'7.ONT'!C4674*0.3</f>
        <v>240</v>
      </c>
      <c r="D6600" s="189">
        <f>'7.ONT'!C4674*0.25</f>
        <v>200</v>
      </c>
    </row>
    <row r="6601" spans="1:4" x14ac:dyDescent="0.25">
      <c r="A6601" s="458" t="s">
        <v>5644</v>
      </c>
      <c r="B6601" s="157" t="s">
        <v>5645</v>
      </c>
      <c r="C6601" s="189">
        <f>'7.ONT'!C4675*0.3</f>
        <v>0</v>
      </c>
      <c r="D6601" s="189">
        <f>'7.ONT'!C4675*0.25</f>
        <v>0</v>
      </c>
    </row>
    <row r="6602" spans="1:4" x14ac:dyDescent="0.25">
      <c r="A6602" s="459"/>
      <c r="B6602" s="147" t="s">
        <v>5646</v>
      </c>
      <c r="C6602" s="189">
        <f>'7.ONT'!C4676*0.3</f>
        <v>270</v>
      </c>
      <c r="D6602" s="189">
        <f>'7.ONT'!C4676*0.25</f>
        <v>225</v>
      </c>
    </row>
    <row r="6603" spans="1:4" x14ac:dyDescent="0.25">
      <c r="A6603" s="460"/>
      <c r="B6603" s="147" t="s">
        <v>5647</v>
      </c>
      <c r="C6603" s="189">
        <f>'7.ONT'!C4677*0.3</f>
        <v>240</v>
      </c>
      <c r="D6603" s="189">
        <f>'7.ONT'!C4677*0.25</f>
        <v>200</v>
      </c>
    </row>
    <row r="6604" spans="1:4" x14ac:dyDescent="0.25">
      <c r="A6604" s="458" t="s">
        <v>5648</v>
      </c>
      <c r="B6604" s="157" t="s">
        <v>5649</v>
      </c>
      <c r="C6604" s="189">
        <f>'7.ONT'!C4678*0.3</f>
        <v>0</v>
      </c>
      <c r="D6604" s="189">
        <f>'7.ONT'!C4678*0.25</f>
        <v>0</v>
      </c>
    </row>
    <row r="6605" spans="1:4" ht="31.5" x14ac:dyDescent="0.25">
      <c r="A6605" s="459"/>
      <c r="B6605" s="147" t="s">
        <v>5650</v>
      </c>
      <c r="C6605" s="189">
        <f>'7.ONT'!C4679*0.3</f>
        <v>1230</v>
      </c>
      <c r="D6605" s="189">
        <f>'7.ONT'!C4679*0.25</f>
        <v>1025</v>
      </c>
    </row>
    <row r="6606" spans="1:4" ht="31.5" x14ac:dyDescent="0.25">
      <c r="A6606" s="459"/>
      <c r="B6606" s="147" t="s">
        <v>5651</v>
      </c>
      <c r="C6606" s="189">
        <f>'7.ONT'!C4680*0.3</f>
        <v>855</v>
      </c>
      <c r="D6606" s="189">
        <f>'7.ONT'!C4680*0.25</f>
        <v>712.5</v>
      </c>
    </row>
    <row r="6607" spans="1:4" x14ac:dyDescent="0.25">
      <c r="A6607" s="460"/>
      <c r="B6607" s="147" t="s">
        <v>5652</v>
      </c>
      <c r="C6607" s="189">
        <f>'7.ONT'!C4681*0.3</f>
        <v>405</v>
      </c>
      <c r="D6607" s="189">
        <f>'7.ONT'!C4681*0.25</f>
        <v>337.5</v>
      </c>
    </row>
    <row r="6608" spans="1:4" x14ac:dyDescent="0.25">
      <c r="A6608" s="458" t="s">
        <v>5653</v>
      </c>
      <c r="B6608" s="157" t="s">
        <v>5654</v>
      </c>
      <c r="C6608" s="189">
        <f>'7.ONT'!C4682*0.3</f>
        <v>0</v>
      </c>
      <c r="D6608" s="189">
        <f>'7.ONT'!C4682*0.25</f>
        <v>0</v>
      </c>
    </row>
    <row r="6609" spans="1:4" x14ac:dyDescent="0.25">
      <c r="A6609" s="459"/>
      <c r="B6609" s="147" t="s">
        <v>5655</v>
      </c>
      <c r="C6609" s="189">
        <f>'7.ONT'!C4683*0.3</f>
        <v>270</v>
      </c>
      <c r="D6609" s="189">
        <f>'7.ONT'!C4683*0.25</f>
        <v>225</v>
      </c>
    </row>
    <row r="6610" spans="1:4" x14ac:dyDescent="0.25">
      <c r="A6610" s="460"/>
      <c r="B6610" s="147" t="s">
        <v>5656</v>
      </c>
      <c r="C6610" s="189">
        <f>'7.ONT'!C4684*0.3</f>
        <v>210</v>
      </c>
      <c r="D6610" s="189">
        <f>'7.ONT'!C4684*0.25</f>
        <v>175</v>
      </c>
    </row>
    <row r="6611" spans="1:4" x14ac:dyDescent="0.25">
      <c r="A6611" s="458" t="s">
        <v>5657</v>
      </c>
      <c r="B6611" s="157" t="s">
        <v>5658</v>
      </c>
      <c r="C6611" s="189">
        <f>'7.ONT'!C4685*0.3</f>
        <v>0</v>
      </c>
      <c r="D6611" s="189">
        <f>'7.ONT'!C4685*0.25</f>
        <v>0</v>
      </c>
    </row>
    <row r="6612" spans="1:4" ht="31.5" x14ac:dyDescent="0.25">
      <c r="A6612" s="459"/>
      <c r="B6612" s="147" t="s">
        <v>5659</v>
      </c>
      <c r="C6612" s="189">
        <f>'7.ONT'!C4686*0.3</f>
        <v>240</v>
      </c>
      <c r="D6612" s="189">
        <f>'7.ONT'!C4686*0.25</f>
        <v>200</v>
      </c>
    </row>
    <row r="6613" spans="1:4" x14ac:dyDescent="0.25">
      <c r="A6613" s="460"/>
      <c r="B6613" s="147" t="s">
        <v>5660</v>
      </c>
      <c r="C6613" s="189">
        <f>'7.ONT'!C4687*0.3</f>
        <v>405</v>
      </c>
      <c r="D6613" s="189">
        <f>'7.ONT'!C4687*0.25</f>
        <v>337.5</v>
      </c>
    </row>
    <row r="6614" spans="1:4" x14ac:dyDescent="0.25">
      <c r="A6614" s="458" t="s">
        <v>5661</v>
      </c>
      <c r="B6614" s="157" t="s">
        <v>5662</v>
      </c>
      <c r="C6614" s="189">
        <f>'7.ONT'!C4688*0.3</f>
        <v>0</v>
      </c>
      <c r="D6614" s="189">
        <f>'7.ONT'!C4688*0.25</f>
        <v>0</v>
      </c>
    </row>
    <row r="6615" spans="1:4" x14ac:dyDescent="0.25">
      <c r="A6615" s="459"/>
      <c r="B6615" s="147" t="s">
        <v>5663</v>
      </c>
      <c r="C6615" s="189">
        <f>'7.ONT'!C4689*0.3</f>
        <v>720</v>
      </c>
      <c r="D6615" s="189">
        <f>'7.ONT'!C4689*0.25</f>
        <v>600</v>
      </c>
    </row>
    <row r="6616" spans="1:4" x14ac:dyDescent="0.25">
      <c r="A6616" s="460"/>
      <c r="B6616" s="147" t="s">
        <v>5664</v>
      </c>
      <c r="C6616" s="189">
        <f>'7.ONT'!C4690*0.3</f>
        <v>600</v>
      </c>
      <c r="D6616" s="189">
        <f>'7.ONT'!C4690*0.25</f>
        <v>500</v>
      </c>
    </row>
    <row r="6617" spans="1:4" x14ac:dyDescent="0.25">
      <c r="A6617" s="458" t="s">
        <v>5665</v>
      </c>
      <c r="B6617" s="334" t="s">
        <v>5536</v>
      </c>
      <c r="C6617" s="189">
        <f>'7.ONT'!C4691*0.3</f>
        <v>0</v>
      </c>
      <c r="D6617" s="189">
        <f>'7.ONT'!C4691*0.25</f>
        <v>0</v>
      </c>
    </row>
    <row r="6618" spans="1:4" x14ac:dyDescent="0.25">
      <c r="A6618" s="459"/>
      <c r="B6618" s="335" t="s">
        <v>5537</v>
      </c>
      <c r="C6618" s="189">
        <f>'7.ONT'!C4692*0.3</f>
        <v>1920</v>
      </c>
      <c r="D6618" s="189">
        <f>'7.ONT'!C4692*0.25</f>
        <v>1600</v>
      </c>
    </row>
    <row r="6619" spans="1:4" x14ac:dyDescent="0.25">
      <c r="A6619" s="460"/>
      <c r="B6619" s="335" t="s">
        <v>5538</v>
      </c>
      <c r="C6619" s="189">
        <f>'7.ONT'!C4693*0.3</f>
        <v>885</v>
      </c>
      <c r="D6619" s="189">
        <f>'7.ONT'!C4693*0.25</f>
        <v>737.5</v>
      </c>
    </row>
    <row r="6620" spans="1:4" x14ac:dyDescent="0.25">
      <c r="A6620" s="119"/>
      <c r="B6620" s="143" t="s">
        <v>5666</v>
      </c>
      <c r="C6620" s="189">
        <f>'7.ONT'!C4694*0.3</f>
        <v>0</v>
      </c>
      <c r="D6620" s="189">
        <f>'7.ONT'!C4694*0.25</f>
        <v>0</v>
      </c>
    </row>
    <row r="6621" spans="1:4" ht="31.5" x14ac:dyDescent="0.25">
      <c r="A6621" s="458" t="s">
        <v>5667</v>
      </c>
      <c r="B6621" s="150" t="s">
        <v>5668</v>
      </c>
      <c r="C6621" s="189">
        <f>'7.ONT'!C4695*0.3</f>
        <v>210</v>
      </c>
      <c r="D6621" s="189">
        <f>'7.ONT'!C4695*0.25</f>
        <v>175</v>
      </c>
    </row>
    <row r="6622" spans="1:4" x14ac:dyDescent="0.25">
      <c r="A6622" s="460"/>
      <c r="B6622" s="150" t="s">
        <v>5669</v>
      </c>
      <c r="C6622" s="189">
        <f>'7.ONT'!C4696*0.3</f>
        <v>180</v>
      </c>
      <c r="D6622" s="189">
        <f>'7.ONT'!C4696*0.25</f>
        <v>150</v>
      </c>
    </row>
    <row r="6623" spans="1:4" x14ac:dyDescent="0.25">
      <c r="A6623" s="458" t="s">
        <v>5670</v>
      </c>
      <c r="B6623" s="143" t="s">
        <v>5671</v>
      </c>
      <c r="C6623" s="189">
        <f>'7.ONT'!C4697*0.3</f>
        <v>0</v>
      </c>
      <c r="D6623" s="189">
        <f>'7.ONT'!C4697*0.25</f>
        <v>0</v>
      </c>
    </row>
    <row r="6624" spans="1:4" ht="31.5" x14ac:dyDescent="0.25">
      <c r="A6624" s="459"/>
      <c r="B6624" s="150" t="s">
        <v>5672</v>
      </c>
      <c r="C6624" s="189">
        <f>'7.ONT'!C4698*0.3</f>
        <v>270</v>
      </c>
      <c r="D6624" s="189">
        <f>'7.ONT'!C4698*0.25</f>
        <v>225</v>
      </c>
    </row>
    <row r="6625" spans="1:4" x14ac:dyDescent="0.25">
      <c r="A6625" s="460"/>
      <c r="B6625" s="150" t="s">
        <v>5673</v>
      </c>
      <c r="C6625" s="189">
        <f>'7.ONT'!C4699*0.3</f>
        <v>150</v>
      </c>
      <c r="D6625" s="189">
        <f>'7.ONT'!C4699*0.25</f>
        <v>125</v>
      </c>
    </row>
    <row r="6626" spans="1:4" x14ac:dyDescent="0.25">
      <c r="A6626" s="458" t="s">
        <v>5674</v>
      </c>
      <c r="B6626" s="143" t="s">
        <v>5675</v>
      </c>
      <c r="C6626" s="189">
        <f>'7.ONT'!C4700*0.3</f>
        <v>0</v>
      </c>
      <c r="D6626" s="189">
        <f>'7.ONT'!C4700*0.25</f>
        <v>0</v>
      </c>
    </row>
    <row r="6627" spans="1:4" x14ac:dyDescent="0.25">
      <c r="A6627" s="459"/>
      <c r="B6627" s="150" t="s">
        <v>5676</v>
      </c>
      <c r="C6627" s="189">
        <f>'7.ONT'!C4701*0.3</f>
        <v>270</v>
      </c>
      <c r="D6627" s="189">
        <f>'7.ONT'!C4701*0.25</f>
        <v>225</v>
      </c>
    </row>
    <row r="6628" spans="1:4" x14ac:dyDescent="0.25">
      <c r="A6628" s="459"/>
      <c r="B6628" s="150" t="s">
        <v>5677</v>
      </c>
      <c r="C6628" s="189">
        <f>'7.ONT'!C4702*0.3</f>
        <v>330</v>
      </c>
      <c r="D6628" s="189">
        <f>'7.ONT'!C4702*0.25</f>
        <v>275</v>
      </c>
    </row>
    <row r="6629" spans="1:4" x14ac:dyDescent="0.25">
      <c r="A6629" s="459"/>
      <c r="B6629" s="150" t="s">
        <v>5678</v>
      </c>
      <c r="C6629" s="189">
        <f>'7.ONT'!C4703*0.3</f>
        <v>405</v>
      </c>
      <c r="D6629" s="189">
        <f>'7.ONT'!C4703*0.25</f>
        <v>337.5</v>
      </c>
    </row>
    <row r="6630" spans="1:4" x14ac:dyDescent="0.25">
      <c r="A6630" s="459"/>
      <c r="B6630" s="150" t="s">
        <v>10788</v>
      </c>
      <c r="C6630" s="189">
        <f>'7.ONT'!C4704*0.3</f>
        <v>0</v>
      </c>
      <c r="D6630" s="189">
        <f>'7.ONT'!C4704*0.25</f>
        <v>0</v>
      </c>
    </row>
    <row r="6631" spans="1:4" x14ac:dyDescent="0.25">
      <c r="A6631" s="460"/>
      <c r="B6631" s="147" t="s">
        <v>5679</v>
      </c>
      <c r="C6631" s="189">
        <f>'7.ONT'!C4705*0.3</f>
        <v>150</v>
      </c>
      <c r="D6631" s="189">
        <f>'7.ONT'!C4705*0.25</f>
        <v>125</v>
      </c>
    </row>
    <row r="6632" spans="1:4" x14ac:dyDescent="0.25">
      <c r="A6632" s="458" t="s">
        <v>5680</v>
      </c>
      <c r="B6632" s="143" t="s">
        <v>5681</v>
      </c>
      <c r="C6632" s="189">
        <f>'7.ONT'!C4706*0.3</f>
        <v>0</v>
      </c>
      <c r="D6632" s="189">
        <f>'7.ONT'!C4706*0.25</f>
        <v>0</v>
      </c>
    </row>
    <row r="6633" spans="1:4" ht="31.5" x14ac:dyDescent="0.25">
      <c r="A6633" s="459"/>
      <c r="B6633" s="150" t="s">
        <v>5682</v>
      </c>
      <c r="C6633" s="189">
        <f>'7.ONT'!C4707*0.3</f>
        <v>270</v>
      </c>
      <c r="D6633" s="189">
        <f>'7.ONT'!C4707*0.25</f>
        <v>225</v>
      </c>
    </row>
    <row r="6634" spans="1:4" x14ac:dyDescent="0.25">
      <c r="A6634" s="460"/>
      <c r="B6634" s="147" t="s">
        <v>5683</v>
      </c>
      <c r="C6634" s="189">
        <f>'7.ONT'!C4708*0.3</f>
        <v>150</v>
      </c>
      <c r="D6634" s="189">
        <f>'7.ONT'!C4708*0.25</f>
        <v>125</v>
      </c>
    </row>
    <row r="6635" spans="1:4" x14ac:dyDescent="0.25">
      <c r="A6635" s="458" t="s">
        <v>5684</v>
      </c>
      <c r="B6635" s="143" t="s">
        <v>5685</v>
      </c>
      <c r="C6635" s="189">
        <f>'7.ONT'!C4709*0.3</f>
        <v>0</v>
      </c>
      <c r="D6635" s="189">
        <f>'7.ONT'!C4709*0.25</f>
        <v>0</v>
      </c>
    </row>
    <row r="6636" spans="1:4" ht="31.5" x14ac:dyDescent="0.25">
      <c r="A6636" s="459"/>
      <c r="B6636" s="150" t="s">
        <v>5686</v>
      </c>
      <c r="C6636" s="189">
        <f>'7.ONT'!C4710*0.3</f>
        <v>270</v>
      </c>
      <c r="D6636" s="189">
        <f>'7.ONT'!C4710*0.25</f>
        <v>225</v>
      </c>
    </row>
    <row r="6637" spans="1:4" x14ac:dyDescent="0.25">
      <c r="A6637" s="460"/>
      <c r="B6637" s="147" t="s">
        <v>5687</v>
      </c>
      <c r="C6637" s="189">
        <f>'7.ONT'!C4711*0.3</f>
        <v>150</v>
      </c>
      <c r="D6637" s="189">
        <f>'7.ONT'!C4711*0.25</f>
        <v>125</v>
      </c>
    </row>
    <row r="6638" spans="1:4" x14ac:dyDescent="0.25">
      <c r="A6638" s="458" t="s">
        <v>5688</v>
      </c>
      <c r="B6638" s="143" t="s">
        <v>5689</v>
      </c>
      <c r="C6638" s="189">
        <f>'7.ONT'!C4712*0.3</f>
        <v>0</v>
      </c>
      <c r="D6638" s="189">
        <f>'7.ONT'!C4712*0.25</f>
        <v>0</v>
      </c>
    </row>
    <row r="6639" spans="1:4" ht="31.5" x14ac:dyDescent="0.25">
      <c r="A6639" s="459"/>
      <c r="B6639" s="150" t="s">
        <v>5690</v>
      </c>
      <c r="C6639" s="189">
        <f>'7.ONT'!C4713*0.3</f>
        <v>270</v>
      </c>
      <c r="D6639" s="189">
        <f>'7.ONT'!C4713*0.25</f>
        <v>225</v>
      </c>
    </row>
    <row r="6640" spans="1:4" x14ac:dyDescent="0.25">
      <c r="A6640" s="459"/>
      <c r="B6640" s="147" t="s">
        <v>5691</v>
      </c>
      <c r="C6640" s="189">
        <f>'7.ONT'!C4714*0.3</f>
        <v>120</v>
      </c>
      <c r="D6640" s="189">
        <f>'7.ONT'!C4714*0.25</f>
        <v>100</v>
      </c>
    </row>
    <row r="6641" spans="1:4" x14ac:dyDescent="0.25">
      <c r="A6641" s="460"/>
      <c r="B6641" s="150" t="s">
        <v>5692</v>
      </c>
      <c r="C6641" s="189">
        <f>'7.ONT'!C4715*0.3</f>
        <v>90</v>
      </c>
      <c r="D6641" s="189">
        <f>'7.ONT'!C4715*0.25</f>
        <v>75</v>
      </c>
    </row>
    <row r="6642" spans="1:4" x14ac:dyDescent="0.25">
      <c r="A6642" s="144">
        <v>38</v>
      </c>
      <c r="B6642" s="143" t="s">
        <v>2</v>
      </c>
      <c r="C6642" s="189">
        <f>'7.ONT'!C4716*0.3</f>
        <v>0</v>
      </c>
      <c r="D6642" s="189">
        <f>'7.ONT'!C4716*0.25</f>
        <v>0</v>
      </c>
    </row>
    <row r="6643" spans="1:4" x14ac:dyDescent="0.25">
      <c r="A6643" s="458" t="s">
        <v>5693</v>
      </c>
      <c r="B6643" s="154" t="s">
        <v>5694</v>
      </c>
      <c r="C6643" s="189">
        <f>'7.ONT'!C4717*0.3</f>
        <v>0</v>
      </c>
      <c r="D6643" s="189">
        <f>'7.ONT'!C4717*0.25</f>
        <v>0</v>
      </c>
    </row>
    <row r="6644" spans="1:4" ht="31.5" x14ac:dyDescent="0.25">
      <c r="A6644" s="459"/>
      <c r="B6644" s="150" t="s">
        <v>5695</v>
      </c>
      <c r="C6644" s="189">
        <f>'7.ONT'!C4718*0.3</f>
        <v>930</v>
      </c>
      <c r="D6644" s="189">
        <f>'7.ONT'!C4718*0.25</f>
        <v>775</v>
      </c>
    </row>
    <row r="6645" spans="1:4" x14ac:dyDescent="0.25">
      <c r="A6645" s="460"/>
      <c r="B6645" s="146" t="s">
        <v>5696</v>
      </c>
      <c r="C6645" s="189">
        <f>'7.ONT'!C4719*0.3</f>
        <v>360</v>
      </c>
      <c r="D6645" s="189">
        <f>'7.ONT'!C4719*0.25</f>
        <v>300</v>
      </c>
    </row>
    <row r="6646" spans="1:4" x14ac:dyDescent="0.25">
      <c r="A6646" s="458" t="s">
        <v>5697</v>
      </c>
      <c r="B6646" s="154" t="s">
        <v>5698</v>
      </c>
      <c r="C6646" s="189">
        <f>'7.ONT'!C4720*0.3</f>
        <v>0</v>
      </c>
      <c r="D6646" s="189">
        <f>'7.ONT'!C4720*0.25</f>
        <v>0</v>
      </c>
    </row>
    <row r="6647" spans="1:4" ht="31.5" x14ac:dyDescent="0.25">
      <c r="A6647" s="459"/>
      <c r="B6647" s="146" t="s">
        <v>5699</v>
      </c>
      <c r="C6647" s="189">
        <f>'7.ONT'!C4721*0.3</f>
        <v>120</v>
      </c>
      <c r="D6647" s="189">
        <f>'7.ONT'!C4721*0.25</f>
        <v>100</v>
      </c>
    </row>
    <row r="6648" spans="1:4" ht="31.5" x14ac:dyDescent="0.25">
      <c r="A6648" s="459"/>
      <c r="B6648" s="146" t="s">
        <v>5700</v>
      </c>
      <c r="C6648" s="189">
        <f>'7.ONT'!C4722*0.3</f>
        <v>240</v>
      </c>
      <c r="D6648" s="189">
        <f>'7.ONT'!C4722*0.25</f>
        <v>200</v>
      </c>
    </row>
    <row r="6649" spans="1:4" x14ac:dyDescent="0.25">
      <c r="A6649" s="459"/>
      <c r="B6649" s="146" t="s">
        <v>5701</v>
      </c>
      <c r="C6649" s="189">
        <f>'7.ONT'!C4723*0.3</f>
        <v>300</v>
      </c>
      <c r="D6649" s="189">
        <f>'7.ONT'!C4723*0.25</f>
        <v>250</v>
      </c>
    </row>
    <row r="6650" spans="1:4" ht="31.5" x14ac:dyDescent="0.25">
      <c r="A6650" s="459"/>
      <c r="B6650" s="146" t="s">
        <v>5702</v>
      </c>
      <c r="C6650" s="189">
        <f>'7.ONT'!C4724*0.3</f>
        <v>450</v>
      </c>
      <c r="D6650" s="189">
        <f>'7.ONT'!C4724*0.25</f>
        <v>375</v>
      </c>
    </row>
    <row r="6651" spans="1:4" x14ac:dyDescent="0.25">
      <c r="A6651" s="459"/>
      <c r="B6651" s="146" t="s">
        <v>5703</v>
      </c>
      <c r="C6651" s="189">
        <f>'7.ONT'!C4725*0.3</f>
        <v>1050</v>
      </c>
      <c r="D6651" s="189">
        <f>'7.ONT'!C4725*0.25</f>
        <v>875</v>
      </c>
    </row>
    <row r="6652" spans="1:4" ht="31.5" x14ac:dyDescent="0.25">
      <c r="A6652" s="460"/>
      <c r="B6652" s="146" t="s">
        <v>5704</v>
      </c>
      <c r="C6652" s="189">
        <f>'7.ONT'!C4726*0.3</f>
        <v>930</v>
      </c>
      <c r="D6652" s="189">
        <f>'7.ONT'!C4726*0.25</f>
        <v>775</v>
      </c>
    </row>
    <row r="6653" spans="1:4" x14ac:dyDescent="0.25">
      <c r="A6653" s="458" t="s">
        <v>5705</v>
      </c>
      <c r="B6653" s="154" t="s">
        <v>5706</v>
      </c>
      <c r="C6653" s="189">
        <f>'7.ONT'!C4727*0.3</f>
        <v>0</v>
      </c>
      <c r="D6653" s="189">
        <f>'7.ONT'!C4727*0.25</f>
        <v>0</v>
      </c>
    </row>
    <row r="6654" spans="1:4" x14ac:dyDescent="0.25">
      <c r="A6654" s="459"/>
      <c r="B6654" s="146" t="s">
        <v>5707</v>
      </c>
      <c r="C6654" s="189">
        <f>'7.ONT'!C4728*0.3</f>
        <v>540</v>
      </c>
      <c r="D6654" s="189">
        <f>'7.ONT'!C4728*0.25</f>
        <v>450</v>
      </c>
    </row>
    <row r="6655" spans="1:4" x14ac:dyDescent="0.25">
      <c r="A6655" s="459"/>
      <c r="B6655" s="146" t="s">
        <v>5708</v>
      </c>
      <c r="C6655" s="189">
        <f>'7.ONT'!C4729*0.3</f>
        <v>240</v>
      </c>
      <c r="D6655" s="189">
        <f>'7.ONT'!C4729*0.25</f>
        <v>200</v>
      </c>
    </row>
    <row r="6656" spans="1:4" x14ac:dyDescent="0.25">
      <c r="A6656" s="459"/>
      <c r="B6656" s="146" t="s">
        <v>5709</v>
      </c>
      <c r="C6656" s="189">
        <f>'7.ONT'!C4730*0.3</f>
        <v>180</v>
      </c>
      <c r="D6656" s="189">
        <f>'7.ONT'!C4730*0.25</f>
        <v>150</v>
      </c>
    </row>
    <row r="6657" spans="1:4" x14ac:dyDescent="0.25">
      <c r="A6657" s="459"/>
      <c r="B6657" s="150" t="s">
        <v>5710</v>
      </c>
      <c r="C6657" s="189">
        <f>'7.ONT'!C4731*0.3</f>
        <v>120</v>
      </c>
      <c r="D6657" s="189">
        <f>'7.ONT'!C4731*0.25</f>
        <v>100</v>
      </c>
    </row>
    <row r="6658" spans="1:4" x14ac:dyDescent="0.25">
      <c r="A6658" s="459"/>
      <c r="B6658" s="150" t="s">
        <v>5711</v>
      </c>
      <c r="C6658" s="189">
        <f>'7.ONT'!C4732*0.3</f>
        <v>150</v>
      </c>
      <c r="D6658" s="189">
        <f>'7.ONT'!C4732*0.25</f>
        <v>125</v>
      </c>
    </row>
    <row r="6659" spans="1:4" x14ac:dyDescent="0.25">
      <c r="A6659" s="460"/>
      <c r="B6659" s="150" t="s">
        <v>5712</v>
      </c>
      <c r="C6659" s="189">
        <f>'7.ONT'!C4733*0.3</f>
        <v>120</v>
      </c>
      <c r="D6659" s="189">
        <f>'7.ONT'!C4733*0.25</f>
        <v>100</v>
      </c>
    </row>
    <row r="6660" spans="1:4" x14ac:dyDescent="0.25">
      <c r="A6660" s="458" t="s">
        <v>5713</v>
      </c>
      <c r="B6660" s="154" t="s">
        <v>5714</v>
      </c>
      <c r="C6660" s="189">
        <f>'7.ONT'!C4734*0.3</f>
        <v>0</v>
      </c>
      <c r="D6660" s="189">
        <f>'7.ONT'!C4734*0.25</f>
        <v>0</v>
      </c>
    </row>
    <row r="6661" spans="1:4" ht="31.5" x14ac:dyDescent="0.25">
      <c r="A6661" s="460"/>
      <c r="B6661" s="146" t="s">
        <v>5715</v>
      </c>
      <c r="C6661" s="189">
        <f>'7.ONT'!C4735*0.3</f>
        <v>120</v>
      </c>
      <c r="D6661" s="189">
        <f>'7.ONT'!C4735*0.25</f>
        <v>100</v>
      </c>
    </row>
    <row r="6662" spans="1:4" x14ac:dyDescent="0.25">
      <c r="A6662" s="458" t="s">
        <v>5716</v>
      </c>
      <c r="B6662" s="143" t="s">
        <v>5717</v>
      </c>
      <c r="C6662" s="189">
        <f>'7.ONT'!C4736*0.3</f>
        <v>0</v>
      </c>
      <c r="D6662" s="189">
        <f>'7.ONT'!C4736*0.25</f>
        <v>0</v>
      </c>
    </row>
    <row r="6663" spans="1:4" x14ac:dyDescent="0.25">
      <c r="A6663" s="459"/>
      <c r="B6663" s="150" t="s">
        <v>5718</v>
      </c>
      <c r="C6663" s="189">
        <f>'7.ONT'!C4737*0.3</f>
        <v>450</v>
      </c>
      <c r="D6663" s="189">
        <f>'7.ONT'!C4737*0.25</f>
        <v>375</v>
      </c>
    </row>
    <row r="6664" spans="1:4" x14ac:dyDescent="0.25">
      <c r="A6664" s="459"/>
      <c r="B6664" s="150" t="s">
        <v>5719</v>
      </c>
      <c r="C6664" s="189">
        <f>'7.ONT'!C4738*0.3</f>
        <v>240</v>
      </c>
      <c r="D6664" s="189">
        <f>'7.ONT'!C4738*0.25</f>
        <v>200</v>
      </c>
    </row>
    <row r="6665" spans="1:4" x14ac:dyDescent="0.25">
      <c r="A6665" s="459"/>
      <c r="B6665" s="150" t="s">
        <v>5720</v>
      </c>
      <c r="C6665" s="189">
        <f>'7.ONT'!C4739*0.3</f>
        <v>180</v>
      </c>
      <c r="D6665" s="189">
        <f>'7.ONT'!C4739*0.25</f>
        <v>150</v>
      </c>
    </row>
    <row r="6666" spans="1:4" x14ac:dyDescent="0.25">
      <c r="A6666" s="459"/>
      <c r="B6666" s="150" t="s">
        <v>5721</v>
      </c>
      <c r="C6666" s="189">
        <f>'7.ONT'!C4740*0.3</f>
        <v>240</v>
      </c>
      <c r="D6666" s="189">
        <f>'7.ONT'!C4740*0.25</f>
        <v>200</v>
      </c>
    </row>
    <row r="6667" spans="1:4" x14ac:dyDescent="0.25">
      <c r="A6667" s="460"/>
      <c r="B6667" s="150" t="s">
        <v>5722</v>
      </c>
      <c r="C6667" s="189">
        <f>'7.ONT'!C4741*0.3</f>
        <v>360</v>
      </c>
      <c r="D6667" s="189">
        <f>'7.ONT'!C4741*0.25</f>
        <v>300</v>
      </c>
    </row>
    <row r="6668" spans="1:4" x14ac:dyDescent="0.25">
      <c r="A6668" s="458" t="s">
        <v>5723</v>
      </c>
      <c r="B6668" s="143" t="s">
        <v>5724</v>
      </c>
      <c r="C6668" s="189">
        <f>'7.ONT'!C4742*0.3</f>
        <v>0</v>
      </c>
      <c r="D6668" s="189">
        <f>'7.ONT'!C4742*0.25</f>
        <v>0</v>
      </c>
    </row>
    <row r="6669" spans="1:4" x14ac:dyDescent="0.25">
      <c r="A6669" s="459"/>
      <c r="B6669" s="150" t="s">
        <v>5725</v>
      </c>
      <c r="C6669" s="189">
        <f>'7.ONT'!C4743*0.3</f>
        <v>240</v>
      </c>
      <c r="D6669" s="189">
        <f>'7.ONT'!C4743*0.25</f>
        <v>200</v>
      </c>
    </row>
    <row r="6670" spans="1:4" x14ac:dyDescent="0.25">
      <c r="A6670" s="460"/>
      <c r="B6670" s="150" t="s">
        <v>5726</v>
      </c>
      <c r="C6670" s="189">
        <f>'7.ONT'!C4744*0.3</f>
        <v>240</v>
      </c>
      <c r="D6670" s="189">
        <f>'7.ONT'!C4744*0.25</f>
        <v>200</v>
      </c>
    </row>
    <row r="6671" spans="1:4" x14ac:dyDescent="0.25">
      <c r="A6671" s="458" t="s">
        <v>5727</v>
      </c>
      <c r="B6671" s="338" t="s">
        <v>5728</v>
      </c>
      <c r="C6671" s="189">
        <f>'7.ONT'!C4745*0.3</f>
        <v>0</v>
      </c>
      <c r="D6671" s="189">
        <f>'7.ONT'!C4745*0.25</f>
        <v>0</v>
      </c>
    </row>
    <row r="6672" spans="1:4" x14ac:dyDescent="0.25">
      <c r="A6672" s="459"/>
      <c r="B6672" s="150" t="s">
        <v>5729</v>
      </c>
      <c r="C6672" s="189">
        <f>'7.ONT'!C4746*0.3</f>
        <v>240</v>
      </c>
      <c r="D6672" s="189">
        <f>'7.ONT'!C4746*0.25</f>
        <v>200</v>
      </c>
    </row>
    <row r="6673" spans="1:4" x14ac:dyDescent="0.25">
      <c r="A6673" s="460"/>
      <c r="B6673" s="150" t="s">
        <v>5730</v>
      </c>
      <c r="C6673" s="189">
        <f>'7.ONT'!C4747*0.3</f>
        <v>480</v>
      </c>
      <c r="D6673" s="189">
        <f>'7.ONT'!C4747*0.25</f>
        <v>400</v>
      </c>
    </row>
    <row r="6674" spans="1:4" x14ac:dyDescent="0.25">
      <c r="A6674" s="458" t="s">
        <v>5731</v>
      </c>
      <c r="B6674" s="143" t="s">
        <v>5732</v>
      </c>
      <c r="C6674" s="189">
        <f>'7.ONT'!C4748*0.3</f>
        <v>0</v>
      </c>
      <c r="D6674" s="189">
        <f>'7.ONT'!C4748*0.25</f>
        <v>0</v>
      </c>
    </row>
    <row r="6675" spans="1:4" x14ac:dyDescent="0.25">
      <c r="A6675" s="459"/>
      <c r="B6675" s="150" t="s">
        <v>5733</v>
      </c>
      <c r="C6675" s="189">
        <f>'7.ONT'!C4749*0.3</f>
        <v>450</v>
      </c>
      <c r="D6675" s="189">
        <f>'7.ONT'!C4749*0.25</f>
        <v>375</v>
      </c>
    </row>
    <row r="6676" spans="1:4" x14ac:dyDescent="0.25">
      <c r="A6676" s="460"/>
      <c r="B6676" s="150" t="s">
        <v>5734</v>
      </c>
      <c r="C6676" s="189">
        <f>'7.ONT'!C4750*0.3</f>
        <v>480</v>
      </c>
      <c r="D6676" s="189">
        <f>'7.ONT'!C4750*0.25</f>
        <v>400</v>
      </c>
    </row>
    <row r="6677" spans="1:4" x14ac:dyDescent="0.25">
      <c r="A6677" s="458" t="s">
        <v>5735</v>
      </c>
      <c r="B6677" s="143" t="s">
        <v>5736</v>
      </c>
      <c r="C6677" s="189">
        <f>'7.ONT'!C4751*0.3</f>
        <v>0</v>
      </c>
      <c r="D6677" s="189">
        <f>'7.ONT'!C4751*0.25</f>
        <v>0</v>
      </c>
    </row>
    <row r="6678" spans="1:4" x14ac:dyDescent="0.25">
      <c r="A6678" s="459"/>
      <c r="B6678" s="150" t="s">
        <v>5737</v>
      </c>
      <c r="C6678" s="189">
        <f>'7.ONT'!C4752*0.3</f>
        <v>300</v>
      </c>
      <c r="D6678" s="189">
        <f>'7.ONT'!C4752*0.25</f>
        <v>250</v>
      </c>
    </row>
    <row r="6679" spans="1:4" x14ac:dyDescent="0.25">
      <c r="A6679" s="459"/>
      <c r="B6679" s="150" t="s">
        <v>5738</v>
      </c>
      <c r="C6679" s="189">
        <f>'7.ONT'!C4753*0.3</f>
        <v>240</v>
      </c>
      <c r="D6679" s="189">
        <f>'7.ONT'!C4753*0.25</f>
        <v>200</v>
      </c>
    </row>
    <row r="6680" spans="1:4" x14ac:dyDescent="0.25">
      <c r="A6680" s="459"/>
      <c r="B6680" s="150" t="s">
        <v>5739</v>
      </c>
      <c r="C6680" s="189">
        <f>'7.ONT'!C4754*0.3</f>
        <v>240</v>
      </c>
      <c r="D6680" s="189">
        <f>'7.ONT'!C4754*0.25</f>
        <v>200</v>
      </c>
    </row>
    <row r="6681" spans="1:4" x14ac:dyDescent="0.25">
      <c r="A6681" s="460"/>
      <c r="B6681" s="150" t="s">
        <v>5740</v>
      </c>
      <c r="C6681" s="189">
        <f>'7.ONT'!C4755*0.3</f>
        <v>240</v>
      </c>
      <c r="D6681" s="189">
        <f>'7.ONT'!C4755*0.25</f>
        <v>200</v>
      </c>
    </row>
    <row r="6682" spans="1:4" x14ac:dyDescent="0.25">
      <c r="A6682" s="145" t="s">
        <v>5741</v>
      </c>
      <c r="B6682" s="150" t="s">
        <v>5742</v>
      </c>
      <c r="C6682" s="189">
        <f>'7.ONT'!C4756*0.3</f>
        <v>90</v>
      </c>
      <c r="D6682" s="189">
        <f>'7.ONT'!C4756*0.25</f>
        <v>75</v>
      </c>
    </row>
    <row r="6683" spans="1:4" x14ac:dyDescent="0.25">
      <c r="A6683" s="145" t="s">
        <v>5743</v>
      </c>
      <c r="B6683" s="150" t="s">
        <v>5744</v>
      </c>
      <c r="C6683" s="189">
        <f>'7.ONT'!C4757*0.3</f>
        <v>90</v>
      </c>
      <c r="D6683" s="189">
        <f>'7.ONT'!C4757*0.25</f>
        <v>75</v>
      </c>
    </row>
    <row r="6684" spans="1:4" x14ac:dyDescent="0.25">
      <c r="A6684" s="145" t="s">
        <v>5745</v>
      </c>
      <c r="B6684" s="150" t="s">
        <v>5746</v>
      </c>
      <c r="C6684" s="189">
        <f>'7.ONT'!C4758*0.3</f>
        <v>90</v>
      </c>
      <c r="D6684" s="189">
        <f>'7.ONT'!C4758*0.25</f>
        <v>75</v>
      </c>
    </row>
    <row r="6685" spans="1:4" x14ac:dyDescent="0.25">
      <c r="A6685" s="145" t="s">
        <v>5747</v>
      </c>
      <c r="B6685" s="150" t="s">
        <v>5748</v>
      </c>
      <c r="C6685" s="189">
        <f>'7.ONT'!C4759*0.3</f>
        <v>90</v>
      </c>
      <c r="D6685" s="189">
        <f>'7.ONT'!C4759*0.25</f>
        <v>75</v>
      </c>
    </row>
    <row r="6686" spans="1:4" x14ac:dyDescent="0.25">
      <c r="A6686" s="145" t="s">
        <v>5749</v>
      </c>
      <c r="B6686" s="150" t="s">
        <v>5750</v>
      </c>
      <c r="C6686" s="189">
        <f>'7.ONT'!C4760*0.3</f>
        <v>390</v>
      </c>
      <c r="D6686" s="189">
        <f>'7.ONT'!C4760*0.25</f>
        <v>325</v>
      </c>
    </row>
    <row r="6687" spans="1:4" x14ac:dyDescent="0.25">
      <c r="A6687" s="145" t="s">
        <v>5751</v>
      </c>
      <c r="B6687" s="150" t="s">
        <v>5752</v>
      </c>
      <c r="C6687" s="189">
        <f>'7.ONT'!C4761*0.3</f>
        <v>0</v>
      </c>
      <c r="D6687" s="189">
        <f>'7.ONT'!C4761*0.25</f>
        <v>0</v>
      </c>
    </row>
    <row r="6688" spans="1:4" ht="31.5" x14ac:dyDescent="0.25">
      <c r="A6688" s="145" t="s">
        <v>5753</v>
      </c>
      <c r="B6688" s="150" t="s">
        <v>5754</v>
      </c>
      <c r="C6688" s="189">
        <f>'7.ONT'!C4762*0.3</f>
        <v>90</v>
      </c>
      <c r="D6688" s="189">
        <f>'7.ONT'!C4762*0.25</f>
        <v>75</v>
      </c>
    </row>
    <row r="6689" spans="1:4" ht="31.5" x14ac:dyDescent="0.25">
      <c r="A6689" s="145" t="s">
        <v>5755</v>
      </c>
      <c r="B6689" s="150" t="s">
        <v>5756</v>
      </c>
      <c r="C6689" s="189">
        <f>'7.ONT'!C4763*0.3</f>
        <v>90</v>
      </c>
      <c r="D6689" s="189">
        <f>'7.ONT'!C4763*0.25</f>
        <v>75</v>
      </c>
    </row>
    <row r="6690" spans="1:4" x14ac:dyDescent="0.25">
      <c r="A6690" s="145" t="s">
        <v>5757</v>
      </c>
      <c r="B6690" s="152" t="s">
        <v>5758</v>
      </c>
      <c r="C6690" s="189">
        <f>'7.ONT'!C4764*0.3</f>
        <v>450</v>
      </c>
      <c r="D6690" s="189">
        <f>'7.ONT'!C4764*0.25</f>
        <v>375</v>
      </c>
    </row>
    <row r="6691" spans="1:4" x14ac:dyDescent="0.25">
      <c r="A6691" s="145"/>
      <c r="B6691" s="143" t="s">
        <v>5759</v>
      </c>
      <c r="C6691" s="189">
        <f>'7.ONT'!C4765*0.3</f>
        <v>0</v>
      </c>
      <c r="D6691" s="189">
        <f>'7.ONT'!C4765*0.25</f>
        <v>0</v>
      </c>
    </row>
    <row r="6692" spans="1:4" x14ac:dyDescent="0.25">
      <c r="A6692" s="339" t="s">
        <v>5760</v>
      </c>
      <c r="B6692" s="340" t="s">
        <v>5761</v>
      </c>
      <c r="C6692" s="189">
        <f>'7.ONT'!C4766*0.3</f>
        <v>180</v>
      </c>
      <c r="D6692" s="189">
        <f>'7.ONT'!C4766*0.25</f>
        <v>150</v>
      </c>
    </row>
    <row r="6693" spans="1:4" x14ac:dyDescent="0.25">
      <c r="A6693" s="458" t="s">
        <v>5762</v>
      </c>
      <c r="B6693" s="143" t="s">
        <v>5763</v>
      </c>
      <c r="C6693" s="189">
        <f>'7.ONT'!C4767*0.3</f>
        <v>0</v>
      </c>
      <c r="D6693" s="189">
        <f>'7.ONT'!C4767*0.25</f>
        <v>0</v>
      </c>
    </row>
    <row r="6694" spans="1:4" x14ac:dyDescent="0.25">
      <c r="A6694" s="459"/>
      <c r="B6694" s="150" t="s">
        <v>5764</v>
      </c>
      <c r="C6694" s="189">
        <f>'7.ONT'!C4768*0.3</f>
        <v>195</v>
      </c>
      <c r="D6694" s="189">
        <f>'7.ONT'!C4768*0.25</f>
        <v>162.5</v>
      </c>
    </row>
    <row r="6695" spans="1:4" x14ac:dyDescent="0.25">
      <c r="A6695" s="459"/>
      <c r="B6695" s="247" t="s">
        <v>5765</v>
      </c>
      <c r="C6695" s="189">
        <f>'7.ONT'!C4769*0.3</f>
        <v>300</v>
      </c>
      <c r="D6695" s="189">
        <f>'7.ONT'!C4769*0.25</f>
        <v>250</v>
      </c>
    </row>
    <row r="6696" spans="1:4" x14ac:dyDescent="0.25">
      <c r="A6696" s="459"/>
      <c r="B6696" s="341" t="s">
        <v>5766</v>
      </c>
      <c r="C6696" s="189">
        <f>'7.ONT'!C4770*0.3</f>
        <v>150</v>
      </c>
      <c r="D6696" s="189">
        <f>'7.ONT'!C4770*0.25</f>
        <v>125</v>
      </c>
    </row>
    <row r="6697" spans="1:4" x14ac:dyDescent="0.25">
      <c r="A6697" s="459"/>
      <c r="B6697" s="150" t="s">
        <v>5767</v>
      </c>
      <c r="C6697" s="189">
        <f>'7.ONT'!C4771*0.3</f>
        <v>120</v>
      </c>
      <c r="D6697" s="189">
        <f>'7.ONT'!C4771*0.25</f>
        <v>100</v>
      </c>
    </row>
    <row r="6698" spans="1:4" x14ac:dyDescent="0.25">
      <c r="A6698" s="460"/>
      <c r="B6698" s="150" t="s">
        <v>5768</v>
      </c>
      <c r="C6698" s="189">
        <f>'7.ONT'!C4772*0.3</f>
        <v>120</v>
      </c>
      <c r="D6698" s="189">
        <f>'7.ONT'!C4772*0.25</f>
        <v>100</v>
      </c>
    </row>
    <row r="6699" spans="1:4" x14ac:dyDescent="0.25">
      <c r="A6699" s="458" t="s">
        <v>5769</v>
      </c>
      <c r="B6699" s="143" t="s">
        <v>5770</v>
      </c>
      <c r="C6699" s="189">
        <f>'7.ONT'!C4773*0.3</f>
        <v>0</v>
      </c>
      <c r="D6699" s="189">
        <f>'7.ONT'!C4773*0.25</f>
        <v>0</v>
      </c>
    </row>
    <row r="6700" spans="1:4" x14ac:dyDescent="0.25">
      <c r="A6700" s="459"/>
      <c r="B6700" s="341" t="s">
        <v>5771</v>
      </c>
      <c r="C6700" s="189">
        <f>'7.ONT'!C4774*0.3</f>
        <v>240</v>
      </c>
      <c r="D6700" s="189">
        <f>'7.ONT'!C4774*0.25</f>
        <v>200</v>
      </c>
    </row>
    <row r="6701" spans="1:4" x14ac:dyDescent="0.25">
      <c r="A6701" s="460"/>
      <c r="B6701" s="150" t="s">
        <v>5772</v>
      </c>
      <c r="C6701" s="189">
        <f>'7.ONT'!C4775*0.3</f>
        <v>150</v>
      </c>
      <c r="D6701" s="189">
        <f>'7.ONT'!C4775*0.25</f>
        <v>125</v>
      </c>
    </row>
    <row r="6702" spans="1:4" x14ac:dyDescent="0.25">
      <c r="A6702" s="458" t="s">
        <v>5773</v>
      </c>
      <c r="B6702" s="143" t="s">
        <v>5774</v>
      </c>
      <c r="C6702" s="189">
        <f>'7.ONT'!C4776*0.3</f>
        <v>0</v>
      </c>
      <c r="D6702" s="189">
        <f>'7.ONT'!C4776*0.25</f>
        <v>0</v>
      </c>
    </row>
    <row r="6703" spans="1:4" x14ac:dyDescent="0.25">
      <c r="A6703" s="459"/>
      <c r="B6703" s="150" t="s">
        <v>5775</v>
      </c>
      <c r="C6703" s="189">
        <f>'7.ONT'!C4777*0.3</f>
        <v>390</v>
      </c>
      <c r="D6703" s="189">
        <f>'7.ONT'!C4777*0.25</f>
        <v>325</v>
      </c>
    </row>
    <row r="6704" spans="1:4" x14ac:dyDescent="0.25">
      <c r="A6704" s="459"/>
      <c r="B6704" s="150" t="s">
        <v>5776</v>
      </c>
      <c r="C6704" s="189">
        <f>'7.ONT'!C4778*0.3</f>
        <v>240</v>
      </c>
      <c r="D6704" s="189">
        <f>'7.ONT'!C4778*0.25</f>
        <v>200</v>
      </c>
    </row>
    <row r="6705" spans="1:4" x14ac:dyDescent="0.25">
      <c r="A6705" s="459"/>
      <c r="B6705" s="150" t="s">
        <v>5777</v>
      </c>
      <c r="C6705" s="189">
        <f>'7.ONT'!C4779*0.3</f>
        <v>240</v>
      </c>
      <c r="D6705" s="189">
        <f>'7.ONT'!C4779*0.25</f>
        <v>200</v>
      </c>
    </row>
    <row r="6706" spans="1:4" x14ac:dyDescent="0.25">
      <c r="A6706" s="460"/>
      <c r="B6706" s="150" t="s">
        <v>5778</v>
      </c>
      <c r="C6706" s="189">
        <f>'7.ONT'!C4780*0.3</f>
        <v>360</v>
      </c>
      <c r="D6706" s="189">
        <f>'7.ONT'!C4780*0.25</f>
        <v>300</v>
      </c>
    </row>
    <row r="6707" spans="1:4" x14ac:dyDescent="0.25">
      <c r="A6707" s="458" t="s">
        <v>5779</v>
      </c>
      <c r="B6707" s="143" t="s">
        <v>5780</v>
      </c>
      <c r="C6707" s="189">
        <f>'7.ONT'!C4781*0.3</f>
        <v>0</v>
      </c>
      <c r="D6707" s="189">
        <f>'7.ONT'!C4781*0.25</f>
        <v>0</v>
      </c>
    </row>
    <row r="6708" spans="1:4" ht="31.5" x14ac:dyDescent="0.25">
      <c r="A6708" s="460"/>
      <c r="B6708" s="341" t="s">
        <v>5781</v>
      </c>
      <c r="C6708" s="189">
        <f>'7.ONT'!C4782*0.3</f>
        <v>150</v>
      </c>
      <c r="D6708" s="189">
        <f>'7.ONT'!C4782*0.25</f>
        <v>125</v>
      </c>
    </row>
    <row r="6709" spans="1:4" x14ac:dyDescent="0.25">
      <c r="A6709" s="458" t="s">
        <v>5782</v>
      </c>
      <c r="B6709" s="143" t="s">
        <v>5783</v>
      </c>
      <c r="C6709" s="189">
        <f>'7.ONT'!C4783*0.3</f>
        <v>0</v>
      </c>
      <c r="D6709" s="189">
        <f>'7.ONT'!C4783*0.25</f>
        <v>0</v>
      </c>
    </row>
    <row r="6710" spans="1:4" ht="31.5" x14ac:dyDescent="0.25">
      <c r="A6710" s="460"/>
      <c r="B6710" s="341" t="s">
        <v>5784</v>
      </c>
      <c r="C6710" s="189">
        <f>'7.ONT'!C4784*0.3</f>
        <v>120</v>
      </c>
      <c r="D6710" s="189">
        <f>'7.ONT'!C4784*0.25</f>
        <v>100</v>
      </c>
    </row>
    <row r="6711" spans="1:4" x14ac:dyDescent="0.25">
      <c r="A6711" s="458" t="s">
        <v>5785</v>
      </c>
      <c r="B6711" s="143" t="s">
        <v>5786</v>
      </c>
      <c r="C6711" s="189">
        <f>'7.ONT'!C4785*0.3</f>
        <v>0</v>
      </c>
      <c r="D6711" s="189">
        <f>'7.ONT'!C4785*0.25</f>
        <v>0</v>
      </c>
    </row>
    <row r="6712" spans="1:4" ht="31.5" x14ac:dyDescent="0.25">
      <c r="A6712" s="460"/>
      <c r="B6712" s="341" t="s">
        <v>5787</v>
      </c>
      <c r="C6712" s="189">
        <f>'7.ONT'!C4786*0.3</f>
        <v>120</v>
      </c>
      <c r="D6712" s="189">
        <f>'7.ONT'!C4786*0.25</f>
        <v>100</v>
      </c>
    </row>
    <row r="6713" spans="1:4" x14ac:dyDescent="0.25">
      <c r="A6713" s="458" t="s">
        <v>5788</v>
      </c>
      <c r="B6713" s="143" t="s">
        <v>5789</v>
      </c>
      <c r="C6713" s="189">
        <f>'7.ONT'!C4787*0.3</f>
        <v>0</v>
      </c>
      <c r="D6713" s="189">
        <f>'7.ONT'!C4787*0.25</f>
        <v>0</v>
      </c>
    </row>
    <row r="6714" spans="1:4" x14ac:dyDescent="0.25">
      <c r="A6714" s="459"/>
      <c r="B6714" s="150" t="s">
        <v>5790</v>
      </c>
      <c r="C6714" s="189">
        <f>'7.ONT'!C4788*0.3</f>
        <v>150</v>
      </c>
      <c r="D6714" s="189">
        <f>'7.ONT'!C4788*0.25</f>
        <v>125</v>
      </c>
    </row>
    <row r="6715" spans="1:4" ht="31.5" x14ac:dyDescent="0.25">
      <c r="A6715" s="460"/>
      <c r="B6715" s="150" t="s">
        <v>5791</v>
      </c>
      <c r="C6715" s="189">
        <f>'7.ONT'!C4789*0.3</f>
        <v>120</v>
      </c>
      <c r="D6715" s="189">
        <f>'7.ONT'!C4789*0.25</f>
        <v>100</v>
      </c>
    </row>
    <row r="6716" spans="1:4" x14ac:dyDescent="0.25">
      <c r="A6716" s="458" t="s">
        <v>5792</v>
      </c>
      <c r="B6716" s="143" t="s">
        <v>5793</v>
      </c>
      <c r="C6716" s="189">
        <f>'7.ONT'!C4790*0.3</f>
        <v>0</v>
      </c>
      <c r="D6716" s="189">
        <f>'7.ONT'!C4790*0.25</f>
        <v>0</v>
      </c>
    </row>
    <row r="6717" spans="1:4" x14ac:dyDescent="0.25">
      <c r="A6717" s="459"/>
      <c r="B6717" s="150" t="s">
        <v>5794</v>
      </c>
      <c r="C6717" s="189">
        <f>'7.ONT'!C4791*0.3</f>
        <v>150</v>
      </c>
      <c r="D6717" s="189">
        <f>'7.ONT'!C4791*0.25</f>
        <v>125</v>
      </c>
    </row>
    <row r="6718" spans="1:4" ht="31.5" x14ac:dyDescent="0.25">
      <c r="A6718" s="460"/>
      <c r="B6718" s="247" t="s">
        <v>5795</v>
      </c>
      <c r="C6718" s="189">
        <f>'7.ONT'!C4792*0.3</f>
        <v>150</v>
      </c>
      <c r="D6718" s="189">
        <f>'7.ONT'!C4792*0.25</f>
        <v>125</v>
      </c>
    </row>
    <row r="6719" spans="1:4" x14ac:dyDescent="0.25">
      <c r="A6719" s="458" t="s">
        <v>5796</v>
      </c>
      <c r="B6719" s="143" t="s">
        <v>5797</v>
      </c>
      <c r="C6719" s="189">
        <f>'7.ONT'!C4793*0.3</f>
        <v>0</v>
      </c>
      <c r="D6719" s="189">
        <f>'7.ONT'!C4793*0.25</f>
        <v>0</v>
      </c>
    </row>
    <row r="6720" spans="1:4" x14ac:dyDescent="0.25">
      <c r="A6720" s="459"/>
      <c r="B6720" s="150" t="s">
        <v>5798</v>
      </c>
      <c r="C6720" s="189">
        <f>'7.ONT'!C4794*0.3</f>
        <v>90</v>
      </c>
      <c r="D6720" s="189">
        <f>'7.ONT'!C4794*0.25</f>
        <v>75</v>
      </c>
    </row>
    <row r="6721" spans="1:4" x14ac:dyDescent="0.25">
      <c r="A6721" s="145"/>
      <c r="B6721" s="143" t="s">
        <v>5799</v>
      </c>
      <c r="C6721" s="189">
        <f>'7.ONT'!C4795*0.3</f>
        <v>0</v>
      </c>
      <c r="D6721" s="189">
        <f>'7.ONT'!C4795*0.25</f>
        <v>0</v>
      </c>
    </row>
    <row r="6722" spans="1:4" ht="31.5" x14ac:dyDescent="0.25">
      <c r="A6722" s="145" t="s">
        <v>5800</v>
      </c>
      <c r="B6722" s="342" t="s">
        <v>5801</v>
      </c>
      <c r="C6722" s="189">
        <f>'7.ONT'!C4796*0.3</f>
        <v>90</v>
      </c>
      <c r="D6722" s="189">
        <f>'7.ONT'!C4796*0.25</f>
        <v>75</v>
      </c>
    </row>
    <row r="6723" spans="1:4" x14ac:dyDescent="0.25">
      <c r="A6723" s="145" t="s">
        <v>5802</v>
      </c>
      <c r="B6723" s="150" t="s">
        <v>5803</v>
      </c>
      <c r="C6723" s="189">
        <f>'7.ONT'!C4797*0.3</f>
        <v>90</v>
      </c>
      <c r="D6723" s="189">
        <f>'7.ONT'!C4797*0.25</f>
        <v>75</v>
      </c>
    </row>
    <row r="6724" spans="1:4" x14ac:dyDescent="0.25">
      <c r="A6724" s="145" t="s">
        <v>5804</v>
      </c>
      <c r="B6724" s="150" t="s">
        <v>5805</v>
      </c>
      <c r="C6724" s="189">
        <f>'7.ONT'!C4798*0.3</f>
        <v>90</v>
      </c>
      <c r="D6724" s="189">
        <f>'7.ONT'!C4798*0.25</f>
        <v>75</v>
      </c>
    </row>
    <row r="6725" spans="1:4" x14ac:dyDescent="0.25">
      <c r="A6725" s="343" t="s">
        <v>5806</v>
      </c>
      <c r="B6725" s="344" t="s">
        <v>84</v>
      </c>
      <c r="C6725" s="189">
        <f>'7.ONT'!C4799*0.3</f>
        <v>0</v>
      </c>
      <c r="D6725" s="189">
        <f>'7.ONT'!C4799*0.25</f>
        <v>0</v>
      </c>
    </row>
    <row r="6726" spans="1:4" x14ac:dyDescent="0.25">
      <c r="A6726" s="454" t="s">
        <v>5807</v>
      </c>
      <c r="B6726" s="143" t="s">
        <v>5808</v>
      </c>
      <c r="C6726" s="189">
        <f>'7.ONT'!C4800*0.3</f>
        <v>0</v>
      </c>
      <c r="D6726" s="189">
        <f>'7.ONT'!C4800*0.25</f>
        <v>0</v>
      </c>
    </row>
    <row r="6727" spans="1:4" ht="31.5" x14ac:dyDescent="0.25">
      <c r="A6727" s="455"/>
      <c r="B6727" s="335" t="s">
        <v>5809</v>
      </c>
      <c r="C6727" s="189">
        <f>'7.ONT'!C4801*0.3</f>
        <v>4200</v>
      </c>
      <c r="D6727" s="189">
        <f>'7.ONT'!C4801*0.25</f>
        <v>3500</v>
      </c>
    </row>
    <row r="6728" spans="1:4" x14ac:dyDescent="0.25">
      <c r="A6728" s="455"/>
      <c r="B6728" s="150" t="s">
        <v>5810</v>
      </c>
      <c r="C6728" s="189">
        <f>'7.ONT'!C4802*0.3</f>
        <v>3750</v>
      </c>
      <c r="D6728" s="189">
        <f>'7.ONT'!C4802*0.25</f>
        <v>3125</v>
      </c>
    </row>
    <row r="6729" spans="1:4" x14ac:dyDescent="0.25">
      <c r="A6729" s="456"/>
      <c r="B6729" s="150" t="s">
        <v>5811</v>
      </c>
      <c r="C6729" s="189">
        <f>'7.ONT'!C4803*0.3</f>
        <v>3750</v>
      </c>
      <c r="D6729" s="189">
        <f>'7.ONT'!C4803*0.25</f>
        <v>3125</v>
      </c>
    </row>
    <row r="6730" spans="1:4" x14ac:dyDescent="0.25">
      <c r="A6730" s="454" t="s">
        <v>5812</v>
      </c>
      <c r="B6730" s="143" t="s">
        <v>5813</v>
      </c>
      <c r="C6730" s="189">
        <f>'7.ONT'!C4804*0.3</f>
        <v>0</v>
      </c>
      <c r="D6730" s="189">
        <f>'7.ONT'!C4804*0.25</f>
        <v>0</v>
      </c>
    </row>
    <row r="6731" spans="1:4" x14ac:dyDescent="0.25">
      <c r="A6731" s="455"/>
      <c r="B6731" s="143" t="s">
        <v>5814</v>
      </c>
      <c r="C6731" s="189">
        <f>'7.ONT'!C4805*0.3</f>
        <v>0</v>
      </c>
      <c r="D6731" s="189">
        <f>'7.ONT'!C4805*0.25</f>
        <v>0</v>
      </c>
    </row>
    <row r="6732" spans="1:4" x14ac:dyDescent="0.25">
      <c r="A6732" s="455"/>
      <c r="B6732" s="146" t="s">
        <v>5815</v>
      </c>
      <c r="C6732" s="189">
        <f>'7.ONT'!C4806*0.3</f>
        <v>1200</v>
      </c>
      <c r="D6732" s="189">
        <f>'7.ONT'!C4806*0.25</f>
        <v>1000</v>
      </c>
    </row>
    <row r="6733" spans="1:4" x14ac:dyDescent="0.25">
      <c r="A6733" s="455"/>
      <c r="B6733" s="146" t="s">
        <v>5816</v>
      </c>
      <c r="C6733" s="189">
        <f>'7.ONT'!C4807*0.3</f>
        <v>2250</v>
      </c>
      <c r="D6733" s="189">
        <f>'7.ONT'!C4807*0.25</f>
        <v>1875</v>
      </c>
    </row>
    <row r="6734" spans="1:4" x14ac:dyDescent="0.25">
      <c r="A6734" s="455"/>
      <c r="B6734" s="143" t="s">
        <v>5817</v>
      </c>
      <c r="C6734" s="189">
        <f>'7.ONT'!C4808*0.3</f>
        <v>0</v>
      </c>
      <c r="D6734" s="189">
        <f>'7.ONT'!C4808*0.25</f>
        <v>0</v>
      </c>
    </row>
    <row r="6735" spans="1:4" x14ac:dyDescent="0.25">
      <c r="A6735" s="456"/>
      <c r="B6735" s="247" t="s">
        <v>5818</v>
      </c>
      <c r="C6735" s="189">
        <f>'7.ONT'!C4809*0.3</f>
        <v>420</v>
      </c>
      <c r="D6735" s="189">
        <f>'7.ONT'!C4809*0.25</f>
        <v>350</v>
      </c>
    </row>
    <row r="6736" spans="1:4" x14ac:dyDescent="0.25">
      <c r="A6736" s="454" t="s">
        <v>5819</v>
      </c>
      <c r="B6736" s="143" t="s">
        <v>5820</v>
      </c>
      <c r="C6736" s="189">
        <f>'7.ONT'!C4810*0.3</f>
        <v>0</v>
      </c>
      <c r="D6736" s="189">
        <f>'7.ONT'!C4810*0.25</f>
        <v>0</v>
      </c>
    </row>
    <row r="6737" spans="1:4" x14ac:dyDescent="0.25">
      <c r="A6737" s="455"/>
      <c r="B6737" s="150" t="s">
        <v>5821</v>
      </c>
      <c r="C6737" s="189">
        <f>'7.ONT'!C4811*0.3</f>
        <v>720</v>
      </c>
      <c r="D6737" s="189">
        <f>'7.ONT'!C4811*0.25</f>
        <v>600</v>
      </c>
    </row>
    <row r="6738" spans="1:4" x14ac:dyDescent="0.25">
      <c r="A6738" s="455"/>
      <c r="B6738" s="150" t="s">
        <v>5822</v>
      </c>
      <c r="C6738" s="189">
        <f>'7.ONT'!C4812*0.3</f>
        <v>195</v>
      </c>
      <c r="D6738" s="189">
        <f>'7.ONT'!C4812*0.25</f>
        <v>162.5</v>
      </c>
    </row>
    <row r="6739" spans="1:4" x14ac:dyDescent="0.25">
      <c r="A6739" s="456"/>
      <c r="B6739" s="150" t="s">
        <v>5823</v>
      </c>
      <c r="C6739" s="189">
        <f>'7.ONT'!C4813*0.3</f>
        <v>195</v>
      </c>
      <c r="D6739" s="189">
        <f>'7.ONT'!C4813*0.25</f>
        <v>162.5</v>
      </c>
    </row>
    <row r="6740" spans="1:4" x14ac:dyDescent="0.25">
      <c r="A6740" s="458" t="s">
        <v>5824</v>
      </c>
      <c r="B6740" s="143" t="s">
        <v>5825</v>
      </c>
      <c r="C6740" s="189">
        <f>'7.ONT'!C4814*0.3</f>
        <v>0</v>
      </c>
      <c r="D6740" s="189">
        <f>'7.ONT'!C4814*0.25</f>
        <v>0</v>
      </c>
    </row>
    <row r="6741" spans="1:4" x14ac:dyDescent="0.25">
      <c r="A6741" s="459"/>
      <c r="B6741" s="150" t="s">
        <v>5826</v>
      </c>
      <c r="C6741" s="189">
        <f>'7.ONT'!C4815*0.3</f>
        <v>270</v>
      </c>
      <c r="D6741" s="189">
        <f>'7.ONT'!C4815*0.25</f>
        <v>225</v>
      </c>
    </row>
    <row r="6742" spans="1:4" x14ac:dyDescent="0.25">
      <c r="A6742" s="460"/>
      <c r="B6742" s="150" t="s">
        <v>5827</v>
      </c>
      <c r="C6742" s="189">
        <f>'7.ONT'!C4816*0.3</f>
        <v>195</v>
      </c>
      <c r="D6742" s="189">
        <f>'7.ONT'!C4816*0.25</f>
        <v>162.5</v>
      </c>
    </row>
    <row r="6743" spans="1:4" ht="31.5" x14ac:dyDescent="0.25">
      <c r="A6743" s="458" t="s">
        <v>5828</v>
      </c>
      <c r="B6743" s="143" t="s">
        <v>5829</v>
      </c>
      <c r="C6743" s="189">
        <f>'7.ONT'!C4817*0.3</f>
        <v>0</v>
      </c>
      <c r="D6743" s="189">
        <f>'7.ONT'!C4817*0.25</f>
        <v>0</v>
      </c>
    </row>
    <row r="6744" spans="1:4" x14ac:dyDescent="0.25">
      <c r="A6744" s="459"/>
      <c r="B6744" s="150" t="s">
        <v>5830</v>
      </c>
      <c r="C6744" s="189">
        <f>'7.ONT'!C4818*0.3</f>
        <v>2250</v>
      </c>
      <c r="D6744" s="189">
        <f>'7.ONT'!C4818*0.25</f>
        <v>1875</v>
      </c>
    </row>
    <row r="6745" spans="1:4" x14ac:dyDescent="0.25">
      <c r="A6745" s="460"/>
      <c r="B6745" s="150" t="s">
        <v>5831</v>
      </c>
      <c r="C6745" s="189">
        <f>'7.ONT'!C4819*0.3</f>
        <v>1410</v>
      </c>
      <c r="D6745" s="189">
        <f>'7.ONT'!C4819*0.25</f>
        <v>1175</v>
      </c>
    </row>
    <row r="6746" spans="1:4" x14ac:dyDescent="0.25">
      <c r="A6746" s="458" t="s">
        <v>5832</v>
      </c>
      <c r="B6746" s="143" t="s">
        <v>5833</v>
      </c>
      <c r="C6746" s="189">
        <f>'7.ONT'!C4820*0.3</f>
        <v>1140</v>
      </c>
      <c r="D6746" s="189">
        <f>'7.ONT'!C4820*0.25</f>
        <v>950</v>
      </c>
    </row>
    <row r="6747" spans="1:4" ht="31.5" x14ac:dyDescent="0.25">
      <c r="A6747" s="459"/>
      <c r="B6747" s="150" t="s">
        <v>5834</v>
      </c>
      <c r="C6747" s="189">
        <f>'7.ONT'!C4821*0.3</f>
        <v>1410</v>
      </c>
      <c r="D6747" s="189">
        <f>'7.ONT'!C4821*0.25</f>
        <v>1175</v>
      </c>
    </row>
    <row r="6748" spans="1:4" x14ac:dyDescent="0.25">
      <c r="A6748" s="459"/>
      <c r="B6748" s="150" t="s">
        <v>5835</v>
      </c>
      <c r="C6748" s="189">
        <f>'7.ONT'!C4822*0.3</f>
        <v>1410</v>
      </c>
      <c r="D6748" s="189">
        <f>'7.ONT'!C4822*0.25</f>
        <v>1175</v>
      </c>
    </row>
    <row r="6749" spans="1:4" ht="31.5" x14ac:dyDescent="0.25">
      <c r="A6749" s="460"/>
      <c r="B6749" s="150" t="s">
        <v>5836</v>
      </c>
      <c r="C6749" s="189">
        <f>'7.ONT'!C4823*0.3</f>
        <v>990</v>
      </c>
      <c r="D6749" s="189">
        <f>'7.ONT'!C4823*0.25</f>
        <v>825</v>
      </c>
    </row>
    <row r="6750" spans="1:4" x14ac:dyDescent="0.25">
      <c r="A6750" s="458" t="s">
        <v>5837</v>
      </c>
      <c r="B6750" s="143" t="s">
        <v>5838</v>
      </c>
      <c r="C6750" s="189">
        <f>'7.ONT'!C4824*0.3</f>
        <v>660</v>
      </c>
      <c r="D6750" s="189">
        <f>'7.ONT'!C4824*0.25</f>
        <v>550</v>
      </c>
    </row>
    <row r="6751" spans="1:4" x14ac:dyDescent="0.25">
      <c r="A6751" s="460"/>
      <c r="B6751" s="150" t="s">
        <v>5839</v>
      </c>
      <c r="C6751" s="189">
        <f>'7.ONT'!C4825*0.3</f>
        <v>0</v>
      </c>
      <c r="D6751" s="189">
        <f>'7.ONT'!C4825*0.25</f>
        <v>0</v>
      </c>
    </row>
    <row r="6752" spans="1:4" ht="31.5" x14ac:dyDescent="0.25">
      <c r="A6752" s="145" t="s">
        <v>5840</v>
      </c>
      <c r="B6752" s="345" t="s">
        <v>5841</v>
      </c>
      <c r="C6752" s="189">
        <f>'7.ONT'!C4826*0.3</f>
        <v>0</v>
      </c>
      <c r="D6752" s="189">
        <f>'7.ONT'!C4826*0.25</f>
        <v>0</v>
      </c>
    </row>
    <row r="6753" spans="1:4" ht="31.5" x14ac:dyDescent="0.25">
      <c r="A6753" s="145" t="s">
        <v>5842</v>
      </c>
      <c r="B6753" s="345" t="s">
        <v>5843</v>
      </c>
      <c r="C6753" s="189">
        <f>'7.ONT'!C4827*0.3</f>
        <v>0</v>
      </c>
      <c r="D6753" s="189">
        <f>'7.ONT'!C4827*0.25</f>
        <v>0</v>
      </c>
    </row>
    <row r="6754" spans="1:4" ht="31.5" x14ac:dyDescent="0.25">
      <c r="A6754" s="145" t="s">
        <v>5844</v>
      </c>
      <c r="B6754" s="154" t="s">
        <v>5845</v>
      </c>
      <c r="C6754" s="189">
        <f>'7.ONT'!C4828*0.3</f>
        <v>360</v>
      </c>
      <c r="D6754" s="189">
        <f>'7.ONT'!C4828*0.25</f>
        <v>300</v>
      </c>
    </row>
    <row r="6755" spans="1:4" x14ac:dyDescent="0.25">
      <c r="A6755" s="145"/>
      <c r="B6755" s="143" t="s">
        <v>5846</v>
      </c>
      <c r="C6755" s="189">
        <f>'7.ONT'!C4829*0.3</f>
        <v>0</v>
      </c>
      <c r="D6755" s="189">
        <f>'7.ONT'!C4829*0.25</f>
        <v>0</v>
      </c>
    </row>
    <row r="6756" spans="1:4" x14ac:dyDescent="0.25">
      <c r="A6756" s="145"/>
      <c r="B6756" s="143" t="s">
        <v>5847</v>
      </c>
      <c r="C6756" s="189">
        <f>'7.ONT'!C4830*0.3</f>
        <v>0</v>
      </c>
      <c r="D6756" s="189">
        <f>'7.ONT'!C4830*0.25</f>
        <v>0</v>
      </c>
    </row>
    <row r="6757" spans="1:4" x14ac:dyDescent="0.25">
      <c r="A6757" s="458" t="s">
        <v>5848</v>
      </c>
      <c r="B6757" s="143" t="s">
        <v>5849</v>
      </c>
      <c r="C6757" s="189">
        <f>'7.ONT'!C4831*0.3</f>
        <v>0</v>
      </c>
      <c r="D6757" s="189">
        <f>'7.ONT'!C4831*0.25</f>
        <v>0</v>
      </c>
    </row>
    <row r="6758" spans="1:4" x14ac:dyDescent="0.25">
      <c r="A6758" s="459"/>
      <c r="B6758" s="150" t="s">
        <v>5850</v>
      </c>
      <c r="C6758" s="189">
        <f>'7.ONT'!C4832*0.3</f>
        <v>360</v>
      </c>
      <c r="D6758" s="189">
        <f>'7.ONT'!C4832*0.25</f>
        <v>300</v>
      </c>
    </row>
    <row r="6759" spans="1:4" x14ac:dyDescent="0.25">
      <c r="A6759" s="460"/>
      <c r="B6759" s="341" t="s">
        <v>5851</v>
      </c>
      <c r="C6759" s="189">
        <f>'7.ONT'!C4833*0.3</f>
        <v>60</v>
      </c>
      <c r="D6759" s="189">
        <f>'7.ONT'!C4833*0.25</f>
        <v>50</v>
      </c>
    </row>
    <row r="6760" spans="1:4" x14ac:dyDescent="0.25">
      <c r="A6760" s="458" t="s">
        <v>5852</v>
      </c>
      <c r="B6760" s="143" t="s">
        <v>5853</v>
      </c>
      <c r="C6760" s="189">
        <f>'7.ONT'!C4834*0.3</f>
        <v>0</v>
      </c>
      <c r="D6760" s="189">
        <f>'7.ONT'!C4834*0.25</f>
        <v>0</v>
      </c>
    </row>
    <row r="6761" spans="1:4" x14ac:dyDescent="0.25">
      <c r="A6761" s="460"/>
      <c r="B6761" s="339" t="s">
        <v>5851</v>
      </c>
      <c r="C6761" s="189">
        <f>'7.ONT'!C4835*0.3</f>
        <v>60</v>
      </c>
      <c r="D6761" s="189">
        <f>'7.ONT'!C4835*0.25</f>
        <v>50</v>
      </c>
    </row>
    <row r="6762" spans="1:4" x14ac:dyDescent="0.25">
      <c r="A6762" s="458" t="s">
        <v>5854</v>
      </c>
      <c r="B6762" s="143" t="s">
        <v>5855</v>
      </c>
      <c r="C6762" s="189">
        <f>'7.ONT'!C4836*0.3</f>
        <v>0</v>
      </c>
      <c r="D6762" s="189">
        <f>'7.ONT'!C4836*0.25</f>
        <v>0</v>
      </c>
    </row>
    <row r="6763" spans="1:4" x14ac:dyDescent="0.25">
      <c r="A6763" s="460"/>
      <c r="B6763" s="339" t="s">
        <v>5851</v>
      </c>
      <c r="C6763" s="189">
        <f>'7.ONT'!C4837*0.3</f>
        <v>60</v>
      </c>
      <c r="D6763" s="189">
        <f>'7.ONT'!C4837*0.25</f>
        <v>50</v>
      </c>
    </row>
    <row r="6764" spans="1:4" x14ac:dyDescent="0.25">
      <c r="A6764" s="145" t="s">
        <v>5856</v>
      </c>
      <c r="B6764" s="143" t="s">
        <v>5857</v>
      </c>
      <c r="C6764" s="189">
        <f>'7.ONT'!C4838*0.3</f>
        <v>0</v>
      </c>
      <c r="D6764" s="189">
        <f>'7.ONT'!C4838*0.25</f>
        <v>0</v>
      </c>
    </row>
    <row r="6765" spans="1:4" x14ac:dyDescent="0.25">
      <c r="A6765" s="145" t="s">
        <v>5858</v>
      </c>
      <c r="B6765" s="150" t="s">
        <v>5859</v>
      </c>
      <c r="C6765" s="189">
        <f>'7.ONT'!C4839*0.3</f>
        <v>120</v>
      </c>
      <c r="D6765" s="189">
        <f>'7.ONT'!C4839*0.25</f>
        <v>100</v>
      </c>
    </row>
    <row r="6766" spans="1:4" x14ac:dyDescent="0.25">
      <c r="A6766" s="148"/>
      <c r="B6766" s="339" t="s">
        <v>5851</v>
      </c>
      <c r="C6766" s="189">
        <f>'7.ONT'!C4840*0.3</f>
        <v>60</v>
      </c>
      <c r="D6766" s="189">
        <f>'7.ONT'!C4840*0.25</f>
        <v>50</v>
      </c>
    </row>
    <row r="6767" spans="1:4" x14ac:dyDescent="0.25">
      <c r="A6767" s="458" t="s">
        <v>5860</v>
      </c>
      <c r="B6767" s="143" t="s">
        <v>5861</v>
      </c>
      <c r="C6767" s="189">
        <f>'7.ONT'!C4841*0.3</f>
        <v>0</v>
      </c>
      <c r="D6767" s="189">
        <f>'7.ONT'!C4841*0.25</f>
        <v>0</v>
      </c>
    </row>
    <row r="6768" spans="1:4" x14ac:dyDescent="0.25">
      <c r="A6768" s="460"/>
      <c r="B6768" s="247" t="s">
        <v>5851</v>
      </c>
      <c r="C6768" s="189">
        <f>'7.ONT'!C4842*0.3</f>
        <v>60</v>
      </c>
      <c r="D6768" s="189">
        <f>'7.ONT'!C4842*0.25</f>
        <v>50</v>
      </c>
    </row>
    <row r="6769" spans="1:4" x14ac:dyDescent="0.25">
      <c r="A6769" s="145" t="s">
        <v>5862</v>
      </c>
      <c r="B6769" s="150" t="s">
        <v>5863</v>
      </c>
      <c r="C6769" s="189">
        <f>'7.ONT'!C4843*0.3</f>
        <v>45</v>
      </c>
      <c r="D6769" s="189">
        <f>'7.ONT'!C4843*0.25</f>
        <v>37.5</v>
      </c>
    </row>
    <row r="6770" spans="1:4" x14ac:dyDescent="0.25">
      <c r="A6770" s="145"/>
      <c r="B6770" s="143" t="s">
        <v>5864</v>
      </c>
      <c r="C6770" s="189">
        <f>'7.ONT'!C4844*0.3</f>
        <v>0</v>
      </c>
      <c r="D6770" s="189">
        <f>'7.ONT'!C4844*0.25</f>
        <v>0</v>
      </c>
    </row>
    <row r="6771" spans="1:4" x14ac:dyDescent="0.25">
      <c r="A6771" s="145"/>
      <c r="B6771" s="143" t="s">
        <v>5865</v>
      </c>
      <c r="C6771" s="189">
        <f>'7.ONT'!C4845*0.3</f>
        <v>0</v>
      </c>
      <c r="D6771" s="189">
        <f>'7.ONT'!C4845*0.25</f>
        <v>0</v>
      </c>
    </row>
    <row r="6772" spans="1:4" x14ac:dyDescent="0.25">
      <c r="A6772" s="458" t="s">
        <v>5866</v>
      </c>
      <c r="B6772" s="143" t="s">
        <v>5867</v>
      </c>
      <c r="C6772" s="189">
        <f>'7.ONT'!C4846*0.3</f>
        <v>0</v>
      </c>
      <c r="D6772" s="189">
        <f>'7.ONT'!C4846*0.25</f>
        <v>0</v>
      </c>
    </row>
    <row r="6773" spans="1:4" x14ac:dyDescent="0.25">
      <c r="A6773" s="459"/>
      <c r="B6773" s="150" t="s">
        <v>5868</v>
      </c>
      <c r="C6773" s="189">
        <f>'7.ONT'!C4847*0.3</f>
        <v>75</v>
      </c>
      <c r="D6773" s="189">
        <f>'7.ONT'!C4847*0.25</f>
        <v>62.5</v>
      </c>
    </row>
    <row r="6774" spans="1:4" x14ac:dyDescent="0.25">
      <c r="A6774" s="459"/>
      <c r="B6774" s="150" t="s">
        <v>5869</v>
      </c>
      <c r="C6774" s="189">
        <f>'7.ONT'!C4848*0.3</f>
        <v>75</v>
      </c>
      <c r="D6774" s="189">
        <f>'7.ONT'!C4848*0.25</f>
        <v>62.5</v>
      </c>
    </row>
    <row r="6775" spans="1:4" x14ac:dyDescent="0.25">
      <c r="A6775" s="459"/>
      <c r="B6775" s="150" t="s">
        <v>5870</v>
      </c>
      <c r="C6775" s="189">
        <f>'7.ONT'!C4849*0.3</f>
        <v>60</v>
      </c>
      <c r="D6775" s="189">
        <f>'7.ONT'!C4849*0.25</f>
        <v>50</v>
      </c>
    </row>
    <row r="6776" spans="1:4" x14ac:dyDescent="0.25">
      <c r="A6776" s="459"/>
      <c r="B6776" s="150" t="s">
        <v>5871</v>
      </c>
      <c r="C6776" s="189">
        <f>'7.ONT'!C4850*0.3</f>
        <v>60</v>
      </c>
      <c r="D6776" s="189">
        <f>'7.ONT'!C4850*0.25</f>
        <v>50</v>
      </c>
    </row>
    <row r="6777" spans="1:4" x14ac:dyDescent="0.25">
      <c r="A6777" s="459"/>
      <c r="B6777" s="150" t="s">
        <v>5872</v>
      </c>
      <c r="C6777" s="189">
        <f>'7.ONT'!C4851*0.3</f>
        <v>60</v>
      </c>
      <c r="D6777" s="189">
        <f>'7.ONT'!C4851*0.25</f>
        <v>50</v>
      </c>
    </row>
    <row r="6778" spans="1:4" x14ac:dyDescent="0.25">
      <c r="A6778" s="459"/>
      <c r="B6778" s="150" t="s">
        <v>5873</v>
      </c>
      <c r="C6778" s="189">
        <f>'7.ONT'!C4852*0.3</f>
        <v>60</v>
      </c>
      <c r="D6778" s="189">
        <f>'7.ONT'!C4852*0.25</f>
        <v>50</v>
      </c>
    </row>
    <row r="6779" spans="1:4" x14ac:dyDescent="0.25">
      <c r="A6779" s="459"/>
      <c r="B6779" s="150" t="s">
        <v>5874</v>
      </c>
      <c r="C6779" s="189">
        <f>'7.ONT'!C4853*0.3</f>
        <v>60</v>
      </c>
      <c r="D6779" s="189">
        <f>'7.ONT'!C4853*0.25</f>
        <v>50</v>
      </c>
    </row>
    <row r="6780" spans="1:4" x14ac:dyDescent="0.25">
      <c r="A6780" s="460"/>
      <c r="B6780" s="150" t="s">
        <v>5875</v>
      </c>
      <c r="C6780" s="189">
        <f>'7.ONT'!C4854*0.3</f>
        <v>60</v>
      </c>
      <c r="D6780" s="189">
        <f>'7.ONT'!C4854*0.25</f>
        <v>50</v>
      </c>
    </row>
    <row r="6781" spans="1:4" x14ac:dyDescent="0.25">
      <c r="A6781" s="458" t="s">
        <v>5876</v>
      </c>
      <c r="B6781" s="143" t="s">
        <v>5877</v>
      </c>
      <c r="C6781" s="189">
        <f>'7.ONT'!C4855*0.3</f>
        <v>0</v>
      </c>
      <c r="D6781" s="189">
        <f>'7.ONT'!C4855*0.25</f>
        <v>0</v>
      </c>
    </row>
    <row r="6782" spans="1:4" x14ac:dyDescent="0.25">
      <c r="A6782" s="460"/>
      <c r="B6782" s="150" t="s">
        <v>5878</v>
      </c>
      <c r="C6782" s="189">
        <f>'7.ONT'!C4856*0.3</f>
        <v>60</v>
      </c>
      <c r="D6782" s="189">
        <f>'7.ONT'!C4856*0.25</f>
        <v>50</v>
      </c>
    </row>
    <row r="6783" spans="1:4" ht="31.5" x14ac:dyDescent="0.25">
      <c r="A6783" s="145" t="s">
        <v>5879</v>
      </c>
      <c r="B6783" s="150" t="s">
        <v>5880</v>
      </c>
      <c r="C6783" s="189">
        <f>'7.ONT'!C4857*0.3</f>
        <v>420</v>
      </c>
      <c r="D6783" s="189">
        <f>'7.ONT'!C4857*0.25</f>
        <v>350</v>
      </c>
    </row>
    <row r="6784" spans="1:4" ht="31.5" x14ac:dyDescent="0.25">
      <c r="A6784" s="145" t="s">
        <v>5881</v>
      </c>
      <c r="B6784" s="150" t="s">
        <v>5882</v>
      </c>
      <c r="C6784" s="189">
        <f>'7.ONT'!C4858*0.3</f>
        <v>330</v>
      </c>
      <c r="D6784" s="189">
        <f>'7.ONT'!C4858*0.25</f>
        <v>275</v>
      </c>
    </row>
    <row r="6785" spans="1:4" ht="31.5" x14ac:dyDescent="0.25">
      <c r="A6785" s="145" t="s">
        <v>5883</v>
      </c>
      <c r="B6785" s="150" t="s">
        <v>5884</v>
      </c>
      <c r="C6785" s="189">
        <f>'7.ONT'!C4859*0.3</f>
        <v>120</v>
      </c>
      <c r="D6785" s="189">
        <f>'7.ONT'!C4859*0.25</f>
        <v>100</v>
      </c>
    </row>
    <row r="6786" spans="1:4" x14ac:dyDescent="0.25">
      <c r="A6786" s="145" t="s">
        <v>5885</v>
      </c>
      <c r="B6786" s="150" t="s">
        <v>5886</v>
      </c>
      <c r="C6786" s="189">
        <f>'7.ONT'!C4860*0.3</f>
        <v>60</v>
      </c>
      <c r="D6786" s="189">
        <f>'7.ONT'!C4860*0.25</f>
        <v>50</v>
      </c>
    </row>
    <row r="6787" spans="1:4" x14ac:dyDescent="0.25">
      <c r="A6787" s="145"/>
      <c r="B6787" s="143" t="s">
        <v>5887</v>
      </c>
      <c r="C6787" s="189">
        <f>'7.ONT'!C4861*0.3</f>
        <v>0</v>
      </c>
      <c r="D6787" s="189">
        <f>'7.ONT'!C4861*0.25</f>
        <v>0</v>
      </c>
    </row>
    <row r="6788" spans="1:4" x14ac:dyDescent="0.25">
      <c r="A6788" s="572" t="s">
        <v>5888</v>
      </c>
      <c r="B6788" s="143" t="s">
        <v>5889</v>
      </c>
      <c r="C6788" s="189">
        <f>'7.ONT'!C4862*0.3</f>
        <v>0</v>
      </c>
      <c r="D6788" s="189">
        <f>'7.ONT'!C4862*0.25</f>
        <v>0</v>
      </c>
    </row>
    <row r="6789" spans="1:4" x14ac:dyDescent="0.25">
      <c r="A6789" s="573"/>
      <c r="B6789" s="150" t="s">
        <v>5890</v>
      </c>
      <c r="C6789" s="189">
        <f>'7.ONT'!C4863*0.3</f>
        <v>420</v>
      </c>
      <c r="D6789" s="189">
        <f>'7.ONT'!C4863*0.25</f>
        <v>350</v>
      </c>
    </row>
    <row r="6790" spans="1:4" x14ac:dyDescent="0.25">
      <c r="A6790" s="574"/>
      <c r="B6790" s="150" t="s">
        <v>5891</v>
      </c>
      <c r="C6790" s="189">
        <f>'7.ONT'!C4864*0.3</f>
        <v>510</v>
      </c>
      <c r="D6790" s="189">
        <f>'7.ONT'!C4864*0.25</f>
        <v>425</v>
      </c>
    </row>
    <row r="6791" spans="1:4" ht="31.5" x14ac:dyDescent="0.25">
      <c r="A6791" s="458" t="s">
        <v>5892</v>
      </c>
      <c r="B6791" s="150" t="s">
        <v>5893</v>
      </c>
      <c r="C6791" s="189">
        <f>'7.ONT'!C4865*0.3</f>
        <v>1560</v>
      </c>
      <c r="D6791" s="189">
        <f>'7.ONT'!C4865*0.25</f>
        <v>1300</v>
      </c>
    </row>
    <row r="6792" spans="1:4" x14ac:dyDescent="0.25">
      <c r="A6792" s="459"/>
      <c r="B6792" s="150" t="s">
        <v>5894</v>
      </c>
      <c r="C6792" s="189">
        <f>'7.ONT'!C4866*0.3</f>
        <v>360</v>
      </c>
      <c r="D6792" s="189">
        <f>'7.ONT'!C4866*0.25</f>
        <v>300</v>
      </c>
    </row>
    <row r="6793" spans="1:4" x14ac:dyDescent="0.25">
      <c r="A6793" s="459"/>
      <c r="B6793" s="150" t="s">
        <v>5895</v>
      </c>
      <c r="C6793" s="189">
        <f>'7.ONT'!C4867*0.3</f>
        <v>360</v>
      </c>
      <c r="D6793" s="189">
        <f>'7.ONT'!C4867*0.25</f>
        <v>300</v>
      </c>
    </row>
    <row r="6794" spans="1:4" x14ac:dyDescent="0.25">
      <c r="A6794" s="459"/>
      <c r="B6794" s="150" t="s">
        <v>5896</v>
      </c>
      <c r="C6794" s="189">
        <f>'7.ONT'!C4868*0.3</f>
        <v>330</v>
      </c>
      <c r="D6794" s="189">
        <f>'7.ONT'!C4868*0.25</f>
        <v>275</v>
      </c>
    </row>
    <row r="6795" spans="1:4" x14ac:dyDescent="0.25">
      <c r="A6795" s="459"/>
      <c r="B6795" s="150" t="s">
        <v>5897</v>
      </c>
      <c r="C6795" s="189">
        <f>'7.ONT'!C4869*0.3</f>
        <v>270</v>
      </c>
      <c r="D6795" s="189">
        <f>'7.ONT'!C4869*0.25</f>
        <v>225</v>
      </c>
    </row>
    <row r="6796" spans="1:4" x14ac:dyDescent="0.25">
      <c r="A6796" s="459"/>
      <c r="B6796" s="150" t="s">
        <v>5898</v>
      </c>
      <c r="C6796" s="189">
        <f>'7.ONT'!C4870*0.3</f>
        <v>270</v>
      </c>
      <c r="D6796" s="189">
        <f>'7.ONT'!C4870*0.25</f>
        <v>225</v>
      </c>
    </row>
    <row r="6797" spans="1:4" x14ac:dyDescent="0.25">
      <c r="A6797" s="460"/>
      <c r="B6797" s="150" t="s">
        <v>5899</v>
      </c>
      <c r="C6797" s="189">
        <f>'7.ONT'!C4871*0.3</f>
        <v>270</v>
      </c>
      <c r="D6797" s="189">
        <f>'7.ONT'!C4871*0.25</f>
        <v>225</v>
      </c>
    </row>
    <row r="6798" spans="1:4" x14ac:dyDescent="0.25">
      <c r="A6798" s="458" t="s">
        <v>5900</v>
      </c>
      <c r="B6798" s="143" t="s">
        <v>5901</v>
      </c>
      <c r="C6798" s="189">
        <f>'7.ONT'!C4872*0.3</f>
        <v>0</v>
      </c>
      <c r="D6798" s="189">
        <f>'7.ONT'!C4872*0.25</f>
        <v>0</v>
      </c>
    </row>
    <row r="6799" spans="1:4" x14ac:dyDescent="0.25">
      <c r="A6799" s="459"/>
      <c r="B6799" s="150" t="s">
        <v>5902</v>
      </c>
      <c r="C6799" s="189">
        <f>'7.ONT'!C4873*0.3</f>
        <v>270</v>
      </c>
      <c r="D6799" s="189">
        <f>'7.ONT'!C4873*0.25</f>
        <v>225</v>
      </c>
    </row>
    <row r="6800" spans="1:4" x14ac:dyDescent="0.25">
      <c r="A6800" s="459"/>
      <c r="B6800" s="150" t="s">
        <v>5903</v>
      </c>
      <c r="C6800" s="189">
        <f>'7.ONT'!C4874*0.3</f>
        <v>270</v>
      </c>
      <c r="D6800" s="189">
        <f>'7.ONT'!C4874*0.25</f>
        <v>225</v>
      </c>
    </row>
    <row r="6801" spans="1:4" x14ac:dyDescent="0.25">
      <c r="A6801" s="459"/>
      <c r="B6801" s="150" t="s">
        <v>5904</v>
      </c>
      <c r="C6801" s="189">
        <f>'7.ONT'!C4875*0.3</f>
        <v>270</v>
      </c>
      <c r="D6801" s="189">
        <f>'7.ONT'!C4875*0.25</f>
        <v>225</v>
      </c>
    </row>
    <row r="6802" spans="1:4" ht="31.5" x14ac:dyDescent="0.25">
      <c r="A6802" s="459"/>
      <c r="B6802" s="150" t="s">
        <v>5905</v>
      </c>
      <c r="C6802" s="189">
        <f>'7.ONT'!C4876*0.3</f>
        <v>270</v>
      </c>
      <c r="D6802" s="189">
        <f>'7.ONT'!C4876*0.25</f>
        <v>225</v>
      </c>
    </row>
    <row r="6803" spans="1:4" x14ac:dyDescent="0.25">
      <c r="A6803" s="460"/>
      <c r="B6803" s="150" t="s">
        <v>5906</v>
      </c>
      <c r="C6803" s="189">
        <f>'7.ONT'!C4877*0.3</f>
        <v>270</v>
      </c>
      <c r="D6803" s="189">
        <f>'7.ONT'!C4877*0.25</f>
        <v>225</v>
      </c>
    </row>
    <row r="6804" spans="1:4" x14ac:dyDescent="0.25">
      <c r="A6804" s="458" t="s">
        <v>5907</v>
      </c>
      <c r="B6804" s="143" t="s">
        <v>5908</v>
      </c>
      <c r="C6804" s="189">
        <f>'7.ONT'!C4878*0.3</f>
        <v>0</v>
      </c>
      <c r="D6804" s="189">
        <f>'7.ONT'!C4878*0.25</f>
        <v>0</v>
      </c>
    </row>
    <row r="6805" spans="1:4" x14ac:dyDescent="0.25">
      <c r="A6805" s="459"/>
      <c r="B6805" s="150" t="s">
        <v>5909</v>
      </c>
      <c r="C6805" s="189">
        <f>'7.ONT'!C4879*0.3</f>
        <v>270</v>
      </c>
      <c r="D6805" s="189">
        <f>'7.ONT'!C4879*0.25</f>
        <v>225</v>
      </c>
    </row>
    <row r="6806" spans="1:4" x14ac:dyDescent="0.25">
      <c r="A6806" s="459"/>
      <c r="B6806" s="150" t="s">
        <v>5910</v>
      </c>
      <c r="C6806" s="189">
        <f>'7.ONT'!C4880*0.3</f>
        <v>270</v>
      </c>
      <c r="D6806" s="189">
        <f>'7.ONT'!C4880*0.25</f>
        <v>225</v>
      </c>
    </row>
    <row r="6807" spans="1:4" x14ac:dyDescent="0.25">
      <c r="A6807" s="459"/>
      <c r="B6807" s="150" t="s">
        <v>5911</v>
      </c>
      <c r="C6807" s="189">
        <f>'7.ONT'!C4881*0.3</f>
        <v>270</v>
      </c>
      <c r="D6807" s="189">
        <f>'7.ONT'!C4881*0.25</f>
        <v>225</v>
      </c>
    </row>
    <row r="6808" spans="1:4" x14ac:dyDescent="0.25">
      <c r="A6808" s="460"/>
      <c r="B6808" s="150" t="s">
        <v>5912</v>
      </c>
      <c r="C6808" s="189">
        <f>'7.ONT'!C4882*0.3</f>
        <v>270</v>
      </c>
      <c r="D6808" s="189">
        <f>'7.ONT'!C4882*0.25</f>
        <v>225</v>
      </c>
    </row>
    <row r="6809" spans="1:4" x14ac:dyDescent="0.25">
      <c r="A6809" s="458" t="s">
        <v>5913</v>
      </c>
      <c r="B6809" s="143" t="s">
        <v>5914</v>
      </c>
      <c r="C6809" s="189">
        <f>'7.ONT'!C4883*0.3</f>
        <v>0</v>
      </c>
      <c r="D6809" s="189">
        <f>'7.ONT'!C4883*0.25</f>
        <v>0</v>
      </c>
    </row>
    <row r="6810" spans="1:4" x14ac:dyDescent="0.25">
      <c r="A6810" s="460"/>
      <c r="B6810" s="150" t="s">
        <v>5915</v>
      </c>
      <c r="C6810" s="189">
        <f>'7.ONT'!C4884*0.3</f>
        <v>270</v>
      </c>
      <c r="D6810" s="189">
        <f>'7.ONT'!C4884*0.25</f>
        <v>225</v>
      </c>
    </row>
    <row r="6811" spans="1:4" x14ac:dyDescent="0.25">
      <c r="A6811" s="145" t="s">
        <v>5916</v>
      </c>
      <c r="B6811" s="143" t="s">
        <v>5917</v>
      </c>
      <c r="C6811" s="189">
        <f>'7.ONT'!C4885*0.3</f>
        <v>510</v>
      </c>
      <c r="D6811" s="189">
        <f>'7.ONT'!C4885*0.25</f>
        <v>425</v>
      </c>
    </row>
    <row r="6812" spans="1:4" x14ac:dyDescent="0.25">
      <c r="A6812" s="145" t="s">
        <v>5918</v>
      </c>
      <c r="B6812" s="150" t="s">
        <v>5919</v>
      </c>
      <c r="C6812" s="189">
        <f>'7.ONT'!C4886*0.3</f>
        <v>270</v>
      </c>
      <c r="D6812" s="189">
        <f>'7.ONT'!C4886*0.25</f>
        <v>225</v>
      </c>
    </row>
    <row r="6813" spans="1:4" x14ac:dyDescent="0.25">
      <c r="A6813" s="145"/>
      <c r="B6813" s="143" t="s">
        <v>5920</v>
      </c>
      <c r="C6813" s="189">
        <f>'7.ONT'!C4887*0.3</f>
        <v>0</v>
      </c>
      <c r="D6813" s="189">
        <f>'7.ONT'!C4887*0.25</f>
        <v>0</v>
      </c>
    </row>
    <row r="6814" spans="1:4" x14ac:dyDescent="0.25">
      <c r="A6814" s="458" t="s">
        <v>5921</v>
      </c>
      <c r="B6814" s="336" t="s">
        <v>5922</v>
      </c>
      <c r="C6814" s="189">
        <f>'7.ONT'!C4888*0.3</f>
        <v>0</v>
      </c>
      <c r="D6814" s="189">
        <f>'7.ONT'!C4888*0.25</f>
        <v>0</v>
      </c>
    </row>
    <row r="6815" spans="1:4" x14ac:dyDescent="0.25">
      <c r="A6815" s="459"/>
      <c r="B6815" s="150" t="s">
        <v>5923</v>
      </c>
      <c r="C6815" s="189">
        <f>'7.ONT'!C4889*0.3</f>
        <v>75</v>
      </c>
      <c r="D6815" s="189">
        <f>'7.ONT'!C4889*0.25</f>
        <v>62.5</v>
      </c>
    </row>
    <row r="6816" spans="1:4" x14ac:dyDescent="0.25">
      <c r="A6816" s="459"/>
      <c r="B6816" s="150" t="s">
        <v>5924</v>
      </c>
      <c r="C6816" s="189">
        <f>'7.ONT'!C4890*0.3</f>
        <v>120</v>
      </c>
      <c r="D6816" s="189">
        <f>'7.ONT'!C4890*0.25</f>
        <v>100</v>
      </c>
    </row>
    <row r="6817" spans="1:4" x14ac:dyDescent="0.25">
      <c r="A6817" s="459"/>
      <c r="B6817" s="150" t="s">
        <v>5925</v>
      </c>
      <c r="C6817" s="189">
        <f>'7.ONT'!C4891*0.3</f>
        <v>60</v>
      </c>
      <c r="D6817" s="189">
        <f>'7.ONT'!C4891*0.25</f>
        <v>50</v>
      </c>
    </row>
    <row r="6818" spans="1:4" x14ac:dyDescent="0.25">
      <c r="A6818" s="459"/>
      <c r="B6818" s="150" t="s">
        <v>5926</v>
      </c>
      <c r="C6818" s="189">
        <f>'7.ONT'!C4892*0.3</f>
        <v>60</v>
      </c>
      <c r="D6818" s="189">
        <f>'7.ONT'!C4892*0.25</f>
        <v>50</v>
      </c>
    </row>
    <row r="6819" spans="1:4" x14ac:dyDescent="0.25">
      <c r="A6819" s="460"/>
      <c r="B6819" s="150" t="s">
        <v>5927</v>
      </c>
      <c r="C6819" s="189">
        <f>'7.ONT'!C4893*0.3</f>
        <v>60</v>
      </c>
      <c r="D6819" s="189">
        <f>'7.ONT'!C4893*0.25</f>
        <v>50</v>
      </c>
    </row>
    <row r="6820" spans="1:4" x14ac:dyDescent="0.25">
      <c r="A6820" s="145" t="s">
        <v>5928</v>
      </c>
      <c r="B6820" s="150" t="s">
        <v>5929</v>
      </c>
      <c r="C6820" s="189">
        <f>'7.ONT'!C4894*0.3</f>
        <v>60</v>
      </c>
      <c r="D6820" s="189">
        <f>'7.ONT'!C4894*0.25</f>
        <v>50</v>
      </c>
    </row>
    <row r="6821" spans="1:4" x14ac:dyDescent="0.25">
      <c r="A6821" s="145"/>
      <c r="B6821" s="143" t="s">
        <v>5930</v>
      </c>
      <c r="C6821" s="189">
        <f>'7.ONT'!C4895*0.3</f>
        <v>0</v>
      </c>
      <c r="D6821" s="189">
        <f>'7.ONT'!C4895*0.25</f>
        <v>0</v>
      </c>
    </row>
    <row r="6822" spans="1:4" x14ac:dyDescent="0.25">
      <c r="A6822" s="458" t="s">
        <v>5931</v>
      </c>
      <c r="B6822" s="143" t="s">
        <v>5932</v>
      </c>
      <c r="C6822" s="189">
        <f>'7.ONT'!C4896*0.3</f>
        <v>0</v>
      </c>
      <c r="D6822" s="189">
        <f>'7.ONT'!C4896*0.25</f>
        <v>0</v>
      </c>
    </row>
    <row r="6823" spans="1:4" x14ac:dyDescent="0.25">
      <c r="A6823" s="459"/>
      <c r="B6823" s="150" t="s">
        <v>5933</v>
      </c>
      <c r="C6823" s="189">
        <f>'7.ONT'!C4897*0.3</f>
        <v>180</v>
      </c>
      <c r="D6823" s="189">
        <f>'7.ONT'!C4897*0.25</f>
        <v>150</v>
      </c>
    </row>
    <row r="6824" spans="1:4" x14ac:dyDescent="0.25">
      <c r="A6824" s="459"/>
      <c r="B6824" s="150" t="s">
        <v>5934</v>
      </c>
      <c r="C6824" s="189">
        <f>'7.ONT'!C4898*0.3</f>
        <v>240</v>
      </c>
      <c r="D6824" s="189">
        <f>'7.ONT'!C4898*0.25</f>
        <v>200</v>
      </c>
    </row>
    <row r="6825" spans="1:4" x14ac:dyDescent="0.25">
      <c r="A6825" s="459"/>
      <c r="B6825" s="150" t="s">
        <v>5935</v>
      </c>
      <c r="C6825" s="189">
        <f>'7.ONT'!C4899*0.3</f>
        <v>180</v>
      </c>
      <c r="D6825" s="189">
        <f>'7.ONT'!C4899*0.25</f>
        <v>150</v>
      </c>
    </row>
    <row r="6826" spans="1:4" x14ac:dyDescent="0.25">
      <c r="A6826" s="459"/>
      <c r="B6826" s="150" t="s">
        <v>5936</v>
      </c>
      <c r="C6826" s="189">
        <f>'7.ONT'!C4900*0.3</f>
        <v>180</v>
      </c>
      <c r="D6826" s="189">
        <f>'7.ONT'!C4900*0.25</f>
        <v>150</v>
      </c>
    </row>
    <row r="6827" spans="1:4" x14ac:dyDescent="0.25">
      <c r="A6827" s="459"/>
      <c r="B6827" s="150" t="s">
        <v>5937</v>
      </c>
      <c r="C6827" s="189">
        <f>'7.ONT'!C4901*0.3</f>
        <v>180</v>
      </c>
      <c r="D6827" s="189">
        <f>'7.ONT'!C4901*0.25</f>
        <v>150</v>
      </c>
    </row>
    <row r="6828" spans="1:4" x14ac:dyDescent="0.25">
      <c r="A6828" s="459"/>
      <c r="B6828" s="150" t="s">
        <v>5938</v>
      </c>
      <c r="C6828" s="189">
        <f>'7.ONT'!C4902*0.3</f>
        <v>180</v>
      </c>
      <c r="D6828" s="189">
        <f>'7.ONT'!C4902*0.25</f>
        <v>150</v>
      </c>
    </row>
    <row r="6829" spans="1:4" x14ac:dyDescent="0.25">
      <c r="A6829" s="459"/>
      <c r="B6829" s="150" t="s">
        <v>5939</v>
      </c>
      <c r="C6829" s="189">
        <f>'7.ONT'!C4903*0.3</f>
        <v>180</v>
      </c>
      <c r="D6829" s="189">
        <f>'7.ONT'!C4903*0.25</f>
        <v>150</v>
      </c>
    </row>
    <row r="6830" spans="1:4" x14ac:dyDescent="0.25">
      <c r="A6830" s="460"/>
      <c r="B6830" s="150" t="s">
        <v>5940</v>
      </c>
      <c r="C6830" s="189">
        <f>'7.ONT'!C4904*0.3</f>
        <v>180</v>
      </c>
      <c r="D6830" s="189">
        <f>'7.ONT'!C4904*0.25</f>
        <v>150</v>
      </c>
    </row>
    <row r="6831" spans="1:4" x14ac:dyDescent="0.25">
      <c r="A6831" s="458" t="s">
        <v>5941</v>
      </c>
      <c r="B6831" s="143" t="s">
        <v>5942</v>
      </c>
      <c r="C6831" s="189">
        <f>'7.ONT'!C4905*0.3</f>
        <v>0</v>
      </c>
      <c r="D6831" s="189">
        <f>'7.ONT'!C4905*0.25</f>
        <v>0</v>
      </c>
    </row>
    <row r="6832" spans="1:4" x14ac:dyDescent="0.25">
      <c r="A6832" s="459"/>
      <c r="B6832" s="150" t="s">
        <v>5943</v>
      </c>
      <c r="C6832" s="189">
        <f>'7.ONT'!C4906*0.3</f>
        <v>150</v>
      </c>
      <c r="D6832" s="189">
        <f>'7.ONT'!C4906*0.25</f>
        <v>125</v>
      </c>
    </row>
    <row r="6833" spans="1:4" x14ac:dyDescent="0.25">
      <c r="A6833" s="460"/>
      <c r="B6833" s="150" t="s">
        <v>5944</v>
      </c>
      <c r="C6833" s="189">
        <f>'7.ONT'!C4907*0.3</f>
        <v>150</v>
      </c>
      <c r="D6833" s="189">
        <f>'7.ONT'!C4907*0.25</f>
        <v>125</v>
      </c>
    </row>
    <row r="6834" spans="1:4" x14ac:dyDescent="0.25">
      <c r="A6834" s="458" t="s">
        <v>5945</v>
      </c>
      <c r="B6834" s="143" t="s">
        <v>5946</v>
      </c>
      <c r="C6834" s="189">
        <f>'7.ONT'!C4908*0.3</f>
        <v>0</v>
      </c>
      <c r="D6834" s="189">
        <f>'7.ONT'!C4908*0.25</f>
        <v>0</v>
      </c>
    </row>
    <row r="6835" spans="1:4" x14ac:dyDescent="0.25">
      <c r="A6835" s="459"/>
      <c r="B6835" s="150" t="s">
        <v>5947</v>
      </c>
      <c r="C6835" s="189">
        <f>'7.ONT'!C4909*0.3</f>
        <v>180</v>
      </c>
      <c r="D6835" s="189">
        <f>'7.ONT'!C4909*0.25</f>
        <v>150</v>
      </c>
    </row>
    <row r="6836" spans="1:4" x14ac:dyDescent="0.25">
      <c r="A6836" s="459"/>
      <c r="B6836" s="150" t="s">
        <v>5948</v>
      </c>
      <c r="C6836" s="189">
        <f>'7.ONT'!C4910*0.3</f>
        <v>180</v>
      </c>
      <c r="D6836" s="189">
        <f>'7.ONT'!C4910*0.25</f>
        <v>150</v>
      </c>
    </row>
    <row r="6837" spans="1:4" x14ac:dyDescent="0.25">
      <c r="A6837" s="459"/>
      <c r="B6837" s="150" t="s">
        <v>5949</v>
      </c>
      <c r="C6837" s="189">
        <f>'7.ONT'!C4911*0.3</f>
        <v>180</v>
      </c>
      <c r="D6837" s="189">
        <f>'7.ONT'!C4911*0.25</f>
        <v>150</v>
      </c>
    </row>
    <row r="6838" spans="1:4" x14ac:dyDescent="0.25">
      <c r="A6838" s="459"/>
      <c r="B6838" s="150" t="s">
        <v>5950</v>
      </c>
      <c r="C6838" s="189">
        <f>'7.ONT'!C4912*0.3</f>
        <v>180</v>
      </c>
      <c r="D6838" s="189">
        <f>'7.ONT'!C4912*0.25</f>
        <v>150</v>
      </c>
    </row>
    <row r="6839" spans="1:4" x14ac:dyDescent="0.25">
      <c r="A6839" s="459"/>
      <c r="B6839" s="150" t="s">
        <v>5951</v>
      </c>
      <c r="C6839" s="189">
        <f>'7.ONT'!C4913*0.3</f>
        <v>180</v>
      </c>
      <c r="D6839" s="189">
        <f>'7.ONT'!C4913*0.25</f>
        <v>150</v>
      </c>
    </row>
    <row r="6840" spans="1:4" x14ac:dyDescent="0.25">
      <c r="A6840" s="459"/>
      <c r="B6840" s="150" t="s">
        <v>5952</v>
      </c>
      <c r="C6840" s="189">
        <f>'7.ONT'!C4914*0.3</f>
        <v>180</v>
      </c>
      <c r="D6840" s="189">
        <f>'7.ONT'!C4914*0.25</f>
        <v>150</v>
      </c>
    </row>
    <row r="6841" spans="1:4" x14ac:dyDescent="0.25">
      <c r="A6841" s="459"/>
      <c r="B6841" s="150" t="s">
        <v>5953</v>
      </c>
      <c r="C6841" s="189">
        <f>'7.ONT'!C4915*0.3</f>
        <v>900</v>
      </c>
      <c r="D6841" s="189">
        <f>'7.ONT'!C4915*0.25</f>
        <v>750</v>
      </c>
    </row>
    <row r="6842" spans="1:4" ht="31.5" x14ac:dyDescent="0.25">
      <c r="A6842" s="459"/>
      <c r="B6842" s="150" t="s">
        <v>5954</v>
      </c>
      <c r="C6842" s="189">
        <f>'7.ONT'!C4916*0.3</f>
        <v>510</v>
      </c>
      <c r="D6842" s="189">
        <f>'7.ONT'!C4916*0.25</f>
        <v>425</v>
      </c>
    </row>
    <row r="6843" spans="1:4" ht="31.5" x14ac:dyDescent="0.25">
      <c r="A6843" s="459"/>
      <c r="B6843" s="150" t="s">
        <v>5955</v>
      </c>
      <c r="C6843" s="189">
        <f>'7.ONT'!C4917*0.3</f>
        <v>510</v>
      </c>
      <c r="D6843" s="189">
        <f>'7.ONT'!C4917*0.25</f>
        <v>425</v>
      </c>
    </row>
    <row r="6844" spans="1:4" x14ac:dyDescent="0.25">
      <c r="A6844" s="460"/>
      <c r="B6844" s="150" t="s">
        <v>5956</v>
      </c>
      <c r="C6844" s="189">
        <f>'7.ONT'!C4918*0.3</f>
        <v>180</v>
      </c>
      <c r="D6844" s="189">
        <f>'7.ONT'!C4918*0.25</f>
        <v>150</v>
      </c>
    </row>
    <row r="6845" spans="1:4" x14ac:dyDescent="0.25">
      <c r="A6845" s="145" t="s">
        <v>5957</v>
      </c>
      <c r="B6845" s="150" t="s">
        <v>5958</v>
      </c>
      <c r="C6845" s="189">
        <f>'7.ONT'!C4919*0.3</f>
        <v>150</v>
      </c>
      <c r="D6845" s="189">
        <f>'7.ONT'!C4919*0.25</f>
        <v>125</v>
      </c>
    </row>
    <row r="6846" spans="1:4" x14ac:dyDescent="0.25">
      <c r="A6846" s="145"/>
      <c r="B6846" s="143" t="s">
        <v>5959</v>
      </c>
      <c r="C6846" s="189">
        <f>'7.ONT'!C4920*0.3</f>
        <v>0</v>
      </c>
      <c r="D6846" s="189">
        <f>'7.ONT'!C4920*0.25</f>
        <v>0</v>
      </c>
    </row>
    <row r="6847" spans="1:4" x14ac:dyDescent="0.25">
      <c r="A6847" s="458" t="s">
        <v>5960</v>
      </c>
      <c r="B6847" s="143" t="s">
        <v>5961</v>
      </c>
      <c r="C6847" s="189">
        <f>'7.ONT'!C4921*0.3</f>
        <v>0</v>
      </c>
      <c r="D6847" s="189">
        <f>'7.ONT'!C4921*0.25</f>
        <v>0</v>
      </c>
    </row>
    <row r="6848" spans="1:4" x14ac:dyDescent="0.25">
      <c r="A6848" s="460"/>
      <c r="B6848" s="150" t="s">
        <v>5962</v>
      </c>
      <c r="C6848" s="189">
        <f>'7.ONT'!C4922*0.3</f>
        <v>150</v>
      </c>
      <c r="D6848" s="189">
        <f>'7.ONT'!C4922*0.25</f>
        <v>125</v>
      </c>
    </row>
    <row r="6849" spans="1:4" x14ac:dyDescent="0.25">
      <c r="A6849" s="145" t="s">
        <v>5963</v>
      </c>
      <c r="B6849" s="150" t="s">
        <v>5964</v>
      </c>
      <c r="C6849" s="189">
        <f>'7.ONT'!C4923*0.3</f>
        <v>480</v>
      </c>
      <c r="D6849" s="189">
        <f>'7.ONT'!C4923*0.25</f>
        <v>400</v>
      </c>
    </row>
    <row r="6850" spans="1:4" x14ac:dyDescent="0.25">
      <c r="A6850" s="459"/>
      <c r="B6850" s="150" t="s">
        <v>5965</v>
      </c>
      <c r="C6850" s="189">
        <f>'7.ONT'!C4924*0.3</f>
        <v>660</v>
      </c>
      <c r="D6850" s="189">
        <f>'7.ONT'!C4924*0.25</f>
        <v>550</v>
      </c>
    </row>
    <row r="6851" spans="1:4" ht="31.5" x14ac:dyDescent="0.25">
      <c r="A6851" s="460"/>
      <c r="B6851" s="150" t="s">
        <v>5966</v>
      </c>
      <c r="C6851" s="189">
        <f>'7.ONT'!C4925*0.3</f>
        <v>180</v>
      </c>
      <c r="D6851" s="189">
        <f>'7.ONT'!C4925*0.25</f>
        <v>150</v>
      </c>
    </row>
    <row r="6852" spans="1:4" x14ac:dyDescent="0.25">
      <c r="A6852" s="145" t="s">
        <v>5967</v>
      </c>
      <c r="B6852" s="150" t="s">
        <v>5968</v>
      </c>
      <c r="C6852" s="189">
        <f>'7.ONT'!C4926*0.3</f>
        <v>180</v>
      </c>
      <c r="D6852" s="189">
        <f>'7.ONT'!C4926*0.25</f>
        <v>150</v>
      </c>
    </row>
    <row r="6853" spans="1:4" x14ac:dyDescent="0.25">
      <c r="A6853" s="145" t="s">
        <v>5969</v>
      </c>
      <c r="B6853" s="150" t="s">
        <v>5970</v>
      </c>
      <c r="C6853" s="189">
        <f>'7.ONT'!C4927*0.3</f>
        <v>180</v>
      </c>
      <c r="D6853" s="189">
        <f>'7.ONT'!C4927*0.25</f>
        <v>150</v>
      </c>
    </row>
    <row r="6854" spans="1:4" x14ac:dyDescent="0.25">
      <c r="A6854" s="145" t="s">
        <v>5971</v>
      </c>
      <c r="B6854" s="150" t="s">
        <v>5972</v>
      </c>
      <c r="C6854" s="189">
        <f>'7.ONT'!C4928*0.3</f>
        <v>720</v>
      </c>
      <c r="D6854" s="189">
        <f>'7.ONT'!C4928*0.25</f>
        <v>600</v>
      </c>
    </row>
    <row r="6855" spans="1:4" x14ac:dyDescent="0.25">
      <c r="A6855" s="145" t="s">
        <v>5973</v>
      </c>
      <c r="B6855" s="150" t="s">
        <v>5974</v>
      </c>
      <c r="C6855" s="189">
        <f>'7.ONT'!C4929*0.3</f>
        <v>180</v>
      </c>
      <c r="D6855" s="189">
        <f>'7.ONT'!C4929*0.25</f>
        <v>150</v>
      </c>
    </row>
    <row r="6856" spans="1:4" x14ac:dyDescent="0.25">
      <c r="A6856" s="145" t="s">
        <v>5975</v>
      </c>
      <c r="B6856" s="150" t="s">
        <v>5976</v>
      </c>
      <c r="C6856" s="189">
        <f>'7.ONT'!C4930*0.3</f>
        <v>180</v>
      </c>
      <c r="D6856" s="189">
        <f>'7.ONT'!C4930*0.25</f>
        <v>150</v>
      </c>
    </row>
    <row r="6857" spans="1:4" x14ac:dyDescent="0.25">
      <c r="A6857" s="145" t="s">
        <v>5977</v>
      </c>
      <c r="B6857" s="150" t="s">
        <v>5978</v>
      </c>
      <c r="C6857" s="189">
        <f>'7.ONT'!C4931*0.3</f>
        <v>180</v>
      </c>
      <c r="D6857" s="189">
        <f>'7.ONT'!C4931*0.25</f>
        <v>150</v>
      </c>
    </row>
    <row r="6858" spans="1:4" x14ac:dyDescent="0.25">
      <c r="A6858" s="458" t="s">
        <v>5979</v>
      </c>
      <c r="B6858" s="143" t="s">
        <v>5980</v>
      </c>
      <c r="C6858" s="189">
        <f>'7.ONT'!C4932*0.3</f>
        <v>0</v>
      </c>
      <c r="D6858" s="189">
        <f>'7.ONT'!C4932*0.25</f>
        <v>0</v>
      </c>
    </row>
    <row r="6859" spans="1:4" ht="31.5" x14ac:dyDescent="0.25">
      <c r="A6859" s="459"/>
      <c r="B6859" s="150" t="s">
        <v>5981</v>
      </c>
      <c r="C6859" s="189">
        <f>'7.ONT'!C4933*0.3</f>
        <v>570</v>
      </c>
      <c r="D6859" s="189">
        <f>'7.ONT'!C4933*0.25</f>
        <v>475</v>
      </c>
    </row>
    <row r="6860" spans="1:4" x14ac:dyDescent="0.25">
      <c r="A6860" s="459"/>
      <c r="B6860" s="150" t="s">
        <v>5982</v>
      </c>
      <c r="C6860" s="189">
        <f>'7.ONT'!C4934*0.3</f>
        <v>570</v>
      </c>
      <c r="D6860" s="189">
        <f>'7.ONT'!C4934*0.25</f>
        <v>475</v>
      </c>
    </row>
    <row r="6861" spans="1:4" ht="31.5" x14ac:dyDescent="0.25">
      <c r="A6861" s="459"/>
      <c r="B6861" s="150" t="s">
        <v>5983</v>
      </c>
      <c r="C6861" s="189">
        <f>'7.ONT'!C4935*0.3</f>
        <v>180</v>
      </c>
      <c r="D6861" s="189">
        <f>'7.ONT'!C4935*0.25</f>
        <v>150</v>
      </c>
    </row>
    <row r="6862" spans="1:4" ht="31.5" x14ac:dyDescent="0.25">
      <c r="A6862" s="459"/>
      <c r="B6862" s="150" t="s">
        <v>5984</v>
      </c>
      <c r="C6862" s="189">
        <f>'7.ONT'!C4936*0.3</f>
        <v>270</v>
      </c>
      <c r="D6862" s="189">
        <f>'7.ONT'!C4936*0.25</f>
        <v>225</v>
      </c>
    </row>
    <row r="6863" spans="1:4" x14ac:dyDescent="0.25">
      <c r="A6863" s="145" t="s">
        <v>5985</v>
      </c>
      <c r="B6863" s="150" t="s">
        <v>5986</v>
      </c>
      <c r="C6863" s="189">
        <f>'7.ONT'!C4937*0.3</f>
        <v>120</v>
      </c>
      <c r="D6863" s="189">
        <f>'7.ONT'!C4937*0.25</f>
        <v>100</v>
      </c>
    </row>
    <row r="6864" spans="1:4" x14ac:dyDescent="0.25">
      <c r="A6864" s="161" t="s">
        <v>5987</v>
      </c>
      <c r="B6864" s="143" t="s">
        <v>85</v>
      </c>
      <c r="C6864" s="189">
        <f>'7.ONT'!C4938*0.3</f>
        <v>0</v>
      </c>
      <c r="D6864" s="189">
        <f>'7.ONT'!C4938*0.25</f>
        <v>0</v>
      </c>
    </row>
    <row r="6865" spans="1:4" x14ac:dyDescent="0.25">
      <c r="A6865" s="458" t="s">
        <v>5988</v>
      </c>
      <c r="B6865" s="143" t="s">
        <v>5989</v>
      </c>
      <c r="C6865" s="189">
        <f>'7.ONT'!C4939*0.3</f>
        <v>0</v>
      </c>
      <c r="D6865" s="189">
        <f>'7.ONT'!C4939*0.25</f>
        <v>0</v>
      </c>
    </row>
    <row r="6866" spans="1:4" x14ac:dyDescent="0.25">
      <c r="A6866" s="460"/>
      <c r="B6866" s="247" t="s">
        <v>5990</v>
      </c>
      <c r="C6866" s="189">
        <f>'7.ONT'!C4940*0.3</f>
        <v>3480</v>
      </c>
      <c r="D6866" s="189">
        <f>'7.ONT'!C4940*0.25</f>
        <v>2900</v>
      </c>
    </row>
    <row r="6867" spans="1:4" x14ac:dyDescent="0.25">
      <c r="A6867" s="458" t="s">
        <v>5991</v>
      </c>
      <c r="B6867" s="143" t="s">
        <v>3098</v>
      </c>
      <c r="C6867" s="189">
        <f>'7.ONT'!C4941*0.3</f>
        <v>0</v>
      </c>
      <c r="D6867" s="189">
        <f>'7.ONT'!C4941*0.25</f>
        <v>0</v>
      </c>
    </row>
    <row r="6868" spans="1:4" x14ac:dyDescent="0.25">
      <c r="A6868" s="460"/>
      <c r="B6868" s="247" t="s">
        <v>5992</v>
      </c>
      <c r="C6868" s="189">
        <f>'7.ONT'!C4942*0.3</f>
        <v>1800</v>
      </c>
      <c r="D6868" s="189">
        <f>'7.ONT'!C4942*0.25</f>
        <v>1500</v>
      </c>
    </row>
    <row r="6869" spans="1:4" x14ac:dyDescent="0.25">
      <c r="A6869" s="458" t="s">
        <v>5993</v>
      </c>
      <c r="B6869" s="143" t="s">
        <v>4120</v>
      </c>
      <c r="C6869" s="189">
        <f>'7.ONT'!C4943*0.3</f>
        <v>0</v>
      </c>
      <c r="D6869" s="189">
        <f>'7.ONT'!C4943*0.25</f>
        <v>0</v>
      </c>
    </row>
    <row r="6870" spans="1:4" ht="31.5" x14ac:dyDescent="0.25">
      <c r="A6870" s="459"/>
      <c r="B6870" s="247" t="s">
        <v>5994</v>
      </c>
      <c r="C6870" s="189">
        <f>'7.ONT'!C4944*0.3</f>
        <v>1140</v>
      </c>
      <c r="D6870" s="189">
        <f>'7.ONT'!C4944*0.25</f>
        <v>950</v>
      </c>
    </row>
    <row r="6871" spans="1:4" x14ac:dyDescent="0.25">
      <c r="A6871" s="460"/>
      <c r="B6871" s="150" t="s">
        <v>5995</v>
      </c>
      <c r="C6871" s="189">
        <f>'7.ONT'!C4945*0.3</f>
        <v>780</v>
      </c>
      <c r="D6871" s="189">
        <f>'7.ONT'!C4945*0.25</f>
        <v>650</v>
      </c>
    </row>
    <row r="6872" spans="1:4" x14ac:dyDescent="0.25">
      <c r="A6872" s="458" t="s">
        <v>5996</v>
      </c>
      <c r="B6872" s="143" t="s">
        <v>5997</v>
      </c>
      <c r="C6872" s="189">
        <f>'7.ONT'!C4946*0.3</f>
        <v>0</v>
      </c>
      <c r="D6872" s="189">
        <f>'7.ONT'!C4946*0.25</f>
        <v>0</v>
      </c>
    </row>
    <row r="6873" spans="1:4" ht="31.5" x14ac:dyDescent="0.25">
      <c r="A6873" s="459"/>
      <c r="B6873" s="150" t="s">
        <v>5998</v>
      </c>
      <c r="C6873" s="189">
        <f>'7.ONT'!C4947*0.3</f>
        <v>255</v>
      </c>
      <c r="D6873" s="189">
        <f>'7.ONT'!C4947*0.25</f>
        <v>212.5</v>
      </c>
    </row>
    <row r="6874" spans="1:4" x14ac:dyDescent="0.25">
      <c r="A6874" s="460"/>
      <c r="B6874" s="150" t="s">
        <v>5999</v>
      </c>
      <c r="C6874" s="189">
        <f>'7.ONT'!C4948*0.3</f>
        <v>180</v>
      </c>
      <c r="D6874" s="189">
        <f>'7.ONT'!C4948*0.25</f>
        <v>150</v>
      </c>
    </row>
    <row r="6875" spans="1:4" x14ac:dyDescent="0.25">
      <c r="A6875" s="458" t="s">
        <v>6000</v>
      </c>
      <c r="B6875" s="143" t="s">
        <v>6001</v>
      </c>
      <c r="C6875" s="189">
        <f>'7.ONT'!C4949*0.3</f>
        <v>0</v>
      </c>
      <c r="D6875" s="189">
        <f>'7.ONT'!C4949*0.25</f>
        <v>0</v>
      </c>
    </row>
    <row r="6876" spans="1:4" ht="31.5" x14ac:dyDescent="0.25">
      <c r="A6876" s="459"/>
      <c r="B6876" s="150" t="s">
        <v>6002</v>
      </c>
      <c r="C6876" s="189">
        <f>'7.ONT'!C4950*0.3</f>
        <v>270</v>
      </c>
      <c r="D6876" s="189">
        <f>'7.ONT'!C4950*0.25</f>
        <v>225</v>
      </c>
    </row>
    <row r="6877" spans="1:4" x14ac:dyDescent="0.25">
      <c r="A6877" s="460"/>
      <c r="B6877" s="150" t="s">
        <v>6003</v>
      </c>
      <c r="C6877" s="189">
        <f>'7.ONT'!C4951*0.3</f>
        <v>150</v>
      </c>
      <c r="D6877" s="189">
        <f>'7.ONT'!C4951*0.25</f>
        <v>125</v>
      </c>
    </row>
    <row r="6878" spans="1:4" x14ac:dyDescent="0.25">
      <c r="A6878" s="458" t="s">
        <v>6004</v>
      </c>
      <c r="B6878" s="143" t="s">
        <v>6005</v>
      </c>
      <c r="C6878" s="189">
        <f>'7.ONT'!C4952*0.3</f>
        <v>0</v>
      </c>
      <c r="D6878" s="189">
        <f>'7.ONT'!C4952*0.25</f>
        <v>0</v>
      </c>
    </row>
    <row r="6879" spans="1:4" x14ac:dyDescent="0.25">
      <c r="A6879" s="459"/>
      <c r="B6879" s="150" t="s">
        <v>6006</v>
      </c>
      <c r="C6879" s="189">
        <f>'7.ONT'!C4953*0.3</f>
        <v>660</v>
      </c>
      <c r="D6879" s="189">
        <f>'7.ONT'!C4953*0.25</f>
        <v>550</v>
      </c>
    </row>
    <row r="6880" spans="1:4" x14ac:dyDescent="0.25">
      <c r="A6880" s="460"/>
      <c r="B6880" s="150" t="s">
        <v>6007</v>
      </c>
      <c r="C6880" s="189">
        <f>'7.ONT'!C4954*0.3</f>
        <v>360</v>
      </c>
      <c r="D6880" s="189">
        <f>'7.ONT'!C4954*0.25</f>
        <v>300</v>
      </c>
    </row>
    <row r="6881" spans="1:4" x14ac:dyDescent="0.25">
      <c r="A6881" s="458" t="s">
        <v>6008</v>
      </c>
      <c r="B6881" s="143" t="s">
        <v>6009</v>
      </c>
      <c r="C6881" s="189">
        <f>'7.ONT'!C4955*0.3</f>
        <v>0</v>
      </c>
      <c r="D6881" s="189">
        <f>'7.ONT'!C4955*0.25</f>
        <v>0</v>
      </c>
    </row>
    <row r="6882" spans="1:4" x14ac:dyDescent="0.25">
      <c r="A6882" s="459"/>
      <c r="B6882" s="247" t="s">
        <v>6010</v>
      </c>
      <c r="C6882" s="189">
        <f>'7.ONT'!C4956*0.3</f>
        <v>3000</v>
      </c>
      <c r="D6882" s="189">
        <f>'7.ONT'!C4956*0.25</f>
        <v>2500</v>
      </c>
    </row>
    <row r="6883" spans="1:4" x14ac:dyDescent="0.25">
      <c r="A6883" s="460"/>
      <c r="B6883" s="150" t="s">
        <v>6011</v>
      </c>
      <c r="C6883" s="189">
        <f>'7.ONT'!C4957*0.3</f>
        <v>780</v>
      </c>
      <c r="D6883" s="189">
        <f>'7.ONT'!C4957*0.25</f>
        <v>650</v>
      </c>
    </row>
    <row r="6884" spans="1:4" x14ac:dyDescent="0.25">
      <c r="A6884" s="458" t="s">
        <v>6012</v>
      </c>
      <c r="B6884" s="143" t="s">
        <v>6013</v>
      </c>
      <c r="C6884" s="189">
        <f>'7.ONT'!C4958*0.3</f>
        <v>0</v>
      </c>
      <c r="D6884" s="189">
        <f>'7.ONT'!C4958*0.25</f>
        <v>0</v>
      </c>
    </row>
    <row r="6885" spans="1:4" x14ac:dyDescent="0.25">
      <c r="A6885" s="459"/>
      <c r="B6885" s="150" t="s">
        <v>6014</v>
      </c>
      <c r="C6885" s="189">
        <f>'7.ONT'!C4959*0.3</f>
        <v>780</v>
      </c>
      <c r="D6885" s="189">
        <f>'7.ONT'!C4959*0.25</f>
        <v>650</v>
      </c>
    </row>
    <row r="6886" spans="1:4" x14ac:dyDescent="0.25">
      <c r="A6886" s="460"/>
      <c r="B6886" s="150" t="s">
        <v>6015</v>
      </c>
      <c r="C6886" s="189">
        <f>'7.ONT'!C4960*0.3</f>
        <v>480</v>
      </c>
      <c r="D6886" s="189">
        <f>'7.ONT'!C4960*0.25</f>
        <v>400</v>
      </c>
    </row>
    <row r="6887" spans="1:4" ht="31.5" x14ac:dyDescent="0.25">
      <c r="A6887" s="145" t="s">
        <v>6016</v>
      </c>
      <c r="B6887" s="150" t="s">
        <v>10789</v>
      </c>
      <c r="C6887" s="189">
        <f>'7.ONT'!C4961*0.3</f>
        <v>780</v>
      </c>
      <c r="D6887" s="189">
        <f>'7.ONT'!C4961*0.25</f>
        <v>650</v>
      </c>
    </row>
    <row r="6888" spans="1:4" x14ac:dyDescent="0.25">
      <c r="A6888" s="458" t="s">
        <v>6017</v>
      </c>
      <c r="B6888" s="143" t="s">
        <v>6018</v>
      </c>
      <c r="C6888" s="189">
        <f>'7.ONT'!C4962*0.3</f>
        <v>0</v>
      </c>
      <c r="D6888" s="189">
        <f>'7.ONT'!C4962*0.25</f>
        <v>0</v>
      </c>
    </row>
    <row r="6889" spans="1:4" x14ac:dyDescent="0.25">
      <c r="A6889" s="459"/>
      <c r="B6889" s="346" t="s">
        <v>6019</v>
      </c>
      <c r="C6889" s="189">
        <f>'7.ONT'!C4963*0.3</f>
        <v>780</v>
      </c>
      <c r="D6889" s="189">
        <f>'7.ONT'!C4963*0.25</f>
        <v>650</v>
      </c>
    </row>
    <row r="6890" spans="1:4" x14ac:dyDescent="0.25">
      <c r="A6890" s="459"/>
      <c r="B6890" s="153" t="s">
        <v>6020</v>
      </c>
      <c r="C6890" s="189">
        <f>'7.ONT'!C4964*0.3</f>
        <v>780</v>
      </c>
      <c r="D6890" s="189">
        <f>'7.ONT'!C4964*0.25</f>
        <v>650</v>
      </c>
    </row>
    <row r="6891" spans="1:4" x14ac:dyDescent="0.25">
      <c r="A6891" s="460"/>
      <c r="B6891" s="247" t="s">
        <v>6021</v>
      </c>
      <c r="C6891" s="189">
        <f>'7.ONT'!C4965*0.3</f>
        <v>780</v>
      </c>
      <c r="D6891" s="189">
        <f>'7.ONT'!C4965*0.25</f>
        <v>650</v>
      </c>
    </row>
    <row r="6892" spans="1:4" x14ac:dyDescent="0.25">
      <c r="A6892" s="145"/>
      <c r="B6892" s="143" t="s">
        <v>6022</v>
      </c>
      <c r="C6892" s="189">
        <f>'7.ONT'!C4966*0.3</f>
        <v>0</v>
      </c>
      <c r="D6892" s="189">
        <f>'7.ONT'!C4966*0.25</f>
        <v>0</v>
      </c>
    </row>
    <row r="6893" spans="1:4" x14ac:dyDescent="0.25">
      <c r="A6893" s="458" t="s">
        <v>6023</v>
      </c>
      <c r="B6893" s="143" t="s">
        <v>6024</v>
      </c>
      <c r="C6893" s="189">
        <f>'7.ONT'!C4967*0.3</f>
        <v>0</v>
      </c>
      <c r="D6893" s="189">
        <f>'7.ONT'!C4967*0.25</f>
        <v>0</v>
      </c>
    </row>
    <row r="6894" spans="1:4" x14ac:dyDescent="0.25">
      <c r="A6894" s="459"/>
      <c r="B6894" s="247" t="s">
        <v>6025</v>
      </c>
      <c r="C6894" s="189">
        <f>'7.ONT'!C4968*0.3</f>
        <v>210</v>
      </c>
      <c r="D6894" s="189">
        <f>'7.ONT'!C4968*0.25</f>
        <v>175</v>
      </c>
    </row>
    <row r="6895" spans="1:4" x14ac:dyDescent="0.25">
      <c r="A6895" s="459"/>
      <c r="B6895" s="150" t="s">
        <v>6026</v>
      </c>
      <c r="C6895" s="189">
        <f>'7.ONT'!C4969*0.3</f>
        <v>150</v>
      </c>
      <c r="D6895" s="189">
        <f>'7.ONT'!C4969*0.25</f>
        <v>125</v>
      </c>
    </row>
    <row r="6896" spans="1:4" x14ac:dyDescent="0.25">
      <c r="A6896" s="459"/>
      <c r="B6896" s="150" t="s">
        <v>6027</v>
      </c>
      <c r="C6896" s="189">
        <f>'7.ONT'!C4970*0.3</f>
        <v>330</v>
      </c>
      <c r="D6896" s="189">
        <f>'7.ONT'!C4970*0.25</f>
        <v>275</v>
      </c>
    </row>
    <row r="6897" spans="1:4" ht="31.5" x14ac:dyDescent="0.25">
      <c r="A6897" s="459"/>
      <c r="B6897" s="150" t="s">
        <v>6028</v>
      </c>
      <c r="C6897" s="189">
        <f>'7.ONT'!C4971*0.3</f>
        <v>990</v>
      </c>
      <c r="D6897" s="189">
        <f>'7.ONT'!C4971*0.25</f>
        <v>825</v>
      </c>
    </row>
    <row r="6898" spans="1:4" x14ac:dyDescent="0.25">
      <c r="A6898" s="460"/>
      <c r="B6898" s="150" t="s">
        <v>6029</v>
      </c>
      <c r="C6898" s="189">
        <f>'7.ONT'!C4972*0.3</f>
        <v>120</v>
      </c>
      <c r="D6898" s="189">
        <f>'7.ONT'!C4972*0.25</f>
        <v>100</v>
      </c>
    </row>
    <row r="6899" spans="1:4" x14ac:dyDescent="0.25">
      <c r="A6899" s="458" t="s">
        <v>6030</v>
      </c>
      <c r="B6899" s="143" t="s">
        <v>6031</v>
      </c>
      <c r="C6899" s="189">
        <f>'7.ONT'!C4973*0.3</f>
        <v>0</v>
      </c>
      <c r="D6899" s="189">
        <f>'7.ONT'!C4973*0.25</f>
        <v>0</v>
      </c>
    </row>
    <row r="6900" spans="1:4" x14ac:dyDescent="0.25">
      <c r="A6900" s="459"/>
      <c r="B6900" s="247" t="s">
        <v>6032</v>
      </c>
      <c r="C6900" s="189">
        <f>'7.ONT'!C4974*0.3</f>
        <v>120</v>
      </c>
      <c r="D6900" s="189">
        <f>'7.ONT'!C4974*0.25</f>
        <v>100</v>
      </c>
    </row>
    <row r="6901" spans="1:4" x14ac:dyDescent="0.25">
      <c r="A6901" s="459"/>
      <c r="B6901" s="150" t="s">
        <v>6033</v>
      </c>
      <c r="C6901" s="189">
        <f>'7.ONT'!C4975*0.3</f>
        <v>0</v>
      </c>
      <c r="D6901" s="189">
        <f>'7.ONT'!C4975*0.25</f>
        <v>0</v>
      </c>
    </row>
    <row r="6902" spans="1:4" x14ac:dyDescent="0.25">
      <c r="A6902" s="459"/>
      <c r="B6902" s="247" t="s">
        <v>6034</v>
      </c>
      <c r="C6902" s="189">
        <f>'7.ONT'!C4976*0.3</f>
        <v>120</v>
      </c>
      <c r="D6902" s="189">
        <f>'7.ONT'!C4976*0.25</f>
        <v>100</v>
      </c>
    </row>
    <row r="6903" spans="1:4" x14ac:dyDescent="0.25">
      <c r="A6903" s="459"/>
      <c r="B6903" s="150" t="s">
        <v>6035</v>
      </c>
      <c r="C6903" s="189">
        <f>'7.ONT'!C4977*0.3</f>
        <v>120</v>
      </c>
      <c r="D6903" s="189">
        <f>'7.ONT'!C4977*0.25</f>
        <v>100</v>
      </c>
    </row>
    <row r="6904" spans="1:4" x14ac:dyDescent="0.25">
      <c r="A6904" s="460"/>
      <c r="B6904" s="150" t="s">
        <v>6036</v>
      </c>
      <c r="C6904" s="189">
        <f>'7.ONT'!C4978*0.3</f>
        <v>780</v>
      </c>
      <c r="D6904" s="189">
        <f>'7.ONT'!C4978*0.25</f>
        <v>650</v>
      </c>
    </row>
    <row r="6905" spans="1:4" x14ac:dyDescent="0.25">
      <c r="A6905" s="458" t="s">
        <v>6037</v>
      </c>
      <c r="B6905" s="143" t="s">
        <v>6038</v>
      </c>
      <c r="C6905" s="189">
        <f>'7.ONT'!C4979*0.3</f>
        <v>0</v>
      </c>
      <c r="D6905" s="189">
        <f>'7.ONT'!C4979*0.25</f>
        <v>0</v>
      </c>
    </row>
    <row r="6906" spans="1:4" x14ac:dyDescent="0.25">
      <c r="A6906" s="459"/>
      <c r="B6906" s="247" t="s">
        <v>6039</v>
      </c>
      <c r="C6906" s="189">
        <f>'7.ONT'!C4980*0.3</f>
        <v>180</v>
      </c>
      <c r="D6906" s="189">
        <f>'7.ONT'!C4980*0.25</f>
        <v>150</v>
      </c>
    </row>
    <row r="6907" spans="1:4" x14ac:dyDescent="0.25">
      <c r="A6907" s="459"/>
      <c r="B6907" s="247" t="s">
        <v>6040</v>
      </c>
      <c r="C6907" s="189">
        <f>'7.ONT'!C4981*0.3</f>
        <v>180</v>
      </c>
      <c r="D6907" s="189">
        <f>'7.ONT'!C4981*0.25</f>
        <v>150</v>
      </c>
    </row>
    <row r="6908" spans="1:4" x14ac:dyDescent="0.25">
      <c r="A6908" s="460"/>
      <c r="B6908" s="150" t="s">
        <v>6041</v>
      </c>
      <c r="C6908" s="189">
        <f>'7.ONT'!C4982*0.3</f>
        <v>120</v>
      </c>
      <c r="D6908" s="189">
        <f>'7.ONT'!C4982*0.25</f>
        <v>100</v>
      </c>
    </row>
    <row r="6909" spans="1:4" x14ac:dyDescent="0.25">
      <c r="A6909" s="458" t="s">
        <v>6042</v>
      </c>
      <c r="B6909" s="143" t="s">
        <v>6043</v>
      </c>
      <c r="C6909" s="189">
        <f>'7.ONT'!C4983*0.3</f>
        <v>0</v>
      </c>
      <c r="D6909" s="189">
        <f>'7.ONT'!C4983*0.25</f>
        <v>0</v>
      </c>
    </row>
    <row r="6910" spans="1:4" x14ac:dyDescent="0.25">
      <c r="A6910" s="459"/>
      <c r="B6910" s="247" t="s">
        <v>6044</v>
      </c>
      <c r="C6910" s="189">
        <f>'7.ONT'!C4984*0.3</f>
        <v>120</v>
      </c>
      <c r="D6910" s="189">
        <f>'7.ONT'!C4984*0.25</f>
        <v>100</v>
      </c>
    </row>
    <row r="6911" spans="1:4" x14ac:dyDescent="0.25">
      <c r="A6911" s="459"/>
      <c r="B6911" s="150" t="s">
        <v>6045</v>
      </c>
      <c r="C6911" s="189">
        <f>'7.ONT'!C4985*0.3</f>
        <v>120</v>
      </c>
      <c r="D6911" s="189">
        <f>'7.ONT'!C4985*0.25</f>
        <v>100</v>
      </c>
    </row>
    <row r="6912" spans="1:4" x14ac:dyDescent="0.25">
      <c r="A6912" s="460"/>
      <c r="B6912" s="150" t="s">
        <v>6046</v>
      </c>
      <c r="C6912" s="189">
        <f>'7.ONT'!C4986*0.3</f>
        <v>90</v>
      </c>
      <c r="D6912" s="189">
        <f>'7.ONT'!C4986*0.25</f>
        <v>75</v>
      </c>
    </row>
    <row r="6913" spans="1:4" x14ac:dyDescent="0.25">
      <c r="A6913" s="458" t="s">
        <v>6047</v>
      </c>
      <c r="B6913" s="143" t="s">
        <v>6048</v>
      </c>
      <c r="C6913" s="189">
        <f>'7.ONT'!C4987*0.3</f>
        <v>0</v>
      </c>
      <c r="D6913" s="189">
        <f>'7.ONT'!C4987*0.25</f>
        <v>0</v>
      </c>
    </row>
    <row r="6914" spans="1:4" ht="31.5" x14ac:dyDescent="0.25">
      <c r="A6914" s="459"/>
      <c r="B6914" s="150" t="s">
        <v>6049</v>
      </c>
      <c r="C6914" s="189">
        <f>'7.ONT'!C4988*0.3</f>
        <v>0</v>
      </c>
      <c r="D6914" s="189">
        <f>'7.ONT'!C4988*0.25</f>
        <v>0</v>
      </c>
    </row>
    <row r="6915" spans="1:4" x14ac:dyDescent="0.25">
      <c r="A6915" s="459"/>
      <c r="B6915" s="247" t="s">
        <v>6050</v>
      </c>
      <c r="C6915" s="189">
        <f>'7.ONT'!C4989*0.3</f>
        <v>120</v>
      </c>
      <c r="D6915" s="189">
        <f>'7.ONT'!C4989*0.25</f>
        <v>100</v>
      </c>
    </row>
    <row r="6916" spans="1:4" x14ac:dyDescent="0.25">
      <c r="A6916" s="459"/>
      <c r="B6916" s="150" t="s">
        <v>6051</v>
      </c>
      <c r="C6916" s="189">
        <f>'7.ONT'!C4990*0.3</f>
        <v>120</v>
      </c>
      <c r="D6916" s="189">
        <f>'7.ONT'!C4990*0.25</f>
        <v>100</v>
      </c>
    </row>
    <row r="6917" spans="1:4" x14ac:dyDescent="0.25">
      <c r="A6917" s="460"/>
      <c r="B6917" s="150" t="s">
        <v>6052</v>
      </c>
      <c r="C6917" s="189">
        <f>'7.ONT'!C4991*0.3</f>
        <v>120</v>
      </c>
      <c r="D6917" s="189">
        <f>'7.ONT'!C4991*0.25</f>
        <v>100</v>
      </c>
    </row>
    <row r="6918" spans="1:4" x14ac:dyDescent="0.25">
      <c r="A6918" s="309"/>
      <c r="B6918" s="143" t="s">
        <v>6053</v>
      </c>
      <c r="C6918" s="189">
        <f>'7.ONT'!C4992*0.3</f>
        <v>0</v>
      </c>
      <c r="D6918" s="189">
        <f>'7.ONT'!C4992*0.25</f>
        <v>0</v>
      </c>
    </row>
    <row r="6919" spans="1:4" ht="31.5" x14ac:dyDescent="0.25">
      <c r="A6919" s="145" t="s">
        <v>6054</v>
      </c>
      <c r="B6919" s="119" t="s">
        <v>6055</v>
      </c>
      <c r="C6919" s="189">
        <f>'7.ONT'!C4993*0.3</f>
        <v>1140</v>
      </c>
      <c r="D6919" s="189">
        <f>'7.ONT'!C4993*0.25</f>
        <v>950</v>
      </c>
    </row>
    <row r="6920" spans="1:4" x14ac:dyDescent="0.25">
      <c r="A6920" s="145" t="s">
        <v>6056</v>
      </c>
      <c r="B6920" s="154" t="s">
        <v>6057</v>
      </c>
      <c r="C6920" s="189">
        <f>'7.ONT'!C4994*0.3</f>
        <v>1560</v>
      </c>
      <c r="D6920" s="189">
        <f>'7.ONT'!C4994*0.25</f>
        <v>1300</v>
      </c>
    </row>
    <row r="6921" spans="1:4" x14ac:dyDescent="0.25">
      <c r="A6921" s="145" t="s">
        <v>6058</v>
      </c>
      <c r="B6921" s="150" t="s">
        <v>6059</v>
      </c>
      <c r="C6921" s="189">
        <f>'7.ONT'!C4995*0.3</f>
        <v>540</v>
      </c>
      <c r="D6921" s="189">
        <f>'7.ONT'!C4995*0.25</f>
        <v>450</v>
      </c>
    </row>
    <row r="6922" spans="1:4" x14ac:dyDescent="0.25">
      <c r="A6922" s="145" t="s">
        <v>6060</v>
      </c>
      <c r="B6922" s="150" t="s">
        <v>6061</v>
      </c>
      <c r="C6922" s="189">
        <f>'7.ONT'!C4996*0.3</f>
        <v>600</v>
      </c>
      <c r="D6922" s="189">
        <f>'7.ONT'!C4996*0.25</f>
        <v>500</v>
      </c>
    </row>
    <row r="6923" spans="1:4" x14ac:dyDescent="0.25">
      <c r="A6923" s="458" t="s">
        <v>6062</v>
      </c>
      <c r="B6923" s="143" t="s">
        <v>6063</v>
      </c>
      <c r="C6923" s="189">
        <f>'7.ONT'!C4997*0.3</f>
        <v>0</v>
      </c>
      <c r="D6923" s="189">
        <f>'7.ONT'!C4997*0.25</f>
        <v>0</v>
      </c>
    </row>
    <row r="6924" spans="1:4" x14ac:dyDescent="0.25">
      <c r="A6924" s="460"/>
      <c r="B6924" s="247" t="s">
        <v>6064</v>
      </c>
      <c r="C6924" s="189">
        <f>'7.ONT'!C4998*0.3</f>
        <v>180</v>
      </c>
      <c r="D6924" s="189">
        <f>'7.ONT'!C4998*0.25</f>
        <v>150</v>
      </c>
    </row>
    <row r="6925" spans="1:4" x14ac:dyDescent="0.25">
      <c r="A6925" s="458" t="s">
        <v>6065</v>
      </c>
      <c r="B6925" s="143" t="s">
        <v>6066</v>
      </c>
      <c r="C6925" s="189">
        <f>'7.ONT'!C4999*0.3</f>
        <v>0</v>
      </c>
      <c r="D6925" s="189">
        <f>'7.ONT'!C4999*0.25</f>
        <v>0</v>
      </c>
    </row>
    <row r="6926" spans="1:4" x14ac:dyDescent="0.25">
      <c r="A6926" s="459"/>
      <c r="B6926" s="150" t="s">
        <v>6067</v>
      </c>
      <c r="C6926" s="189">
        <f>'7.ONT'!C5000*0.3</f>
        <v>180</v>
      </c>
      <c r="D6926" s="189">
        <f>'7.ONT'!C5000*0.25</f>
        <v>150</v>
      </c>
    </row>
    <row r="6927" spans="1:4" x14ac:dyDescent="0.25">
      <c r="A6927" s="459"/>
      <c r="B6927" s="119" t="s">
        <v>6068</v>
      </c>
      <c r="C6927" s="189">
        <f>'7.ONT'!C5001*0.3</f>
        <v>180</v>
      </c>
      <c r="D6927" s="189">
        <f>'7.ONT'!C5001*0.25</f>
        <v>150</v>
      </c>
    </row>
    <row r="6928" spans="1:4" ht="31.5" x14ac:dyDescent="0.25">
      <c r="A6928" s="459"/>
      <c r="B6928" s="150" t="s">
        <v>6069</v>
      </c>
      <c r="C6928" s="189">
        <f>'7.ONT'!C5002*0.3</f>
        <v>0</v>
      </c>
      <c r="D6928" s="189">
        <f>'7.ONT'!C5002*0.25</f>
        <v>0</v>
      </c>
    </row>
    <row r="6929" spans="1:4" x14ac:dyDescent="0.25">
      <c r="A6929" s="459"/>
      <c r="B6929" s="150" t="s">
        <v>6070</v>
      </c>
      <c r="C6929" s="189">
        <f>'7.ONT'!C5003*0.3</f>
        <v>0</v>
      </c>
      <c r="D6929" s="189">
        <f>'7.ONT'!C5003*0.25</f>
        <v>0</v>
      </c>
    </row>
    <row r="6930" spans="1:4" x14ac:dyDescent="0.25">
      <c r="A6930" s="459"/>
      <c r="B6930" s="150" t="s">
        <v>6071</v>
      </c>
      <c r="C6930" s="189">
        <f>'7.ONT'!C5004*0.3</f>
        <v>0</v>
      </c>
      <c r="D6930" s="189">
        <f>'7.ONT'!C5004*0.25</f>
        <v>0</v>
      </c>
    </row>
    <row r="6931" spans="1:4" x14ac:dyDescent="0.25">
      <c r="A6931" s="459"/>
      <c r="B6931" s="150" t="s">
        <v>6072</v>
      </c>
      <c r="C6931" s="189">
        <f>'7.ONT'!C5005*0.3</f>
        <v>0</v>
      </c>
      <c r="D6931" s="189">
        <f>'7.ONT'!C5005*0.25</f>
        <v>0</v>
      </c>
    </row>
    <row r="6932" spans="1:4" x14ac:dyDescent="0.25">
      <c r="A6932" s="459"/>
      <c r="B6932" s="119" t="s">
        <v>6073</v>
      </c>
      <c r="C6932" s="189">
        <f>'7.ONT'!C5006*0.3</f>
        <v>180</v>
      </c>
      <c r="D6932" s="189">
        <f>'7.ONT'!C5006*0.25</f>
        <v>150</v>
      </c>
    </row>
    <row r="6933" spans="1:4" x14ac:dyDescent="0.25">
      <c r="A6933" s="459"/>
      <c r="B6933" s="150" t="s">
        <v>6074</v>
      </c>
      <c r="C6933" s="189">
        <f>'7.ONT'!C5007*0.3</f>
        <v>1560</v>
      </c>
      <c r="D6933" s="189">
        <f>'7.ONT'!C5007*0.25</f>
        <v>1300</v>
      </c>
    </row>
    <row r="6934" spans="1:4" x14ac:dyDescent="0.25">
      <c r="A6934" s="460"/>
      <c r="B6934" s="150" t="s">
        <v>6075</v>
      </c>
      <c r="C6934" s="189">
        <f>'7.ONT'!C5008*0.3</f>
        <v>1260</v>
      </c>
      <c r="D6934" s="189">
        <f>'7.ONT'!C5008*0.25</f>
        <v>1050</v>
      </c>
    </row>
    <row r="6935" spans="1:4" x14ac:dyDescent="0.25">
      <c r="A6935" s="458" t="s">
        <v>6076</v>
      </c>
      <c r="B6935" s="143" t="s">
        <v>6077</v>
      </c>
      <c r="C6935" s="189">
        <f>'7.ONT'!C5009*0.3</f>
        <v>0</v>
      </c>
      <c r="D6935" s="189">
        <f>'7.ONT'!C5009*0.25</f>
        <v>0</v>
      </c>
    </row>
    <row r="6936" spans="1:4" x14ac:dyDescent="0.25">
      <c r="A6936" s="459"/>
      <c r="B6936" s="150" t="s">
        <v>6078</v>
      </c>
      <c r="C6936" s="189">
        <f>'7.ONT'!C5010*0.3</f>
        <v>255</v>
      </c>
      <c r="D6936" s="189">
        <f>'7.ONT'!C5010*0.25</f>
        <v>212.5</v>
      </c>
    </row>
    <row r="6937" spans="1:4" ht="31.5" x14ac:dyDescent="0.25">
      <c r="A6937" s="459"/>
      <c r="B6937" s="150" t="s">
        <v>6079</v>
      </c>
      <c r="C6937" s="189">
        <f>'7.ONT'!C5011*0.3</f>
        <v>0</v>
      </c>
      <c r="D6937" s="189">
        <f>'7.ONT'!C5011*0.25</f>
        <v>0</v>
      </c>
    </row>
    <row r="6938" spans="1:4" x14ac:dyDescent="0.25">
      <c r="A6938" s="459"/>
      <c r="B6938" s="150" t="s">
        <v>6080</v>
      </c>
      <c r="C6938" s="189">
        <f>'7.ONT'!C5012*0.3</f>
        <v>0</v>
      </c>
      <c r="D6938" s="189">
        <f>'7.ONT'!C5012*0.25</f>
        <v>0</v>
      </c>
    </row>
    <row r="6939" spans="1:4" x14ac:dyDescent="0.25">
      <c r="A6939" s="460"/>
      <c r="B6939" s="119" t="s">
        <v>6081</v>
      </c>
      <c r="C6939" s="189">
        <f>'7.ONT'!C5013*0.3</f>
        <v>180</v>
      </c>
      <c r="D6939" s="189">
        <f>'7.ONT'!C5013*0.25</f>
        <v>150</v>
      </c>
    </row>
    <row r="6940" spans="1:4" x14ac:dyDescent="0.25">
      <c r="A6940" s="458" t="s">
        <v>6082</v>
      </c>
      <c r="B6940" s="143" t="s">
        <v>6083</v>
      </c>
      <c r="C6940" s="189">
        <f>'7.ONT'!C5014*0.3</f>
        <v>0</v>
      </c>
      <c r="D6940" s="189">
        <f>'7.ONT'!C5014*0.25</f>
        <v>0</v>
      </c>
    </row>
    <row r="6941" spans="1:4" x14ac:dyDescent="0.25">
      <c r="A6941" s="459"/>
      <c r="B6941" s="150" t="s">
        <v>6084</v>
      </c>
      <c r="C6941" s="189">
        <f>'7.ONT'!C5015*0.3</f>
        <v>210</v>
      </c>
      <c r="D6941" s="189">
        <f>'7.ONT'!C5015*0.25</f>
        <v>175</v>
      </c>
    </row>
    <row r="6942" spans="1:4" x14ac:dyDescent="0.25">
      <c r="A6942" s="459"/>
      <c r="B6942" s="150" t="s">
        <v>6085</v>
      </c>
      <c r="C6942" s="189">
        <f>'7.ONT'!C5016*0.3</f>
        <v>180</v>
      </c>
      <c r="D6942" s="189">
        <f>'7.ONT'!C5016*0.25</f>
        <v>150</v>
      </c>
    </row>
    <row r="6943" spans="1:4" x14ac:dyDescent="0.25">
      <c r="A6943" s="460"/>
      <c r="B6943" s="150" t="s">
        <v>6086</v>
      </c>
      <c r="C6943" s="189">
        <f>'7.ONT'!C5017*0.3</f>
        <v>210</v>
      </c>
      <c r="D6943" s="189">
        <f>'7.ONT'!C5017*0.25</f>
        <v>175</v>
      </c>
    </row>
    <row r="6944" spans="1:4" x14ac:dyDescent="0.25">
      <c r="A6944" s="458" t="s">
        <v>6087</v>
      </c>
      <c r="B6944" s="143" t="s">
        <v>6088</v>
      </c>
      <c r="C6944" s="189">
        <f>'7.ONT'!C5018*0.3</f>
        <v>0</v>
      </c>
      <c r="D6944" s="189">
        <f>'7.ONT'!C5018*0.25</f>
        <v>0</v>
      </c>
    </row>
    <row r="6945" spans="1:4" x14ac:dyDescent="0.25">
      <c r="A6945" s="460"/>
      <c r="B6945" s="119" t="s">
        <v>6089</v>
      </c>
      <c r="C6945" s="189">
        <f>'7.ONT'!C5019*0.3</f>
        <v>150</v>
      </c>
      <c r="D6945" s="189">
        <f>'7.ONT'!C5019*0.25</f>
        <v>125</v>
      </c>
    </row>
    <row r="6946" spans="1:4" x14ac:dyDescent="0.25">
      <c r="A6946" s="145" t="s">
        <v>6090</v>
      </c>
      <c r="B6946" s="150" t="s">
        <v>6091</v>
      </c>
      <c r="C6946" s="189">
        <f>'7.ONT'!C5020*0.3</f>
        <v>330</v>
      </c>
      <c r="D6946" s="189">
        <f>'7.ONT'!C5020*0.25</f>
        <v>275</v>
      </c>
    </row>
    <row r="6947" spans="1:4" x14ac:dyDescent="0.25">
      <c r="A6947" s="145" t="s">
        <v>6092</v>
      </c>
      <c r="B6947" s="150" t="s">
        <v>6093</v>
      </c>
      <c r="C6947" s="189">
        <f>'7.ONT'!C5021*0.3</f>
        <v>120</v>
      </c>
      <c r="D6947" s="189">
        <f>'7.ONT'!C5021*0.25</f>
        <v>100</v>
      </c>
    </row>
    <row r="6948" spans="1:4" x14ac:dyDescent="0.25">
      <c r="A6948" s="145"/>
      <c r="B6948" s="143" t="s">
        <v>6094</v>
      </c>
      <c r="C6948" s="189">
        <f>'7.ONT'!C5022*0.3</f>
        <v>0</v>
      </c>
      <c r="D6948" s="189">
        <f>'7.ONT'!C5022*0.25</f>
        <v>0</v>
      </c>
    </row>
    <row r="6949" spans="1:4" x14ac:dyDescent="0.25">
      <c r="A6949" s="458" t="s">
        <v>6095</v>
      </c>
      <c r="B6949" s="154" t="s">
        <v>6096</v>
      </c>
      <c r="C6949" s="189">
        <f>'7.ONT'!C5023*0.3</f>
        <v>0</v>
      </c>
      <c r="D6949" s="189">
        <f>'7.ONT'!C5023*0.25</f>
        <v>0</v>
      </c>
    </row>
    <row r="6950" spans="1:4" x14ac:dyDescent="0.25">
      <c r="A6950" s="459"/>
      <c r="B6950" s="150" t="s">
        <v>6097</v>
      </c>
      <c r="C6950" s="189">
        <f>'7.ONT'!C5024*0.3</f>
        <v>1800</v>
      </c>
      <c r="D6950" s="189">
        <f>'7.ONT'!C5024*0.25</f>
        <v>1500</v>
      </c>
    </row>
    <row r="6951" spans="1:4" ht="31.5" x14ac:dyDescent="0.25">
      <c r="A6951" s="459"/>
      <c r="B6951" s="150" t="s">
        <v>6098</v>
      </c>
      <c r="C6951" s="189">
        <f>'7.ONT'!C5025*0.3</f>
        <v>1560</v>
      </c>
      <c r="D6951" s="189">
        <f>'7.ONT'!C5025*0.25</f>
        <v>1300</v>
      </c>
    </row>
    <row r="6952" spans="1:4" ht="31.5" x14ac:dyDescent="0.25">
      <c r="A6952" s="459"/>
      <c r="B6952" s="150" t="s">
        <v>6099</v>
      </c>
      <c r="C6952" s="189">
        <f>'7.ONT'!C5026*0.3</f>
        <v>1950</v>
      </c>
      <c r="D6952" s="189">
        <f>'7.ONT'!C5026*0.25</f>
        <v>1625</v>
      </c>
    </row>
    <row r="6953" spans="1:4" ht="31.5" x14ac:dyDescent="0.25">
      <c r="A6953" s="459"/>
      <c r="B6953" s="150" t="s">
        <v>6100</v>
      </c>
      <c r="C6953" s="189">
        <f>'7.ONT'!C5027*0.3</f>
        <v>330</v>
      </c>
      <c r="D6953" s="189">
        <f>'7.ONT'!C5027*0.25</f>
        <v>275</v>
      </c>
    </row>
    <row r="6954" spans="1:4" x14ac:dyDescent="0.25">
      <c r="A6954" s="459"/>
      <c r="B6954" s="150" t="s">
        <v>6101</v>
      </c>
      <c r="C6954" s="189">
        <f>'7.ONT'!C5028*0.3</f>
        <v>360</v>
      </c>
      <c r="D6954" s="189">
        <f>'7.ONT'!C5028*0.25</f>
        <v>300</v>
      </c>
    </row>
    <row r="6955" spans="1:4" x14ac:dyDescent="0.25">
      <c r="A6955" s="460"/>
      <c r="B6955" s="247" t="s">
        <v>6102</v>
      </c>
      <c r="C6955" s="189">
        <f>'7.ONT'!C5029*0.3</f>
        <v>270</v>
      </c>
      <c r="D6955" s="189">
        <f>'7.ONT'!C5029*0.25</f>
        <v>225</v>
      </c>
    </row>
    <row r="6956" spans="1:4" x14ac:dyDescent="0.25">
      <c r="A6956" s="145" t="s">
        <v>6103</v>
      </c>
      <c r="B6956" s="147" t="s">
        <v>6104</v>
      </c>
      <c r="C6956" s="189">
        <f>'7.ONT'!C5030*0.3</f>
        <v>1560</v>
      </c>
      <c r="D6956" s="189">
        <f>'7.ONT'!C5030*0.25</f>
        <v>1300</v>
      </c>
    </row>
    <row r="6957" spans="1:4" ht="31.5" x14ac:dyDescent="0.25">
      <c r="A6957" s="145" t="s">
        <v>6105</v>
      </c>
      <c r="B6957" s="150" t="s">
        <v>6106</v>
      </c>
      <c r="C6957" s="189">
        <f>'7.ONT'!C5031*0.3</f>
        <v>1260</v>
      </c>
      <c r="D6957" s="189">
        <f>'7.ONT'!C5031*0.25</f>
        <v>1050</v>
      </c>
    </row>
    <row r="6958" spans="1:4" x14ac:dyDescent="0.25">
      <c r="A6958" s="144"/>
      <c r="B6958" s="143" t="s">
        <v>6107</v>
      </c>
      <c r="C6958" s="189">
        <f>'7.ONT'!C5032*0.3</f>
        <v>0</v>
      </c>
      <c r="D6958" s="189">
        <f>'7.ONT'!C5032*0.25</f>
        <v>0</v>
      </c>
    </row>
    <row r="6959" spans="1:4" x14ac:dyDescent="0.25">
      <c r="A6959" s="458" t="s">
        <v>6108</v>
      </c>
      <c r="B6959" s="143" t="s">
        <v>713</v>
      </c>
      <c r="C6959" s="189">
        <f>'7.ONT'!C5033*0.3</f>
        <v>0</v>
      </c>
      <c r="D6959" s="189">
        <f>'7.ONT'!C5033*0.25</f>
        <v>0</v>
      </c>
    </row>
    <row r="6960" spans="1:4" x14ac:dyDescent="0.25">
      <c r="A6960" s="459"/>
      <c r="B6960" s="152" t="s">
        <v>6109</v>
      </c>
      <c r="C6960" s="189">
        <f>'7.ONT'!C5034*0.3</f>
        <v>480</v>
      </c>
      <c r="D6960" s="189">
        <f>'7.ONT'!C5034*0.25</f>
        <v>400</v>
      </c>
    </row>
    <row r="6961" spans="1:4" x14ac:dyDescent="0.25">
      <c r="A6961" s="459"/>
      <c r="B6961" s="152" t="s">
        <v>6110</v>
      </c>
      <c r="C6961" s="189">
        <f>'7.ONT'!C5035*0.3</f>
        <v>480</v>
      </c>
      <c r="D6961" s="189">
        <f>'7.ONT'!C5035*0.25</f>
        <v>400</v>
      </c>
    </row>
    <row r="6962" spans="1:4" ht="31.5" x14ac:dyDescent="0.25">
      <c r="A6962" s="459"/>
      <c r="B6962" s="152" t="s">
        <v>6111</v>
      </c>
      <c r="C6962" s="189">
        <f>'7.ONT'!C5036*0.3</f>
        <v>1950</v>
      </c>
      <c r="D6962" s="189">
        <f>'7.ONT'!C5036*0.25</f>
        <v>1625</v>
      </c>
    </row>
    <row r="6963" spans="1:4" x14ac:dyDescent="0.25">
      <c r="A6963" s="459"/>
      <c r="B6963" s="119" t="s">
        <v>6112</v>
      </c>
      <c r="C6963" s="189">
        <f>'7.ONT'!C5037*0.3</f>
        <v>780</v>
      </c>
      <c r="D6963" s="189">
        <f>'7.ONT'!C5037*0.25</f>
        <v>650</v>
      </c>
    </row>
    <row r="6964" spans="1:4" ht="31.5" x14ac:dyDescent="0.25">
      <c r="A6964" s="459"/>
      <c r="B6964" s="152" t="s">
        <v>6113</v>
      </c>
      <c r="C6964" s="189">
        <f>'7.ONT'!C5038*0.3</f>
        <v>660</v>
      </c>
      <c r="D6964" s="189">
        <f>'7.ONT'!C5038*0.25</f>
        <v>550</v>
      </c>
    </row>
    <row r="6965" spans="1:4" x14ac:dyDescent="0.25">
      <c r="A6965" s="459"/>
      <c r="B6965" s="152" t="s">
        <v>6114</v>
      </c>
      <c r="C6965" s="189">
        <f>'7.ONT'!C5039*0.3</f>
        <v>660</v>
      </c>
      <c r="D6965" s="189">
        <f>'7.ONT'!C5039*0.25</f>
        <v>550</v>
      </c>
    </row>
    <row r="6966" spans="1:4" x14ac:dyDescent="0.25">
      <c r="A6966" s="459"/>
      <c r="B6966" s="119" t="s">
        <v>6115</v>
      </c>
      <c r="C6966" s="189">
        <f>'7.ONT'!C5040*0.3</f>
        <v>780</v>
      </c>
      <c r="D6966" s="189">
        <f>'7.ONT'!C5040*0.25</f>
        <v>650</v>
      </c>
    </row>
    <row r="6967" spans="1:4" x14ac:dyDescent="0.25">
      <c r="A6967" s="460"/>
      <c r="B6967" s="152" t="s">
        <v>6116</v>
      </c>
      <c r="C6967" s="189">
        <f>'7.ONT'!C5041*0.3</f>
        <v>780</v>
      </c>
      <c r="D6967" s="189">
        <f>'7.ONT'!C5041*0.25</f>
        <v>650</v>
      </c>
    </row>
    <row r="6968" spans="1:4" x14ac:dyDescent="0.25">
      <c r="A6968" s="458" t="s">
        <v>6117</v>
      </c>
      <c r="B6968" s="151" t="s">
        <v>6118</v>
      </c>
      <c r="C6968" s="189">
        <f>'7.ONT'!C5042*0.3</f>
        <v>0</v>
      </c>
      <c r="D6968" s="189">
        <f>'7.ONT'!C5042*0.25</f>
        <v>0</v>
      </c>
    </row>
    <row r="6969" spans="1:4" ht="31.5" x14ac:dyDescent="0.25">
      <c r="A6969" s="459"/>
      <c r="B6969" s="347" t="s">
        <v>10790</v>
      </c>
      <c r="C6969" s="189">
        <f>'7.ONT'!C5043*0.3</f>
        <v>780</v>
      </c>
      <c r="D6969" s="189">
        <f>'7.ONT'!C5043*0.25</f>
        <v>650</v>
      </c>
    </row>
    <row r="6970" spans="1:4" x14ac:dyDescent="0.25">
      <c r="A6970" s="459"/>
      <c r="B6970" s="152" t="s">
        <v>10791</v>
      </c>
      <c r="C6970" s="189">
        <f>'7.ONT'!C5044*0.3</f>
        <v>600</v>
      </c>
      <c r="D6970" s="189">
        <f>'7.ONT'!C5044*0.25</f>
        <v>500</v>
      </c>
    </row>
    <row r="6971" spans="1:4" x14ac:dyDescent="0.25">
      <c r="A6971" s="459"/>
      <c r="B6971" s="347" t="s">
        <v>10792</v>
      </c>
      <c r="C6971" s="189">
        <f>'7.ONT'!C5045*0.3</f>
        <v>600</v>
      </c>
      <c r="D6971" s="189">
        <f>'7.ONT'!C5045*0.25</f>
        <v>500</v>
      </c>
    </row>
    <row r="6972" spans="1:4" x14ac:dyDescent="0.25">
      <c r="A6972" s="459"/>
      <c r="B6972" s="348" t="s">
        <v>6119</v>
      </c>
      <c r="C6972" s="189">
        <f>'7.ONT'!C5046*0.3</f>
        <v>0</v>
      </c>
      <c r="D6972" s="189">
        <f>'7.ONT'!C5046*0.25</f>
        <v>0</v>
      </c>
    </row>
    <row r="6973" spans="1:4" ht="31.5" x14ac:dyDescent="0.25">
      <c r="A6973" s="459"/>
      <c r="B6973" s="150" t="s">
        <v>6120</v>
      </c>
      <c r="C6973" s="189">
        <f>'7.ONT'!C5047*0.3</f>
        <v>600</v>
      </c>
      <c r="D6973" s="189">
        <f>'7.ONT'!C5047*0.25</f>
        <v>500</v>
      </c>
    </row>
    <row r="6974" spans="1:4" x14ac:dyDescent="0.25">
      <c r="A6974" s="459"/>
      <c r="B6974" s="347" t="s">
        <v>6121</v>
      </c>
      <c r="C6974" s="189">
        <f>'7.ONT'!C5048*0.3</f>
        <v>480</v>
      </c>
      <c r="D6974" s="189">
        <f>'7.ONT'!C5048*0.25</f>
        <v>400</v>
      </c>
    </row>
    <row r="6975" spans="1:4" x14ac:dyDescent="0.25">
      <c r="A6975" s="460"/>
      <c r="B6975" s="347" t="s">
        <v>10793</v>
      </c>
      <c r="C6975" s="189">
        <f>'7.ONT'!C5049*0.3</f>
        <v>360</v>
      </c>
      <c r="D6975" s="189">
        <f>'7.ONT'!C5049*0.25</f>
        <v>300</v>
      </c>
    </row>
    <row r="6976" spans="1:4" x14ac:dyDescent="0.25">
      <c r="A6976" s="458" t="s">
        <v>6122</v>
      </c>
      <c r="B6976" s="151" t="s">
        <v>6123</v>
      </c>
      <c r="C6976" s="189">
        <f>'7.ONT'!C5050*0.3</f>
        <v>0</v>
      </c>
      <c r="D6976" s="189">
        <f>'7.ONT'!C5050*0.25</f>
        <v>0</v>
      </c>
    </row>
    <row r="6977" spans="1:4" ht="31.5" x14ac:dyDescent="0.25">
      <c r="A6977" s="459"/>
      <c r="B6977" s="143" t="s">
        <v>6124</v>
      </c>
      <c r="C6977" s="189">
        <f>'7.ONT'!C5051*0.3</f>
        <v>0</v>
      </c>
      <c r="D6977" s="189">
        <f>'7.ONT'!C5051*0.25</f>
        <v>0</v>
      </c>
    </row>
    <row r="6978" spans="1:4" x14ac:dyDescent="0.25">
      <c r="A6978" s="459"/>
      <c r="B6978" s="150" t="s">
        <v>6125</v>
      </c>
      <c r="C6978" s="189">
        <f>'7.ONT'!C5052*0.3</f>
        <v>990</v>
      </c>
      <c r="D6978" s="189">
        <f>'7.ONT'!C5052*0.25</f>
        <v>825</v>
      </c>
    </row>
    <row r="6979" spans="1:4" x14ac:dyDescent="0.25">
      <c r="A6979" s="459"/>
      <c r="B6979" s="150" t="s">
        <v>6126</v>
      </c>
      <c r="C6979" s="189">
        <f>'7.ONT'!C5053*0.3</f>
        <v>780</v>
      </c>
      <c r="D6979" s="189">
        <f>'7.ONT'!C5053*0.25</f>
        <v>650</v>
      </c>
    </row>
    <row r="6980" spans="1:4" x14ac:dyDescent="0.25">
      <c r="A6980" s="459"/>
      <c r="B6980" s="150" t="s">
        <v>6127</v>
      </c>
      <c r="C6980" s="189">
        <f>'7.ONT'!C5054*0.3</f>
        <v>780</v>
      </c>
      <c r="D6980" s="189">
        <f>'7.ONT'!C5054*0.25</f>
        <v>650</v>
      </c>
    </row>
    <row r="6981" spans="1:4" ht="31.5" x14ac:dyDescent="0.25">
      <c r="A6981" s="459"/>
      <c r="B6981" s="143" t="s">
        <v>6128</v>
      </c>
      <c r="C6981" s="189">
        <f>'7.ONT'!C5055*0.3</f>
        <v>0</v>
      </c>
      <c r="D6981" s="189">
        <f>'7.ONT'!C5055*0.25</f>
        <v>0</v>
      </c>
    </row>
    <row r="6982" spans="1:4" x14ac:dyDescent="0.25">
      <c r="A6982" s="459"/>
      <c r="B6982" s="150" t="s">
        <v>6129</v>
      </c>
      <c r="C6982" s="189">
        <f>'7.ONT'!C5056*0.3</f>
        <v>1050</v>
      </c>
      <c r="D6982" s="189">
        <f>'7.ONT'!C5056*0.25</f>
        <v>875</v>
      </c>
    </row>
    <row r="6983" spans="1:4" x14ac:dyDescent="0.25">
      <c r="A6983" s="459"/>
      <c r="B6983" s="150" t="s">
        <v>6130</v>
      </c>
      <c r="C6983" s="189">
        <f>'7.ONT'!C5057*0.3</f>
        <v>990</v>
      </c>
      <c r="D6983" s="189">
        <f>'7.ONT'!C5057*0.25</f>
        <v>825</v>
      </c>
    </row>
    <row r="6984" spans="1:4" x14ac:dyDescent="0.25">
      <c r="A6984" s="459"/>
      <c r="B6984" s="150" t="s">
        <v>6131</v>
      </c>
      <c r="C6984" s="189">
        <f>'7.ONT'!C5058*0.3</f>
        <v>780</v>
      </c>
      <c r="D6984" s="189">
        <f>'7.ONT'!C5058*0.25</f>
        <v>650</v>
      </c>
    </row>
    <row r="6985" spans="1:4" ht="31.5" x14ac:dyDescent="0.25">
      <c r="A6985" s="459"/>
      <c r="B6985" s="151" t="s">
        <v>6132</v>
      </c>
      <c r="C6985" s="189">
        <f>'7.ONT'!C5059*0.3</f>
        <v>1050</v>
      </c>
      <c r="D6985" s="189">
        <f>'7.ONT'!C5059*0.25</f>
        <v>875</v>
      </c>
    </row>
    <row r="6986" spans="1:4" ht="31.5" x14ac:dyDescent="0.25">
      <c r="A6986" s="459"/>
      <c r="B6986" s="348" t="s">
        <v>6133</v>
      </c>
      <c r="C6986" s="189">
        <f>'7.ONT'!C5060*0.3</f>
        <v>990</v>
      </c>
      <c r="D6986" s="189">
        <f>'7.ONT'!C5060*0.25</f>
        <v>825</v>
      </c>
    </row>
    <row r="6987" spans="1:4" ht="31.5" x14ac:dyDescent="0.25">
      <c r="A6987" s="459"/>
      <c r="B6987" s="348" t="s">
        <v>6134</v>
      </c>
      <c r="C6987" s="189">
        <f>'7.ONT'!C5061*0.3</f>
        <v>990</v>
      </c>
      <c r="D6987" s="189">
        <f>'7.ONT'!C5061*0.25</f>
        <v>825</v>
      </c>
    </row>
    <row r="6988" spans="1:4" x14ac:dyDescent="0.25">
      <c r="A6988" s="459"/>
      <c r="B6988" s="348" t="s">
        <v>6135</v>
      </c>
      <c r="C6988" s="189">
        <f>'7.ONT'!C5062*0.3</f>
        <v>0</v>
      </c>
      <c r="D6988" s="189">
        <f>'7.ONT'!C5062*0.25</f>
        <v>0</v>
      </c>
    </row>
    <row r="6989" spans="1:4" x14ac:dyDescent="0.25">
      <c r="A6989" s="459"/>
      <c r="B6989" s="150" t="s">
        <v>6136</v>
      </c>
      <c r="C6989" s="189">
        <f>'7.ONT'!C5063*0.3</f>
        <v>780</v>
      </c>
      <c r="D6989" s="189">
        <f>'7.ONT'!C5063*0.25</f>
        <v>650</v>
      </c>
    </row>
    <row r="6990" spans="1:4" x14ac:dyDescent="0.25">
      <c r="A6990" s="459"/>
      <c r="B6990" s="150" t="s">
        <v>6137</v>
      </c>
      <c r="C6990" s="189">
        <f>'7.ONT'!C5064*0.3</f>
        <v>660</v>
      </c>
      <c r="D6990" s="189">
        <f>'7.ONT'!C5064*0.25</f>
        <v>550</v>
      </c>
    </row>
    <row r="6991" spans="1:4" x14ac:dyDescent="0.25">
      <c r="A6991" s="459"/>
      <c r="B6991" s="150" t="s">
        <v>6138</v>
      </c>
      <c r="C6991" s="189">
        <f>'7.ONT'!C5065*0.3</f>
        <v>540</v>
      </c>
      <c r="D6991" s="189">
        <f>'7.ONT'!C5065*0.25</f>
        <v>450</v>
      </c>
    </row>
    <row r="6992" spans="1:4" x14ac:dyDescent="0.25">
      <c r="A6992" s="459"/>
      <c r="B6992" s="348" t="s">
        <v>6139</v>
      </c>
      <c r="C6992" s="189">
        <f>'7.ONT'!C5066*0.3</f>
        <v>0</v>
      </c>
      <c r="D6992" s="189">
        <f>'7.ONT'!C5066*0.25</f>
        <v>0</v>
      </c>
    </row>
    <row r="6993" spans="1:4" x14ac:dyDescent="0.25">
      <c r="A6993" s="459"/>
      <c r="B6993" s="150" t="s">
        <v>6140</v>
      </c>
      <c r="C6993" s="189">
        <f>'7.ONT'!C5067*0.3</f>
        <v>1050</v>
      </c>
      <c r="D6993" s="189">
        <f>'7.ONT'!C5067*0.25</f>
        <v>875</v>
      </c>
    </row>
    <row r="6994" spans="1:4" x14ac:dyDescent="0.25">
      <c r="A6994" s="459"/>
      <c r="B6994" s="150" t="s">
        <v>6141</v>
      </c>
      <c r="C6994" s="189">
        <f>'7.ONT'!C5068*0.3</f>
        <v>990</v>
      </c>
      <c r="D6994" s="189">
        <f>'7.ONT'!C5068*0.25</f>
        <v>825</v>
      </c>
    </row>
    <row r="6995" spans="1:4" x14ac:dyDescent="0.25">
      <c r="A6995" s="459"/>
      <c r="B6995" s="150" t="s">
        <v>6142</v>
      </c>
      <c r="C6995" s="189">
        <f>'7.ONT'!C5069*0.3</f>
        <v>780</v>
      </c>
      <c r="D6995" s="189">
        <f>'7.ONT'!C5069*0.25</f>
        <v>650</v>
      </c>
    </row>
    <row r="6996" spans="1:4" ht="31.5" x14ac:dyDescent="0.25">
      <c r="A6996" s="460"/>
      <c r="B6996" s="150" t="s">
        <v>10794</v>
      </c>
      <c r="C6996" s="189">
        <f>'7.ONT'!C5070*0.3</f>
        <v>600</v>
      </c>
      <c r="D6996" s="189">
        <f>'7.ONT'!C5070*0.25</f>
        <v>500</v>
      </c>
    </row>
    <row r="6997" spans="1:4" x14ac:dyDescent="0.25">
      <c r="A6997" s="145" t="s">
        <v>6143</v>
      </c>
      <c r="B6997" s="119" t="s">
        <v>6144</v>
      </c>
      <c r="C6997" s="189">
        <f>'7.ONT'!C5071*0.3</f>
        <v>180</v>
      </c>
      <c r="D6997" s="189">
        <f>'7.ONT'!C5071*0.25</f>
        <v>150</v>
      </c>
    </row>
    <row r="6998" spans="1:4" x14ac:dyDescent="0.25">
      <c r="A6998" s="145" t="s">
        <v>6145</v>
      </c>
      <c r="B6998" s="330" t="s">
        <v>6146</v>
      </c>
      <c r="C6998" s="189">
        <f>'7.ONT'!C5072*0.3</f>
        <v>150</v>
      </c>
      <c r="D6998" s="189">
        <f>'7.ONT'!C5072*0.25</f>
        <v>125</v>
      </c>
    </row>
    <row r="6999" spans="1:4" x14ac:dyDescent="0.25">
      <c r="A6999" s="145" t="s">
        <v>6147</v>
      </c>
      <c r="B6999" s="330" t="s">
        <v>6148</v>
      </c>
      <c r="C6999" s="189">
        <f>'7.ONT'!C5073*0.3</f>
        <v>180</v>
      </c>
      <c r="D6999" s="189">
        <f>'7.ONT'!C5073*0.25</f>
        <v>150</v>
      </c>
    </row>
    <row r="7000" spans="1:4" x14ac:dyDescent="0.25">
      <c r="A7000" s="145" t="s">
        <v>6149</v>
      </c>
      <c r="B7000" s="330" t="s">
        <v>6150</v>
      </c>
      <c r="C7000" s="189">
        <f>'7.ONT'!C5074*0.3</f>
        <v>90</v>
      </c>
      <c r="D7000" s="189">
        <f>'7.ONT'!C5074*0.25</f>
        <v>75</v>
      </c>
    </row>
    <row r="7001" spans="1:4" x14ac:dyDescent="0.25">
      <c r="A7001" s="145"/>
      <c r="B7001" s="143" t="s">
        <v>6151</v>
      </c>
      <c r="C7001" s="189">
        <f>'7.ONT'!C5075*0.3</f>
        <v>0</v>
      </c>
      <c r="D7001" s="189">
        <f>'7.ONT'!C5075*0.25</f>
        <v>0</v>
      </c>
    </row>
    <row r="7002" spans="1:4" x14ac:dyDescent="0.25">
      <c r="A7002" s="155" t="s">
        <v>6152</v>
      </c>
      <c r="B7002" s="143" t="s">
        <v>6153</v>
      </c>
      <c r="C7002" s="189">
        <f>'7.ONT'!C5076*0.3</f>
        <v>0</v>
      </c>
      <c r="D7002" s="189">
        <f>'7.ONT'!C5076*0.25</f>
        <v>0</v>
      </c>
    </row>
    <row r="7003" spans="1:4" x14ac:dyDescent="0.25">
      <c r="A7003" s="458" t="s">
        <v>6154</v>
      </c>
      <c r="B7003" s="143" t="s">
        <v>6155</v>
      </c>
      <c r="C7003" s="189">
        <f>'7.ONT'!C5077*0.3</f>
        <v>0</v>
      </c>
      <c r="D7003" s="189">
        <f>'7.ONT'!C5077*0.25</f>
        <v>0</v>
      </c>
    </row>
    <row r="7004" spans="1:4" x14ac:dyDescent="0.25">
      <c r="A7004" s="459"/>
      <c r="B7004" s="150" t="s">
        <v>6156</v>
      </c>
      <c r="C7004" s="189">
        <f>'7.ONT'!C5078*0.3</f>
        <v>210</v>
      </c>
      <c r="D7004" s="189">
        <f>'7.ONT'!C5078*0.25</f>
        <v>175</v>
      </c>
    </row>
    <row r="7005" spans="1:4" x14ac:dyDescent="0.25">
      <c r="A7005" s="459"/>
      <c r="B7005" s="150" t="s">
        <v>6157</v>
      </c>
      <c r="C7005" s="189">
        <f>'7.ONT'!C5079*0.3</f>
        <v>180</v>
      </c>
      <c r="D7005" s="189">
        <f>'7.ONT'!C5079*0.25</f>
        <v>150</v>
      </c>
    </row>
    <row r="7006" spans="1:4" x14ac:dyDescent="0.25">
      <c r="A7006" s="459"/>
      <c r="B7006" s="119" t="s">
        <v>6158</v>
      </c>
      <c r="C7006" s="189">
        <f>'7.ONT'!C5080*0.3</f>
        <v>180</v>
      </c>
      <c r="D7006" s="189">
        <f>'7.ONT'!C5080*0.25</f>
        <v>150</v>
      </c>
    </row>
    <row r="7007" spans="1:4" x14ac:dyDescent="0.25">
      <c r="A7007" s="459"/>
      <c r="B7007" s="247" t="s">
        <v>6159</v>
      </c>
      <c r="C7007" s="189">
        <f>'7.ONT'!C5081*0.3</f>
        <v>120</v>
      </c>
      <c r="D7007" s="189">
        <f>'7.ONT'!C5081*0.25</f>
        <v>100</v>
      </c>
    </row>
    <row r="7008" spans="1:4" x14ac:dyDescent="0.25">
      <c r="A7008" s="459"/>
      <c r="B7008" s="150" t="s">
        <v>6160</v>
      </c>
      <c r="C7008" s="189">
        <f>'7.ONT'!C5082*0.3</f>
        <v>255</v>
      </c>
      <c r="D7008" s="189">
        <f>'7.ONT'!C5082*0.25</f>
        <v>212.5</v>
      </c>
    </row>
    <row r="7009" spans="1:4" x14ac:dyDescent="0.25">
      <c r="A7009" s="459"/>
      <c r="B7009" s="150" t="s">
        <v>6161</v>
      </c>
      <c r="C7009" s="189">
        <f>'7.ONT'!C5083*0.3</f>
        <v>150</v>
      </c>
      <c r="D7009" s="189">
        <f>'7.ONT'!C5083*0.25</f>
        <v>125</v>
      </c>
    </row>
    <row r="7010" spans="1:4" ht="31.5" x14ac:dyDescent="0.25">
      <c r="A7010" s="460"/>
      <c r="B7010" s="150" t="s">
        <v>6162</v>
      </c>
      <c r="C7010" s="189">
        <f>'7.ONT'!C5084*0.3</f>
        <v>180</v>
      </c>
      <c r="D7010" s="189">
        <f>'7.ONT'!C5084*0.25</f>
        <v>150</v>
      </c>
    </row>
    <row r="7011" spans="1:4" x14ac:dyDescent="0.25">
      <c r="A7011" s="458" t="s">
        <v>6163</v>
      </c>
      <c r="B7011" s="143" t="s">
        <v>6164</v>
      </c>
      <c r="C7011" s="189">
        <f>'7.ONT'!C5085*0.3</f>
        <v>0</v>
      </c>
      <c r="D7011" s="189">
        <f>'7.ONT'!C5085*0.25</f>
        <v>0</v>
      </c>
    </row>
    <row r="7012" spans="1:4" x14ac:dyDescent="0.25">
      <c r="A7012" s="459"/>
      <c r="B7012" s="119" t="s">
        <v>6165</v>
      </c>
      <c r="C7012" s="189">
        <f>'7.ONT'!C5086*0.3</f>
        <v>180</v>
      </c>
      <c r="D7012" s="189">
        <f>'7.ONT'!C5086*0.25</f>
        <v>150</v>
      </c>
    </row>
    <row r="7013" spans="1:4" x14ac:dyDescent="0.25">
      <c r="A7013" s="459"/>
      <c r="B7013" s="119" t="s">
        <v>6166</v>
      </c>
      <c r="C7013" s="189">
        <f>'7.ONT'!C5087*0.3</f>
        <v>210</v>
      </c>
      <c r="D7013" s="189">
        <f>'7.ONT'!C5087*0.25</f>
        <v>175</v>
      </c>
    </row>
    <row r="7014" spans="1:4" x14ac:dyDescent="0.25">
      <c r="A7014" s="459"/>
      <c r="B7014" s="119" t="s">
        <v>6167</v>
      </c>
      <c r="C7014" s="189">
        <f>'7.ONT'!C5088*0.3</f>
        <v>90</v>
      </c>
      <c r="D7014" s="189">
        <f>'7.ONT'!C5088*0.25</f>
        <v>75</v>
      </c>
    </row>
    <row r="7015" spans="1:4" x14ac:dyDescent="0.25">
      <c r="A7015" s="459"/>
      <c r="B7015" s="119" t="s">
        <v>6168</v>
      </c>
      <c r="C7015" s="189">
        <f>'7.ONT'!C5089*0.3</f>
        <v>120</v>
      </c>
      <c r="D7015" s="189">
        <f>'7.ONT'!C5089*0.25</f>
        <v>100</v>
      </c>
    </row>
    <row r="7016" spans="1:4" x14ac:dyDescent="0.25">
      <c r="A7016" s="459"/>
      <c r="B7016" s="247" t="s">
        <v>6169</v>
      </c>
      <c r="C7016" s="189">
        <f>'7.ONT'!C5090*0.3</f>
        <v>120</v>
      </c>
      <c r="D7016" s="189">
        <f>'7.ONT'!C5090*0.25</f>
        <v>100</v>
      </c>
    </row>
    <row r="7017" spans="1:4" x14ac:dyDescent="0.25">
      <c r="A7017" s="459"/>
      <c r="B7017" s="150" t="s">
        <v>6170</v>
      </c>
      <c r="C7017" s="189">
        <f>'7.ONT'!C5091*0.3</f>
        <v>90</v>
      </c>
      <c r="D7017" s="189">
        <f>'7.ONT'!C5091*0.25</f>
        <v>75</v>
      </c>
    </row>
    <row r="7018" spans="1:4" x14ac:dyDescent="0.25">
      <c r="A7018" s="460"/>
      <c r="B7018" s="150" t="s">
        <v>6171</v>
      </c>
      <c r="C7018" s="189">
        <f>'7.ONT'!C5092*0.3</f>
        <v>270</v>
      </c>
      <c r="D7018" s="189">
        <f>'7.ONT'!C5092*0.25</f>
        <v>225</v>
      </c>
    </row>
    <row r="7019" spans="1:4" x14ac:dyDescent="0.25">
      <c r="A7019" s="458" t="s">
        <v>6172</v>
      </c>
      <c r="B7019" s="143" t="s">
        <v>6173</v>
      </c>
      <c r="C7019" s="189">
        <f>'7.ONT'!C5093*0.3</f>
        <v>0</v>
      </c>
      <c r="D7019" s="189">
        <f>'7.ONT'!C5093*0.25</f>
        <v>0</v>
      </c>
    </row>
    <row r="7020" spans="1:4" x14ac:dyDescent="0.25">
      <c r="A7020" s="459"/>
      <c r="B7020" s="143" t="s">
        <v>6174</v>
      </c>
      <c r="C7020" s="189">
        <f>'7.ONT'!C5094*0.3</f>
        <v>0</v>
      </c>
      <c r="D7020" s="189">
        <f>'7.ONT'!C5094*0.25</f>
        <v>0</v>
      </c>
    </row>
    <row r="7021" spans="1:4" x14ac:dyDescent="0.25">
      <c r="A7021" s="459"/>
      <c r="B7021" s="150" t="s">
        <v>6175</v>
      </c>
      <c r="C7021" s="189">
        <f>'7.ONT'!C5095*0.3</f>
        <v>120</v>
      </c>
      <c r="D7021" s="189">
        <f>'7.ONT'!C5095*0.25</f>
        <v>100</v>
      </c>
    </row>
    <row r="7022" spans="1:4" x14ac:dyDescent="0.25">
      <c r="A7022" s="459"/>
      <c r="B7022" s="119" t="s">
        <v>6176</v>
      </c>
      <c r="C7022" s="189">
        <f>'7.ONT'!C5096*0.3</f>
        <v>180</v>
      </c>
      <c r="D7022" s="189">
        <f>'7.ONT'!C5096*0.25</f>
        <v>150</v>
      </c>
    </row>
    <row r="7023" spans="1:4" x14ac:dyDescent="0.25">
      <c r="A7023" s="460"/>
      <c r="B7023" s="119" t="s">
        <v>6177</v>
      </c>
      <c r="C7023" s="189">
        <f>'7.ONT'!C5097*0.3</f>
        <v>90</v>
      </c>
      <c r="D7023" s="189">
        <f>'7.ONT'!C5097*0.25</f>
        <v>75</v>
      </c>
    </row>
    <row r="7024" spans="1:4" x14ac:dyDescent="0.25">
      <c r="A7024" s="458" t="s">
        <v>6178</v>
      </c>
      <c r="B7024" s="143" t="s">
        <v>6179</v>
      </c>
      <c r="C7024" s="189">
        <f>'7.ONT'!C5098*0.3</f>
        <v>0</v>
      </c>
      <c r="D7024" s="189">
        <f>'7.ONT'!C5098*0.25</f>
        <v>0</v>
      </c>
    </row>
    <row r="7025" spans="1:4" x14ac:dyDescent="0.25">
      <c r="A7025" s="459"/>
      <c r="B7025" s="119" t="s">
        <v>6180</v>
      </c>
      <c r="C7025" s="189">
        <f>'7.ONT'!C5099*0.3</f>
        <v>120</v>
      </c>
      <c r="D7025" s="189">
        <f>'7.ONT'!C5099*0.25</f>
        <v>100</v>
      </c>
    </row>
    <row r="7026" spans="1:4" x14ac:dyDescent="0.25">
      <c r="A7026" s="459"/>
      <c r="B7026" s="119" t="s">
        <v>6181</v>
      </c>
      <c r="C7026" s="189">
        <f>'7.ONT'!C5100*0.3</f>
        <v>180</v>
      </c>
      <c r="D7026" s="189">
        <f>'7.ONT'!C5100*0.25</f>
        <v>150</v>
      </c>
    </row>
    <row r="7027" spans="1:4" x14ac:dyDescent="0.25">
      <c r="A7027" s="460"/>
      <c r="B7027" s="119" t="s">
        <v>6182</v>
      </c>
      <c r="C7027" s="189">
        <f>'7.ONT'!C5101*0.3</f>
        <v>180</v>
      </c>
      <c r="D7027" s="189">
        <f>'7.ONT'!C5101*0.25</f>
        <v>150</v>
      </c>
    </row>
    <row r="7028" spans="1:4" x14ac:dyDescent="0.25">
      <c r="A7028" s="458" t="s">
        <v>6183</v>
      </c>
      <c r="B7028" s="143" t="s">
        <v>6184</v>
      </c>
      <c r="C7028" s="189">
        <f>'7.ONT'!C5102*0.3</f>
        <v>0</v>
      </c>
      <c r="D7028" s="189">
        <f>'7.ONT'!C5102*0.25</f>
        <v>0</v>
      </c>
    </row>
    <row r="7029" spans="1:4" x14ac:dyDescent="0.25">
      <c r="A7029" s="459"/>
      <c r="B7029" s="119" t="s">
        <v>6185</v>
      </c>
      <c r="C7029" s="189">
        <f>'7.ONT'!C5103*0.3</f>
        <v>180</v>
      </c>
      <c r="D7029" s="189">
        <f>'7.ONT'!C5103*0.25</f>
        <v>150</v>
      </c>
    </row>
    <row r="7030" spans="1:4" x14ac:dyDescent="0.25">
      <c r="A7030" s="459"/>
      <c r="B7030" s="150" t="s">
        <v>6186</v>
      </c>
      <c r="C7030" s="189">
        <f>'7.ONT'!C5104*0.3</f>
        <v>150</v>
      </c>
      <c r="D7030" s="189">
        <f>'7.ONT'!C5104*0.25</f>
        <v>125</v>
      </c>
    </row>
    <row r="7031" spans="1:4" x14ac:dyDescent="0.25">
      <c r="A7031" s="460"/>
      <c r="B7031" s="150" t="s">
        <v>6187</v>
      </c>
      <c r="C7031" s="189">
        <f>'7.ONT'!C5105*0.3</f>
        <v>120</v>
      </c>
      <c r="D7031" s="189">
        <f>'7.ONT'!C5105*0.25</f>
        <v>100</v>
      </c>
    </row>
    <row r="7032" spans="1:4" x14ac:dyDescent="0.25">
      <c r="A7032" s="458" t="s">
        <v>6188</v>
      </c>
      <c r="B7032" s="143" t="s">
        <v>6189</v>
      </c>
      <c r="C7032" s="189">
        <f>'7.ONT'!C5106*0.3</f>
        <v>0</v>
      </c>
      <c r="D7032" s="189">
        <f>'7.ONT'!C5106*0.25</f>
        <v>0</v>
      </c>
    </row>
    <row r="7033" spans="1:4" x14ac:dyDescent="0.25">
      <c r="A7033" s="459"/>
      <c r="B7033" s="247" t="s">
        <v>6190</v>
      </c>
      <c r="C7033" s="189">
        <f>'7.ONT'!C5107*0.3</f>
        <v>120</v>
      </c>
      <c r="D7033" s="189">
        <f>'7.ONT'!C5107*0.25</f>
        <v>100</v>
      </c>
    </row>
    <row r="7034" spans="1:4" x14ac:dyDescent="0.25">
      <c r="A7034" s="460"/>
      <c r="B7034" s="119" t="s">
        <v>6191</v>
      </c>
      <c r="C7034" s="189">
        <f>'7.ONT'!C5108*0.3</f>
        <v>180</v>
      </c>
      <c r="D7034" s="189">
        <f>'7.ONT'!C5108*0.25</f>
        <v>150</v>
      </c>
    </row>
    <row r="7035" spans="1:4" x14ac:dyDescent="0.25">
      <c r="A7035" s="458" t="s">
        <v>6192</v>
      </c>
      <c r="B7035" s="143" t="s">
        <v>6193</v>
      </c>
      <c r="C7035" s="189">
        <f>'7.ONT'!C5109*0.3</f>
        <v>0</v>
      </c>
      <c r="D7035" s="189">
        <f>'7.ONT'!C5109*0.25</f>
        <v>0</v>
      </c>
    </row>
    <row r="7036" spans="1:4" x14ac:dyDescent="0.25">
      <c r="A7036" s="459"/>
      <c r="B7036" s="150" t="s">
        <v>6194</v>
      </c>
      <c r="C7036" s="189">
        <f>'7.ONT'!C5110*0.3</f>
        <v>90</v>
      </c>
      <c r="D7036" s="189">
        <f>'7.ONT'!C5110*0.25</f>
        <v>75</v>
      </c>
    </row>
    <row r="7037" spans="1:4" x14ac:dyDescent="0.25">
      <c r="A7037" s="460"/>
      <c r="B7037" s="119" t="s">
        <v>6195</v>
      </c>
      <c r="C7037" s="189">
        <f>'7.ONT'!C5111*0.3</f>
        <v>150</v>
      </c>
      <c r="D7037" s="189">
        <f>'7.ONT'!C5111*0.25</f>
        <v>125</v>
      </c>
    </row>
    <row r="7038" spans="1:4" x14ac:dyDescent="0.25">
      <c r="A7038" s="458" t="s">
        <v>6196</v>
      </c>
      <c r="B7038" s="143" t="s">
        <v>6197</v>
      </c>
      <c r="C7038" s="189">
        <f>'7.ONT'!C5112*0.3</f>
        <v>0</v>
      </c>
      <c r="D7038" s="189">
        <f>'7.ONT'!C5112*0.25</f>
        <v>0</v>
      </c>
    </row>
    <row r="7039" spans="1:4" x14ac:dyDescent="0.25">
      <c r="A7039" s="459"/>
      <c r="B7039" s="150" t="s">
        <v>6198</v>
      </c>
      <c r="C7039" s="189">
        <f>'7.ONT'!C5113*0.3</f>
        <v>180</v>
      </c>
      <c r="D7039" s="189">
        <f>'7.ONT'!C5113*0.25</f>
        <v>150</v>
      </c>
    </row>
    <row r="7040" spans="1:4" x14ac:dyDescent="0.25">
      <c r="A7040" s="460"/>
      <c r="B7040" s="247" t="s">
        <v>6199</v>
      </c>
      <c r="C7040" s="189">
        <f>'7.ONT'!C5114*0.3</f>
        <v>120</v>
      </c>
      <c r="D7040" s="189">
        <f>'7.ONT'!C5114*0.25</f>
        <v>100</v>
      </c>
    </row>
    <row r="7041" spans="1:4" x14ac:dyDescent="0.25">
      <c r="A7041" s="458" t="s">
        <v>6200</v>
      </c>
      <c r="B7041" s="143" t="s">
        <v>6201</v>
      </c>
      <c r="C7041" s="189">
        <f>'7.ONT'!C5115*0.3</f>
        <v>0</v>
      </c>
      <c r="D7041" s="189">
        <f>'7.ONT'!C5115*0.25</f>
        <v>0</v>
      </c>
    </row>
    <row r="7042" spans="1:4" x14ac:dyDescent="0.25">
      <c r="A7042" s="459"/>
      <c r="B7042" s="150" t="s">
        <v>6202</v>
      </c>
      <c r="C7042" s="189">
        <f>'7.ONT'!C5116*0.3</f>
        <v>180</v>
      </c>
      <c r="D7042" s="189">
        <f>'7.ONT'!C5116*0.25</f>
        <v>150</v>
      </c>
    </row>
    <row r="7043" spans="1:4" x14ac:dyDescent="0.25">
      <c r="A7043" s="459"/>
      <c r="B7043" s="150" t="s">
        <v>6203</v>
      </c>
      <c r="C7043" s="189">
        <f>'7.ONT'!C5117*0.3</f>
        <v>180</v>
      </c>
      <c r="D7043" s="189">
        <f>'7.ONT'!C5117*0.25</f>
        <v>150</v>
      </c>
    </row>
    <row r="7044" spans="1:4" x14ac:dyDescent="0.25">
      <c r="A7044" s="459"/>
      <c r="B7044" s="150" t="s">
        <v>6204</v>
      </c>
      <c r="C7044" s="189">
        <f>'7.ONT'!C5118*0.3</f>
        <v>0</v>
      </c>
      <c r="D7044" s="189">
        <f>'7.ONT'!C5118*0.25</f>
        <v>0</v>
      </c>
    </row>
    <row r="7045" spans="1:4" x14ac:dyDescent="0.25">
      <c r="A7045" s="460"/>
      <c r="B7045" s="247" t="s">
        <v>6205</v>
      </c>
      <c r="C7045" s="189">
        <f>'7.ONT'!C5119*0.3</f>
        <v>120</v>
      </c>
      <c r="D7045" s="189">
        <f>'7.ONT'!C5119*0.25</f>
        <v>100</v>
      </c>
    </row>
    <row r="7046" spans="1:4" x14ac:dyDescent="0.25">
      <c r="A7046" s="145" t="s">
        <v>6206</v>
      </c>
      <c r="B7046" s="143" t="s">
        <v>6207</v>
      </c>
      <c r="C7046" s="189">
        <f>'7.ONT'!C5120*0.3</f>
        <v>360</v>
      </c>
      <c r="D7046" s="189">
        <f>'7.ONT'!C5120*0.25</f>
        <v>300</v>
      </c>
    </row>
    <row r="7047" spans="1:4" x14ac:dyDescent="0.25">
      <c r="A7047" s="458" t="s">
        <v>6208</v>
      </c>
      <c r="B7047" s="143" t="s">
        <v>6209</v>
      </c>
      <c r="C7047" s="189">
        <f>'7.ONT'!C5121*0.3</f>
        <v>90</v>
      </c>
      <c r="D7047" s="189">
        <f>'7.ONT'!C5121*0.25</f>
        <v>75</v>
      </c>
    </row>
    <row r="7048" spans="1:4" x14ac:dyDescent="0.25">
      <c r="A7048" s="459"/>
      <c r="B7048" s="150" t="s">
        <v>6210</v>
      </c>
      <c r="C7048" s="189">
        <f>'7.ONT'!C5122*0.3</f>
        <v>180</v>
      </c>
      <c r="D7048" s="189">
        <f>'7.ONT'!C5122*0.25</f>
        <v>150</v>
      </c>
    </row>
    <row r="7049" spans="1:4" x14ac:dyDescent="0.25">
      <c r="A7049" s="459"/>
      <c r="B7049" s="150" t="s">
        <v>6211</v>
      </c>
      <c r="C7049" s="189">
        <f>'7.ONT'!C5123*0.3</f>
        <v>120</v>
      </c>
      <c r="D7049" s="189">
        <f>'7.ONT'!C5123*0.25</f>
        <v>100</v>
      </c>
    </row>
    <row r="7050" spans="1:4" x14ac:dyDescent="0.25">
      <c r="A7050" s="459"/>
      <c r="B7050" s="150" t="s">
        <v>6212</v>
      </c>
      <c r="C7050" s="189">
        <f>'7.ONT'!C5124*0.3</f>
        <v>120</v>
      </c>
      <c r="D7050" s="189">
        <f>'7.ONT'!C5124*0.25</f>
        <v>100</v>
      </c>
    </row>
    <row r="7051" spans="1:4" x14ac:dyDescent="0.25">
      <c r="A7051" s="459"/>
      <c r="B7051" s="150" t="s">
        <v>6213</v>
      </c>
      <c r="C7051" s="189">
        <f>'7.ONT'!C5125*0.3</f>
        <v>255</v>
      </c>
      <c r="D7051" s="189">
        <f>'7.ONT'!C5125*0.25</f>
        <v>212.5</v>
      </c>
    </row>
    <row r="7052" spans="1:4" x14ac:dyDescent="0.25">
      <c r="A7052" s="460"/>
      <c r="B7052" s="150" t="s">
        <v>6214</v>
      </c>
      <c r="C7052" s="189">
        <f>'7.ONT'!C5126*0.3</f>
        <v>90</v>
      </c>
      <c r="D7052" s="189">
        <f>'7.ONT'!C5126*0.25</f>
        <v>75</v>
      </c>
    </row>
    <row r="7053" spans="1:4" x14ac:dyDescent="0.25">
      <c r="A7053" s="144">
        <v>41</v>
      </c>
      <c r="B7053" s="143" t="s">
        <v>6215</v>
      </c>
      <c r="C7053" s="189">
        <f>'7.ONT'!C5127*0.3</f>
        <v>0</v>
      </c>
      <c r="D7053" s="189">
        <f>'7.ONT'!C5127*0.25</f>
        <v>0</v>
      </c>
    </row>
    <row r="7054" spans="1:4" x14ac:dyDescent="0.25">
      <c r="A7054" s="475" t="s">
        <v>6216</v>
      </c>
      <c r="B7054" s="143" t="s">
        <v>3098</v>
      </c>
      <c r="C7054" s="189">
        <f>'7.ONT'!C5128*0.3</f>
        <v>0</v>
      </c>
      <c r="D7054" s="189">
        <f>'7.ONT'!C5128*0.25</f>
        <v>0</v>
      </c>
    </row>
    <row r="7055" spans="1:4" x14ac:dyDescent="0.25">
      <c r="A7055" s="475"/>
      <c r="B7055" s="143" t="s">
        <v>10795</v>
      </c>
      <c r="C7055" s="189">
        <f>'7.ONT'!C5129*0.3</f>
        <v>510</v>
      </c>
      <c r="D7055" s="189">
        <f>'7.ONT'!C5129*0.25</f>
        <v>425</v>
      </c>
    </row>
    <row r="7056" spans="1:4" x14ac:dyDescent="0.25">
      <c r="A7056" s="475" t="s">
        <v>6217</v>
      </c>
      <c r="B7056" s="334" t="s">
        <v>6218</v>
      </c>
      <c r="C7056" s="189">
        <f>'7.ONT'!C5130*0.3</f>
        <v>0</v>
      </c>
      <c r="D7056" s="189">
        <f>'7.ONT'!C5130*0.25</f>
        <v>0</v>
      </c>
    </row>
    <row r="7057" spans="1:4" x14ac:dyDescent="0.25">
      <c r="A7057" s="475"/>
      <c r="B7057" s="335" t="s">
        <v>6219</v>
      </c>
      <c r="C7057" s="189">
        <f>'7.ONT'!C5131*0.3</f>
        <v>750</v>
      </c>
      <c r="D7057" s="189">
        <f>'7.ONT'!C5131*0.25</f>
        <v>625</v>
      </c>
    </row>
    <row r="7058" spans="1:4" x14ac:dyDescent="0.25">
      <c r="A7058" s="475"/>
      <c r="B7058" s="334" t="s">
        <v>6220</v>
      </c>
      <c r="C7058" s="189">
        <f>'7.ONT'!C5132*0.3</f>
        <v>0</v>
      </c>
      <c r="D7058" s="189">
        <f>'7.ONT'!C5132*0.25</f>
        <v>0</v>
      </c>
    </row>
    <row r="7059" spans="1:4" x14ac:dyDescent="0.25">
      <c r="A7059" s="475"/>
      <c r="B7059" s="119" t="s">
        <v>6221</v>
      </c>
      <c r="C7059" s="189">
        <f>'7.ONT'!C5133*0.3</f>
        <v>750</v>
      </c>
      <c r="D7059" s="189">
        <f>'7.ONT'!C5133*0.25</f>
        <v>625</v>
      </c>
    </row>
    <row r="7060" spans="1:4" x14ac:dyDescent="0.25">
      <c r="A7060" s="475"/>
      <c r="B7060" s="119" t="s">
        <v>6222</v>
      </c>
      <c r="C7060" s="189">
        <f>'7.ONT'!C5134*0.3</f>
        <v>1050</v>
      </c>
      <c r="D7060" s="189">
        <f>'7.ONT'!C5134*0.25</f>
        <v>875</v>
      </c>
    </row>
    <row r="7061" spans="1:4" x14ac:dyDescent="0.25">
      <c r="A7061" s="475"/>
      <c r="B7061" s="334" t="s">
        <v>6223</v>
      </c>
      <c r="C7061" s="189">
        <f>'7.ONT'!C5135*0.3</f>
        <v>0</v>
      </c>
      <c r="D7061" s="189">
        <f>'7.ONT'!C5135*0.25</f>
        <v>0</v>
      </c>
    </row>
    <row r="7062" spans="1:4" x14ac:dyDescent="0.25">
      <c r="A7062" s="475"/>
      <c r="B7062" s="169" t="s">
        <v>6224</v>
      </c>
      <c r="C7062" s="189">
        <f>'7.ONT'!C5136*0.3</f>
        <v>960</v>
      </c>
      <c r="D7062" s="189">
        <f>'7.ONT'!C5136*0.25</f>
        <v>800</v>
      </c>
    </row>
    <row r="7063" spans="1:4" x14ac:dyDescent="0.25">
      <c r="A7063" s="475"/>
      <c r="B7063" s="169" t="s">
        <v>6225</v>
      </c>
      <c r="C7063" s="189">
        <f>'7.ONT'!C5137*0.3</f>
        <v>510</v>
      </c>
      <c r="D7063" s="189">
        <f>'7.ONT'!C5137*0.25</f>
        <v>425</v>
      </c>
    </row>
    <row r="7064" spans="1:4" x14ac:dyDescent="0.25">
      <c r="A7064" s="475"/>
      <c r="B7064" s="169" t="s">
        <v>6226</v>
      </c>
      <c r="C7064" s="189">
        <f>'7.ONT'!C5138*0.3</f>
        <v>480</v>
      </c>
      <c r="D7064" s="189">
        <f>'7.ONT'!C5138*0.25</f>
        <v>400</v>
      </c>
    </row>
    <row r="7065" spans="1:4" x14ac:dyDescent="0.25">
      <c r="A7065" s="475"/>
      <c r="B7065" s="143" t="s">
        <v>6227</v>
      </c>
      <c r="C7065" s="189">
        <f>'7.ONT'!C5139*0.3</f>
        <v>0</v>
      </c>
      <c r="D7065" s="189">
        <f>'7.ONT'!C5139*0.25</f>
        <v>0</v>
      </c>
    </row>
    <row r="7066" spans="1:4" ht="31.5" x14ac:dyDescent="0.25">
      <c r="A7066" s="475"/>
      <c r="B7066" s="169" t="s">
        <v>6228</v>
      </c>
      <c r="C7066" s="189">
        <f>'7.ONT'!C5140*0.3</f>
        <v>240</v>
      </c>
      <c r="D7066" s="189">
        <f>'7.ONT'!C5140*0.25</f>
        <v>200</v>
      </c>
    </row>
    <row r="7067" spans="1:4" x14ac:dyDescent="0.25">
      <c r="A7067" s="475"/>
      <c r="B7067" s="169" t="s">
        <v>6229</v>
      </c>
      <c r="C7067" s="189">
        <f>'7.ONT'!C5141*0.3</f>
        <v>180</v>
      </c>
      <c r="D7067" s="189">
        <f>'7.ONT'!C5141*0.25</f>
        <v>150</v>
      </c>
    </row>
    <row r="7068" spans="1:4" x14ac:dyDescent="0.25">
      <c r="A7068" s="475"/>
      <c r="B7068" s="150" t="s">
        <v>6230</v>
      </c>
      <c r="C7068" s="189">
        <f>'7.ONT'!C5142*0.3</f>
        <v>510</v>
      </c>
      <c r="D7068" s="189">
        <f>'7.ONT'!C5142*0.25</f>
        <v>425</v>
      </c>
    </row>
    <row r="7069" spans="1:4" x14ac:dyDescent="0.25">
      <c r="A7069" s="475"/>
      <c r="B7069" s="143" t="s">
        <v>6231</v>
      </c>
      <c r="C7069" s="189">
        <f>'7.ONT'!C5143*0.3</f>
        <v>0</v>
      </c>
      <c r="D7069" s="189">
        <f>'7.ONT'!C5143*0.25</f>
        <v>0</v>
      </c>
    </row>
    <row r="7070" spans="1:4" x14ac:dyDescent="0.25">
      <c r="A7070" s="475"/>
      <c r="B7070" s="150" t="s">
        <v>6232</v>
      </c>
      <c r="C7070" s="189">
        <f>'7.ONT'!C5144*0.3</f>
        <v>360</v>
      </c>
      <c r="D7070" s="189">
        <f>'7.ONT'!C5144*0.25</f>
        <v>300</v>
      </c>
    </row>
    <row r="7071" spans="1:4" x14ac:dyDescent="0.25">
      <c r="A7071" s="475"/>
      <c r="B7071" s="150" t="s">
        <v>6233</v>
      </c>
      <c r="C7071" s="189">
        <f>'7.ONT'!C5145*0.3</f>
        <v>150</v>
      </c>
      <c r="D7071" s="189">
        <f>'7.ONT'!C5145*0.25</f>
        <v>125</v>
      </c>
    </row>
    <row r="7072" spans="1:4" x14ac:dyDescent="0.25">
      <c r="A7072" s="475" t="s">
        <v>6234</v>
      </c>
      <c r="B7072" s="170" t="s">
        <v>6215</v>
      </c>
      <c r="C7072" s="189">
        <f>'7.ONT'!C5146*0.3</f>
        <v>0</v>
      </c>
      <c r="D7072" s="189">
        <f>'7.ONT'!C5146*0.25</f>
        <v>0</v>
      </c>
    </row>
    <row r="7073" spans="1:4" ht="31.5" x14ac:dyDescent="0.25">
      <c r="A7073" s="475"/>
      <c r="B7073" s="150" t="s">
        <v>6235</v>
      </c>
      <c r="C7073" s="189">
        <f>'7.ONT'!C5147*0.3</f>
        <v>480</v>
      </c>
      <c r="D7073" s="189">
        <f>'7.ONT'!C5147*0.25</f>
        <v>400</v>
      </c>
    </row>
    <row r="7074" spans="1:4" x14ac:dyDescent="0.25">
      <c r="A7074" s="475"/>
      <c r="B7074" s="150" t="s">
        <v>6236</v>
      </c>
      <c r="C7074" s="189">
        <f>'7.ONT'!C5148*0.3</f>
        <v>180</v>
      </c>
      <c r="D7074" s="189">
        <f>'7.ONT'!C5148*0.25</f>
        <v>150</v>
      </c>
    </row>
    <row r="7075" spans="1:4" ht="31.5" x14ac:dyDescent="0.25">
      <c r="A7075" s="145" t="s">
        <v>6237</v>
      </c>
      <c r="B7075" s="170" t="s">
        <v>6238</v>
      </c>
      <c r="C7075" s="189">
        <f>'7.ONT'!C5149*0.3</f>
        <v>240</v>
      </c>
      <c r="D7075" s="189">
        <f>'7.ONT'!C5149*0.25</f>
        <v>200</v>
      </c>
    </row>
    <row r="7076" spans="1:4" x14ac:dyDescent="0.25">
      <c r="A7076" s="475" t="s">
        <v>6239</v>
      </c>
      <c r="B7076" s="143" t="s">
        <v>6240</v>
      </c>
      <c r="C7076" s="189">
        <f>'7.ONT'!C5150*0.3</f>
        <v>0</v>
      </c>
      <c r="D7076" s="189">
        <f>'7.ONT'!C5150*0.25</f>
        <v>0</v>
      </c>
    </row>
    <row r="7077" spans="1:4" ht="31.5" x14ac:dyDescent="0.25">
      <c r="A7077" s="475"/>
      <c r="B7077" s="150" t="s">
        <v>6241</v>
      </c>
      <c r="C7077" s="189">
        <f>'7.ONT'!C5151*0.3</f>
        <v>180</v>
      </c>
      <c r="D7077" s="189">
        <f>'7.ONT'!C5151*0.25</f>
        <v>150</v>
      </c>
    </row>
    <row r="7078" spans="1:4" ht="31.5" x14ac:dyDescent="0.25">
      <c r="A7078" s="475"/>
      <c r="B7078" s="150" t="s">
        <v>6242</v>
      </c>
      <c r="C7078" s="189">
        <f>'7.ONT'!C5152*0.3</f>
        <v>180</v>
      </c>
      <c r="D7078" s="189">
        <f>'7.ONT'!C5152*0.25</f>
        <v>150</v>
      </c>
    </row>
    <row r="7079" spans="1:4" x14ac:dyDescent="0.25">
      <c r="A7079" s="475"/>
      <c r="B7079" s="150" t="s">
        <v>6243</v>
      </c>
      <c r="C7079" s="189">
        <f>'7.ONT'!C5153*0.3</f>
        <v>180</v>
      </c>
      <c r="D7079" s="189">
        <f>'7.ONT'!C5153*0.25</f>
        <v>150</v>
      </c>
    </row>
    <row r="7080" spans="1:4" x14ac:dyDescent="0.25">
      <c r="A7080" s="475"/>
      <c r="B7080" s="150" t="s">
        <v>6244</v>
      </c>
      <c r="C7080" s="189">
        <f>'7.ONT'!C5154*0.3</f>
        <v>195</v>
      </c>
      <c r="D7080" s="189">
        <f>'7.ONT'!C5154*0.25</f>
        <v>162.5</v>
      </c>
    </row>
    <row r="7081" spans="1:4" x14ac:dyDescent="0.25">
      <c r="A7081" s="475"/>
      <c r="B7081" s="150" t="s">
        <v>6245</v>
      </c>
      <c r="C7081" s="189">
        <f>'7.ONT'!C5155*0.3</f>
        <v>180</v>
      </c>
      <c r="D7081" s="189">
        <f>'7.ONT'!C5155*0.25</f>
        <v>150</v>
      </c>
    </row>
    <row r="7082" spans="1:4" x14ac:dyDescent="0.25">
      <c r="A7082" s="475"/>
      <c r="B7082" s="150" t="s">
        <v>6246</v>
      </c>
      <c r="C7082" s="189">
        <f>'7.ONT'!C5156*0.3</f>
        <v>180</v>
      </c>
      <c r="D7082" s="189">
        <f>'7.ONT'!C5156*0.25</f>
        <v>150</v>
      </c>
    </row>
    <row r="7083" spans="1:4" x14ac:dyDescent="0.25">
      <c r="A7083" s="475"/>
      <c r="B7083" s="150" t="s">
        <v>6247</v>
      </c>
      <c r="C7083" s="189">
        <f>'7.ONT'!C5157*0.3</f>
        <v>195</v>
      </c>
      <c r="D7083" s="189">
        <f>'7.ONT'!C5157*0.25</f>
        <v>162.5</v>
      </c>
    </row>
    <row r="7084" spans="1:4" x14ac:dyDescent="0.25">
      <c r="A7084" s="475"/>
      <c r="B7084" s="150" t="s">
        <v>6248</v>
      </c>
      <c r="C7084" s="189">
        <f>'7.ONT'!C5158*0.3</f>
        <v>180</v>
      </c>
      <c r="D7084" s="189">
        <f>'7.ONT'!C5158*0.25</f>
        <v>150</v>
      </c>
    </row>
    <row r="7085" spans="1:4" x14ac:dyDescent="0.25">
      <c r="A7085" s="475"/>
      <c r="B7085" s="150" t="s">
        <v>6249</v>
      </c>
      <c r="C7085" s="189">
        <f>'7.ONT'!C5159*0.3</f>
        <v>180</v>
      </c>
      <c r="D7085" s="189">
        <f>'7.ONT'!C5159*0.25</f>
        <v>150</v>
      </c>
    </row>
    <row r="7086" spans="1:4" x14ac:dyDescent="0.25">
      <c r="A7086" s="475"/>
      <c r="B7086" s="150" t="s">
        <v>6250</v>
      </c>
      <c r="C7086" s="189">
        <f>'7.ONT'!C5160*0.3</f>
        <v>195</v>
      </c>
      <c r="D7086" s="189">
        <f>'7.ONT'!C5160*0.25</f>
        <v>162.5</v>
      </c>
    </row>
    <row r="7087" spans="1:4" x14ac:dyDescent="0.25">
      <c r="A7087" s="475"/>
      <c r="B7087" s="150" t="s">
        <v>6251</v>
      </c>
      <c r="C7087" s="189">
        <f>'7.ONT'!C5161*0.3</f>
        <v>180</v>
      </c>
      <c r="D7087" s="189">
        <f>'7.ONT'!C5161*0.25</f>
        <v>150</v>
      </c>
    </row>
    <row r="7088" spans="1:4" x14ac:dyDescent="0.25">
      <c r="A7088" s="475"/>
      <c r="B7088" s="150" t="s">
        <v>6252</v>
      </c>
      <c r="C7088" s="189">
        <f>'7.ONT'!C5162*0.3</f>
        <v>180</v>
      </c>
      <c r="D7088" s="189">
        <f>'7.ONT'!C5162*0.25</f>
        <v>150</v>
      </c>
    </row>
    <row r="7089" spans="1:4" x14ac:dyDescent="0.25">
      <c r="A7089" s="475"/>
      <c r="B7089" s="150" t="s">
        <v>6253</v>
      </c>
      <c r="C7089" s="189">
        <f>'7.ONT'!C5163*0.3</f>
        <v>180</v>
      </c>
      <c r="D7089" s="189">
        <f>'7.ONT'!C5163*0.25</f>
        <v>150</v>
      </c>
    </row>
    <row r="7090" spans="1:4" x14ac:dyDescent="0.25">
      <c r="A7090" s="475"/>
      <c r="B7090" s="150" t="s">
        <v>6254</v>
      </c>
      <c r="C7090" s="189">
        <f>'7.ONT'!C5164*0.3</f>
        <v>180</v>
      </c>
      <c r="D7090" s="189">
        <f>'7.ONT'!C5164*0.25</f>
        <v>150</v>
      </c>
    </row>
    <row r="7091" spans="1:4" x14ac:dyDescent="0.25">
      <c r="A7091" s="475"/>
      <c r="B7091" s="150" t="s">
        <v>6255</v>
      </c>
      <c r="C7091" s="189">
        <f>'7.ONT'!C5165*0.3</f>
        <v>180</v>
      </c>
      <c r="D7091" s="189">
        <f>'7.ONT'!C5165*0.25</f>
        <v>150</v>
      </c>
    </row>
    <row r="7092" spans="1:4" x14ac:dyDescent="0.25">
      <c r="A7092" s="475"/>
      <c r="B7092" s="150" t="s">
        <v>6256</v>
      </c>
      <c r="C7092" s="189">
        <f>'7.ONT'!C5166*0.3</f>
        <v>180</v>
      </c>
      <c r="D7092" s="189">
        <f>'7.ONT'!C5166*0.25</f>
        <v>150</v>
      </c>
    </row>
    <row r="7093" spans="1:4" x14ac:dyDescent="0.25">
      <c r="A7093" s="475"/>
      <c r="B7093" s="150" t="s">
        <v>6257</v>
      </c>
      <c r="C7093" s="189">
        <f>'7.ONT'!C5167*0.3</f>
        <v>180</v>
      </c>
      <c r="D7093" s="189">
        <f>'7.ONT'!C5167*0.25</f>
        <v>150</v>
      </c>
    </row>
    <row r="7094" spans="1:4" x14ac:dyDescent="0.25">
      <c r="A7094" s="475"/>
      <c r="B7094" s="150" t="s">
        <v>6258</v>
      </c>
      <c r="C7094" s="189">
        <f>'7.ONT'!C5168*0.3</f>
        <v>195</v>
      </c>
      <c r="D7094" s="189">
        <f>'7.ONT'!C5168*0.25</f>
        <v>162.5</v>
      </c>
    </row>
    <row r="7095" spans="1:4" ht="31.5" x14ac:dyDescent="0.25">
      <c r="A7095" s="145" t="s">
        <v>6259</v>
      </c>
      <c r="B7095" s="143" t="s">
        <v>6260</v>
      </c>
      <c r="C7095" s="189">
        <f>'7.ONT'!C5169*0.3</f>
        <v>135</v>
      </c>
      <c r="D7095" s="189">
        <f>'7.ONT'!C5169*0.25</f>
        <v>112.5</v>
      </c>
    </row>
    <row r="7096" spans="1:4" x14ac:dyDescent="0.25">
      <c r="A7096" s="475" t="s">
        <v>6261</v>
      </c>
      <c r="B7096" s="143" t="s">
        <v>5980</v>
      </c>
      <c r="C7096" s="189">
        <f>'7.ONT'!C5170*0.3</f>
        <v>0</v>
      </c>
      <c r="D7096" s="189">
        <f>'7.ONT'!C5170*0.25</f>
        <v>0</v>
      </c>
    </row>
    <row r="7097" spans="1:4" x14ac:dyDescent="0.25">
      <c r="A7097" s="475"/>
      <c r="B7097" s="150" t="s">
        <v>6262</v>
      </c>
      <c r="C7097" s="189">
        <f>'7.ONT'!C5171*0.3</f>
        <v>150</v>
      </c>
      <c r="D7097" s="189">
        <f>'7.ONT'!C5171*0.25</f>
        <v>125</v>
      </c>
    </row>
    <row r="7098" spans="1:4" x14ac:dyDescent="0.25">
      <c r="A7098" s="475"/>
      <c r="B7098" s="150" t="s">
        <v>6263</v>
      </c>
      <c r="C7098" s="189">
        <f>'7.ONT'!C5172*0.3</f>
        <v>150</v>
      </c>
      <c r="D7098" s="189">
        <f>'7.ONT'!C5172*0.25</f>
        <v>125</v>
      </c>
    </row>
    <row r="7099" spans="1:4" x14ac:dyDescent="0.25">
      <c r="A7099" s="475"/>
      <c r="B7099" s="150" t="s">
        <v>6264</v>
      </c>
      <c r="C7099" s="189">
        <f>'7.ONT'!C5173*0.3</f>
        <v>135</v>
      </c>
      <c r="D7099" s="189">
        <f>'7.ONT'!C5173*0.25</f>
        <v>112.5</v>
      </c>
    </row>
    <row r="7100" spans="1:4" x14ac:dyDescent="0.25">
      <c r="A7100" s="475"/>
      <c r="B7100" s="150" t="s">
        <v>6265</v>
      </c>
      <c r="C7100" s="189">
        <f>'7.ONT'!C5174*0.3</f>
        <v>135</v>
      </c>
      <c r="D7100" s="189">
        <f>'7.ONT'!C5174*0.25</f>
        <v>112.5</v>
      </c>
    </row>
    <row r="7101" spans="1:4" x14ac:dyDescent="0.25">
      <c r="A7101" s="475"/>
      <c r="B7101" s="150" t="s">
        <v>6266</v>
      </c>
      <c r="C7101" s="189">
        <f>'7.ONT'!C5175*0.3</f>
        <v>135</v>
      </c>
      <c r="D7101" s="189">
        <f>'7.ONT'!C5175*0.25</f>
        <v>112.5</v>
      </c>
    </row>
    <row r="7102" spans="1:4" x14ac:dyDescent="0.25">
      <c r="A7102" s="475"/>
      <c r="B7102" s="150" t="s">
        <v>6267</v>
      </c>
      <c r="C7102" s="189">
        <f>'7.ONT'!C5176*0.3</f>
        <v>135</v>
      </c>
      <c r="D7102" s="189">
        <f>'7.ONT'!C5176*0.25</f>
        <v>112.5</v>
      </c>
    </row>
    <row r="7103" spans="1:4" x14ac:dyDescent="0.25">
      <c r="A7103" s="475"/>
      <c r="B7103" s="150" t="s">
        <v>6268</v>
      </c>
      <c r="C7103" s="189">
        <f>'7.ONT'!C5177*0.3</f>
        <v>135</v>
      </c>
      <c r="D7103" s="189">
        <f>'7.ONT'!C5177*0.25</f>
        <v>112.5</v>
      </c>
    </row>
    <row r="7104" spans="1:4" x14ac:dyDescent="0.25">
      <c r="A7104" s="475"/>
      <c r="B7104" s="150" t="s">
        <v>6269</v>
      </c>
      <c r="C7104" s="189">
        <f>'7.ONT'!C5178*0.3</f>
        <v>135</v>
      </c>
      <c r="D7104" s="189">
        <f>'7.ONT'!C5178*0.25</f>
        <v>112.5</v>
      </c>
    </row>
    <row r="7105" spans="1:4" x14ac:dyDescent="0.25">
      <c r="A7105" s="475"/>
      <c r="B7105" s="150" t="s">
        <v>6270</v>
      </c>
      <c r="C7105" s="189">
        <f>'7.ONT'!C5179*0.3</f>
        <v>135</v>
      </c>
      <c r="D7105" s="189">
        <f>'7.ONT'!C5179*0.25</f>
        <v>112.5</v>
      </c>
    </row>
    <row r="7106" spans="1:4" x14ac:dyDescent="0.25">
      <c r="A7106" s="475"/>
      <c r="B7106" s="150" t="s">
        <v>6271</v>
      </c>
      <c r="C7106" s="189">
        <f>'7.ONT'!C5180*0.3</f>
        <v>135</v>
      </c>
      <c r="D7106" s="189">
        <f>'7.ONT'!C5180*0.25</f>
        <v>112.5</v>
      </c>
    </row>
    <row r="7107" spans="1:4" x14ac:dyDescent="0.25">
      <c r="A7107" s="475"/>
      <c r="B7107" s="150" t="s">
        <v>6272</v>
      </c>
      <c r="C7107" s="189">
        <f>'7.ONT'!C5181*0.3</f>
        <v>135</v>
      </c>
      <c r="D7107" s="189">
        <f>'7.ONT'!C5181*0.25</f>
        <v>112.5</v>
      </c>
    </row>
    <row r="7108" spans="1:4" x14ac:dyDescent="0.25">
      <c r="A7108" s="475"/>
      <c r="B7108" s="150" t="s">
        <v>6273</v>
      </c>
      <c r="C7108" s="189">
        <f>'7.ONT'!C5182*0.3</f>
        <v>135</v>
      </c>
      <c r="D7108" s="189">
        <f>'7.ONT'!C5182*0.25</f>
        <v>112.5</v>
      </c>
    </row>
    <row r="7109" spans="1:4" x14ac:dyDescent="0.25">
      <c r="A7109" s="475"/>
      <c r="B7109" s="150" t="s">
        <v>6274</v>
      </c>
      <c r="C7109" s="189">
        <f>'7.ONT'!C5183*0.3</f>
        <v>135</v>
      </c>
      <c r="D7109" s="189">
        <f>'7.ONT'!C5183*0.25</f>
        <v>112.5</v>
      </c>
    </row>
    <row r="7110" spans="1:4" x14ac:dyDescent="0.25">
      <c r="A7110" s="475"/>
      <c r="B7110" s="150" t="s">
        <v>6275</v>
      </c>
      <c r="C7110" s="189">
        <f>'7.ONT'!C5184*0.3</f>
        <v>150</v>
      </c>
      <c r="D7110" s="189">
        <f>'7.ONT'!C5184*0.25</f>
        <v>125</v>
      </c>
    </row>
    <row r="7111" spans="1:4" x14ac:dyDescent="0.25">
      <c r="A7111" s="475"/>
      <c r="B7111" s="150" t="s">
        <v>6276</v>
      </c>
      <c r="C7111" s="189">
        <f>'7.ONT'!C5185*0.3</f>
        <v>150</v>
      </c>
      <c r="D7111" s="189">
        <f>'7.ONT'!C5185*0.25</f>
        <v>125</v>
      </c>
    </row>
    <row r="7112" spans="1:4" x14ac:dyDescent="0.25">
      <c r="A7112" s="475"/>
      <c r="B7112" s="150" t="s">
        <v>6277</v>
      </c>
      <c r="C7112" s="189">
        <f>'7.ONT'!C5186*0.3</f>
        <v>180</v>
      </c>
      <c r="D7112" s="189">
        <f>'7.ONT'!C5186*0.25</f>
        <v>150</v>
      </c>
    </row>
    <row r="7113" spans="1:4" x14ac:dyDescent="0.25">
      <c r="A7113" s="475"/>
      <c r="B7113" s="150" t="s">
        <v>6278</v>
      </c>
      <c r="C7113" s="189">
        <f>'7.ONT'!C5187*0.3</f>
        <v>150</v>
      </c>
      <c r="D7113" s="189">
        <f>'7.ONT'!C5187*0.25</f>
        <v>125</v>
      </c>
    </row>
    <row r="7114" spans="1:4" x14ac:dyDescent="0.25">
      <c r="A7114" s="475"/>
      <c r="B7114" s="150" t="s">
        <v>6279</v>
      </c>
      <c r="C7114" s="189">
        <f>'7.ONT'!C5188*0.3</f>
        <v>150</v>
      </c>
      <c r="D7114" s="189">
        <f>'7.ONT'!C5188*0.25</f>
        <v>125</v>
      </c>
    </row>
    <row r="7115" spans="1:4" x14ac:dyDescent="0.25">
      <c r="A7115" s="475"/>
      <c r="B7115" s="150" t="s">
        <v>6280</v>
      </c>
      <c r="C7115" s="189">
        <f>'7.ONT'!C5189*0.3</f>
        <v>150</v>
      </c>
      <c r="D7115" s="189">
        <f>'7.ONT'!C5189*0.25</f>
        <v>125</v>
      </c>
    </row>
    <row r="7116" spans="1:4" x14ac:dyDescent="0.25">
      <c r="A7116" s="475"/>
      <c r="B7116" s="150" t="s">
        <v>6281</v>
      </c>
      <c r="C7116" s="189">
        <f>'7.ONT'!C5190*0.3</f>
        <v>195</v>
      </c>
      <c r="D7116" s="189">
        <f>'7.ONT'!C5190*0.25</f>
        <v>162.5</v>
      </c>
    </row>
    <row r="7117" spans="1:4" x14ac:dyDescent="0.25">
      <c r="A7117" s="475" t="s">
        <v>6282</v>
      </c>
      <c r="B7117" s="143" t="s">
        <v>6283</v>
      </c>
      <c r="C7117" s="189">
        <f>'7.ONT'!C5191*0.3</f>
        <v>0</v>
      </c>
      <c r="D7117" s="189">
        <f>'7.ONT'!C5191*0.25</f>
        <v>0</v>
      </c>
    </row>
    <row r="7118" spans="1:4" ht="31.5" x14ac:dyDescent="0.25">
      <c r="A7118" s="475"/>
      <c r="B7118" s="150" t="s">
        <v>6284</v>
      </c>
      <c r="C7118" s="189">
        <f>'7.ONT'!C5192*0.3</f>
        <v>75</v>
      </c>
      <c r="D7118" s="189">
        <f>'7.ONT'!C5192*0.25</f>
        <v>62.5</v>
      </c>
    </row>
    <row r="7119" spans="1:4" x14ac:dyDescent="0.25">
      <c r="A7119" s="475"/>
      <c r="B7119" s="150" t="s">
        <v>6285</v>
      </c>
      <c r="C7119" s="189">
        <f>'7.ONT'!C5193*0.3</f>
        <v>60</v>
      </c>
      <c r="D7119" s="189">
        <f>'7.ONT'!C5193*0.25</f>
        <v>50</v>
      </c>
    </row>
    <row r="7120" spans="1:4" x14ac:dyDescent="0.25">
      <c r="A7120" s="145" t="s">
        <v>6286</v>
      </c>
      <c r="B7120" s="150" t="s">
        <v>6287</v>
      </c>
      <c r="C7120" s="189">
        <f>'7.ONT'!C5194*0.3</f>
        <v>135</v>
      </c>
      <c r="D7120" s="189">
        <f>'7.ONT'!C5194*0.25</f>
        <v>112.5</v>
      </c>
    </row>
    <row r="7121" spans="1:4" x14ac:dyDescent="0.25">
      <c r="A7121" s="475" t="s">
        <v>6288</v>
      </c>
      <c r="B7121" s="143" t="s">
        <v>6289</v>
      </c>
      <c r="C7121" s="189">
        <f>'7.ONT'!C5195*0.3</f>
        <v>0</v>
      </c>
      <c r="D7121" s="189">
        <f>'7.ONT'!C5195*0.25</f>
        <v>0</v>
      </c>
    </row>
    <row r="7122" spans="1:4" x14ac:dyDescent="0.25">
      <c r="A7122" s="475"/>
      <c r="B7122" s="143" t="s">
        <v>6290</v>
      </c>
      <c r="C7122" s="189">
        <f>'7.ONT'!C5196*0.3</f>
        <v>0</v>
      </c>
      <c r="D7122" s="189">
        <f>'7.ONT'!C5196*0.25</f>
        <v>0</v>
      </c>
    </row>
    <row r="7123" spans="1:4" x14ac:dyDescent="0.25">
      <c r="A7123" s="475"/>
      <c r="B7123" s="170" t="s">
        <v>6291</v>
      </c>
      <c r="C7123" s="189">
        <f>'7.ONT'!C5197*0.3</f>
        <v>0</v>
      </c>
      <c r="D7123" s="189">
        <f>'7.ONT'!C5197*0.25</f>
        <v>0</v>
      </c>
    </row>
    <row r="7124" spans="1:4" ht="31.5" x14ac:dyDescent="0.25">
      <c r="A7124" s="475"/>
      <c r="B7124" s="150" t="s">
        <v>6292</v>
      </c>
      <c r="C7124" s="189">
        <f>'7.ONT'!C5198*0.3</f>
        <v>180</v>
      </c>
      <c r="D7124" s="189">
        <f>'7.ONT'!C5198*0.25</f>
        <v>150</v>
      </c>
    </row>
    <row r="7125" spans="1:4" x14ac:dyDescent="0.25">
      <c r="A7125" s="475"/>
      <c r="B7125" s="150" t="s">
        <v>6293</v>
      </c>
      <c r="C7125" s="189">
        <f>'7.ONT'!C5199*0.3</f>
        <v>90</v>
      </c>
      <c r="D7125" s="189">
        <f>'7.ONT'!C5199*0.25</f>
        <v>75</v>
      </c>
    </row>
    <row r="7126" spans="1:4" ht="31.5" x14ac:dyDescent="0.25">
      <c r="A7126" s="475"/>
      <c r="B7126" s="150" t="s">
        <v>6294</v>
      </c>
      <c r="C7126" s="189">
        <f>'7.ONT'!C5200*0.3</f>
        <v>90</v>
      </c>
      <c r="D7126" s="189">
        <f>'7.ONT'!C5200*0.25</f>
        <v>75</v>
      </c>
    </row>
    <row r="7127" spans="1:4" ht="31.5" x14ac:dyDescent="0.25">
      <c r="A7127" s="475"/>
      <c r="B7127" s="150" t="s">
        <v>6295</v>
      </c>
      <c r="C7127" s="189">
        <f>'7.ONT'!C5201*0.3</f>
        <v>90</v>
      </c>
      <c r="D7127" s="189">
        <f>'7.ONT'!C5201*0.25</f>
        <v>75</v>
      </c>
    </row>
    <row r="7128" spans="1:4" x14ac:dyDescent="0.25">
      <c r="A7128" s="475"/>
      <c r="B7128" s="150" t="s">
        <v>6296</v>
      </c>
      <c r="C7128" s="189">
        <f>'7.ONT'!C5202*0.3</f>
        <v>90</v>
      </c>
      <c r="D7128" s="189">
        <f>'7.ONT'!C5202*0.25</f>
        <v>75</v>
      </c>
    </row>
    <row r="7129" spans="1:4" x14ac:dyDescent="0.25">
      <c r="A7129" s="475"/>
      <c r="B7129" s="150" t="s">
        <v>6297</v>
      </c>
      <c r="C7129" s="189">
        <f>'7.ONT'!C5203*0.3</f>
        <v>75</v>
      </c>
      <c r="D7129" s="189">
        <f>'7.ONT'!C5203*0.25</f>
        <v>62.5</v>
      </c>
    </row>
    <row r="7130" spans="1:4" x14ac:dyDescent="0.25">
      <c r="A7130" s="475"/>
      <c r="B7130" s="150" t="s">
        <v>6298</v>
      </c>
      <c r="C7130" s="189">
        <f>'7.ONT'!C5204*0.3</f>
        <v>75</v>
      </c>
      <c r="D7130" s="189">
        <f>'7.ONT'!C5204*0.25</f>
        <v>62.5</v>
      </c>
    </row>
    <row r="7131" spans="1:4" x14ac:dyDescent="0.25">
      <c r="A7131" s="475"/>
      <c r="B7131" s="150" t="s">
        <v>6299</v>
      </c>
      <c r="C7131" s="189">
        <f>'7.ONT'!C5205*0.3</f>
        <v>75</v>
      </c>
      <c r="D7131" s="189">
        <f>'7.ONT'!C5205*0.25</f>
        <v>62.5</v>
      </c>
    </row>
    <row r="7132" spans="1:4" x14ac:dyDescent="0.25">
      <c r="A7132" s="475"/>
      <c r="B7132" s="150" t="s">
        <v>6300</v>
      </c>
      <c r="C7132" s="189">
        <f>'7.ONT'!C5206*0.3</f>
        <v>75</v>
      </c>
      <c r="D7132" s="189">
        <f>'7.ONT'!C5206*0.25</f>
        <v>62.5</v>
      </c>
    </row>
    <row r="7133" spans="1:4" x14ac:dyDescent="0.25">
      <c r="A7133" s="475"/>
      <c r="B7133" s="150" t="s">
        <v>6301</v>
      </c>
      <c r="C7133" s="189">
        <f>'7.ONT'!C5207*0.3</f>
        <v>75</v>
      </c>
      <c r="D7133" s="189">
        <f>'7.ONT'!C5207*0.25</f>
        <v>62.5</v>
      </c>
    </row>
    <row r="7134" spans="1:4" x14ac:dyDescent="0.25">
      <c r="A7134" s="475"/>
      <c r="B7134" s="150" t="s">
        <v>6302</v>
      </c>
      <c r="C7134" s="189">
        <f>'7.ONT'!C5208*0.3</f>
        <v>75</v>
      </c>
      <c r="D7134" s="189">
        <f>'7.ONT'!C5208*0.25</f>
        <v>62.5</v>
      </c>
    </row>
    <row r="7135" spans="1:4" x14ac:dyDescent="0.25">
      <c r="A7135" s="475"/>
      <c r="B7135" s="150" t="s">
        <v>6303</v>
      </c>
      <c r="C7135" s="189">
        <f>'7.ONT'!C5209*0.3</f>
        <v>75</v>
      </c>
      <c r="D7135" s="189">
        <f>'7.ONT'!C5209*0.25</f>
        <v>62.5</v>
      </c>
    </row>
    <row r="7136" spans="1:4" x14ac:dyDescent="0.25">
      <c r="A7136" s="475"/>
      <c r="B7136" s="150" t="s">
        <v>6304</v>
      </c>
      <c r="C7136" s="189">
        <f>'7.ONT'!C5210*0.3</f>
        <v>510</v>
      </c>
      <c r="D7136" s="189">
        <f>'7.ONT'!C5210*0.25</f>
        <v>425</v>
      </c>
    </row>
    <row r="7137" spans="1:4" x14ac:dyDescent="0.25">
      <c r="A7137" s="145" t="s">
        <v>6305</v>
      </c>
      <c r="B7137" s="150" t="s">
        <v>6306</v>
      </c>
      <c r="C7137" s="189">
        <f>'7.ONT'!C5211*0.3</f>
        <v>75</v>
      </c>
      <c r="D7137" s="189">
        <f>'7.ONT'!C5211*0.25</f>
        <v>62.5</v>
      </c>
    </row>
    <row r="7138" spans="1:4" x14ac:dyDescent="0.25">
      <c r="A7138" s="475" t="s">
        <v>6307</v>
      </c>
      <c r="B7138" s="143" t="s">
        <v>6308</v>
      </c>
      <c r="C7138" s="189">
        <f>'7.ONT'!C5212*0.3</f>
        <v>0</v>
      </c>
      <c r="D7138" s="189">
        <f>'7.ONT'!C5212*0.25</f>
        <v>0</v>
      </c>
    </row>
    <row r="7139" spans="1:4" x14ac:dyDescent="0.25">
      <c r="A7139" s="475"/>
      <c r="B7139" s="150" t="s">
        <v>6233</v>
      </c>
      <c r="C7139" s="189">
        <f>'7.ONT'!C5213*0.3</f>
        <v>510</v>
      </c>
      <c r="D7139" s="189">
        <f>'7.ONT'!C5213*0.25</f>
        <v>425</v>
      </c>
    </row>
    <row r="7140" spans="1:4" x14ac:dyDescent="0.25">
      <c r="A7140" s="475"/>
      <c r="B7140" s="150" t="s">
        <v>6309</v>
      </c>
      <c r="C7140" s="189">
        <f>'7.ONT'!C5214*0.3</f>
        <v>120</v>
      </c>
      <c r="D7140" s="189">
        <f>'7.ONT'!C5214*0.25</f>
        <v>100</v>
      </c>
    </row>
    <row r="7141" spans="1:4" x14ac:dyDescent="0.25">
      <c r="A7141" s="475"/>
      <c r="B7141" s="150" t="s">
        <v>6310</v>
      </c>
      <c r="C7141" s="189">
        <f>'7.ONT'!C5215*0.3</f>
        <v>105</v>
      </c>
      <c r="D7141" s="189">
        <f>'7.ONT'!C5215*0.25</f>
        <v>87.5</v>
      </c>
    </row>
    <row r="7142" spans="1:4" x14ac:dyDescent="0.25">
      <c r="A7142" s="475"/>
      <c r="B7142" s="150" t="s">
        <v>6311</v>
      </c>
      <c r="C7142" s="189">
        <f>'7.ONT'!C5216*0.3</f>
        <v>105</v>
      </c>
      <c r="D7142" s="189">
        <f>'7.ONT'!C5216*0.25</f>
        <v>87.5</v>
      </c>
    </row>
    <row r="7143" spans="1:4" x14ac:dyDescent="0.25">
      <c r="A7143" s="475"/>
      <c r="B7143" s="150" t="s">
        <v>6312</v>
      </c>
      <c r="C7143" s="189">
        <f>'7.ONT'!C5217*0.3</f>
        <v>180</v>
      </c>
      <c r="D7143" s="189">
        <f>'7.ONT'!C5217*0.25</f>
        <v>150</v>
      </c>
    </row>
    <row r="7144" spans="1:4" x14ac:dyDescent="0.25">
      <c r="A7144" s="145" t="s">
        <v>6313</v>
      </c>
      <c r="B7144" s="150" t="s">
        <v>6314</v>
      </c>
      <c r="C7144" s="189">
        <f>'7.ONT'!C5218*0.3</f>
        <v>240</v>
      </c>
      <c r="D7144" s="189">
        <f>'7.ONT'!C5218*0.25</f>
        <v>200</v>
      </c>
    </row>
    <row r="7145" spans="1:4" x14ac:dyDescent="0.25">
      <c r="A7145" s="145" t="s">
        <v>6315</v>
      </c>
      <c r="B7145" s="150" t="s">
        <v>6316</v>
      </c>
      <c r="C7145" s="189">
        <f>'7.ONT'!C5219*0.3</f>
        <v>75</v>
      </c>
      <c r="D7145" s="189">
        <f>'7.ONT'!C5219*0.25</f>
        <v>62.5</v>
      </c>
    </row>
    <row r="7146" spans="1:4" x14ac:dyDescent="0.25">
      <c r="A7146" s="475" t="s">
        <v>6317</v>
      </c>
      <c r="B7146" s="143" t="s">
        <v>6318</v>
      </c>
      <c r="C7146" s="189">
        <f>'7.ONT'!C5220*0.3</f>
        <v>0</v>
      </c>
      <c r="D7146" s="189">
        <f>'7.ONT'!C5220*0.25</f>
        <v>0</v>
      </c>
    </row>
    <row r="7147" spans="1:4" ht="31.5" x14ac:dyDescent="0.25">
      <c r="A7147" s="475"/>
      <c r="B7147" s="150" t="s">
        <v>6319</v>
      </c>
      <c r="C7147" s="189">
        <f>'7.ONT'!C5221*0.3</f>
        <v>300</v>
      </c>
      <c r="D7147" s="189">
        <f>'7.ONT'!C5221*0.25</f>
        <v>250</v>
      </c>
    </row>
    <row r="7148" spans="1:4" ht="31.5" x14ac:dyDescent="0.25">
      <c r="A7148" s="475"/>
      <c r="B7148" s="150" t="s">
        <v>6320</v>
      </c>
      <c r="C7148" s="189">
        <f>'7.ONT'!C5222*0.3</f>
        <v>300</v>
      </c>
      <c r="D7148" s="189">
        <f>'7.ONT'!C5222*0.25</f>
        <v>250</v>
      </c>
    </row>
    <row r="7149" spans="1:4" ht="31.5" x14ac:dyDescent="0.25">
      <c r="A7149" s="475"/>
      <c r="B7149" s="150" t="s">
        <v>6321</v>
      </c>
      <c r="C7149" s="189">
        <f>'7.ONT'!C5223*0.3</f>
        <v>300</v>
      </c>
      <c r="D7149" s="189">
        <f>'7.ONT'!C5223*0.25</f>
        <v>250</v>
      </c>
    </row>
    <row r="7150" spans="1:4" x14ac:dyDescent="0.25">
      <c r="A7150" s="475" t="s">
        <v>6322</v>
      </c>
      <c r="B7150" s="143" t="s">
        <v>6323</v>
      </c>
      <c r="C7150" s="189">
        <f>'7.ONT'!C5224*0.3</f>
        <v>0</v>
      </c>
      <c r="D7150" s="189">
        <f>'7.ONT'!C5224*0.25</f>
        <v>0</v>
      </c>
    </row>
    <row r="7151" spans="1:4" ht="31.5" x14ac:dyDescent="0.25">
      <c r="A7151" s="475"/>
      <c r="B7151" s="150" t="s">
        <v>6324</v>
      </c>
      <c r="C7151" s="189">
        <f>'7.ONT'!C5225*0.3</f>
        <v>180</v>
      </c>
      <c r="D7151" s="189">
        <f>'7.ONT'!C5225*0.25</f>
        <v>150</v>
      </c>
    </row>
    <row r="7152" spans="1:4" x14ac:dyDescent="0.25">
      <c r="A7152" s="475" t="s">
        <v>6325</v>
      </c>
      <c r="B7152" s="143" t="s">
        <v>6326</v>
      </c>
      <c r="C7152" s="189">
        <f>'7.ONT'!C5226*0.3</f>
        <v>0</v>
      </c>
      <c r="D7152" s="189">
        <f>'7.ONT'!C5226*0.25</f>
        <v>0</v>
      </c>
    </row>
    <row r="7153" spans="1:4" ht="31.5" x14ac:dyDescent="0.25">
      <c r="A7153" s="475"/>
      <c r="B7153" s="150" t="s">
        <v>6327</v>
      </c>
      <c r="C7153" s="189">
        <f>'7.ONT'!C5227*0.3</f>
        <v>150</v>
      </c>
      <c r="D7153" s="189">
        <f>'7.ONT'!C5227*0.25</f>
        <v>125</v>
      </c>
    </row>
    <row r="7154" spans="1:4" x14ac:dyDescent="0.25">
      <c r="A7154" s="145" t="s">
        <v>6328</v>
      </c>
      <c r="B7154" s="150" t="s">
        <v>6329</v>
      </c>
      <c r="C7154" s="189">
        <f>'7.ONT'!C5228*0.3</f>
        <v>360</v>
      </c>
      <c r="D7154" s="189">
        <f>'7.ONT'!C5228*0.25</f>
        <v>300</v>
      </c>
    </row>
    <row r="7155" spans="1:4" x14ac:dyDescent="0.25">
      <c r="A7155" s="475" t="s">
        <v>6330</v>
      </c>
      <c r="B7155" s="143" t="s">
        <v>6331</v>
      </c>
      <c r="C7155" s="189">
        <f>'7.ONT'!C5229*0.3</f>
        <v>0</v>
      </c>
      <c r="D7155" s="189">
        <f>'7.ONT'!C5229*0.25</f>
        <v>0</v>
      </c>
    </row>
    <row r="7156" spans="1:4" ht="31.5" x14ac:dyDescent="0.25">
      <c r="A7156" s="475"/>
      <c r="B7156" s="150" t="s">
        <v>6332</v>
      </c>
      <c r="C7156" s="189">
        <f>'7.ONT'!C5230*0.3</f>
        <v>120</v>
      </c>
      <c r="D7156" s="189">
        <f>'7.ONT'!C5230*0.25</f>
        <v>100</v>
      </c>
    </row>
    <row r="7157" spans="1:4" x14ac:dyDescent="0.25">
      <c r="A7157" s="145" t="s">
        <v>6333</v>
      </c>
      <c r="B7157" s="150" t="s">
        <v>6334</v>
      </c>
      <c r="C7157" s="189">
        <f>'7.ONT'!C5231*0.3</f>
        <v>75</v>
      </c>
      <c r="D7157" s="189">
        <f>'7.ONT'!C5231*0.25</f>
        <v>62.5</v>
      </c>
    </row>
    <row r="7158" spans="1:4" x14ac:dyDescent="0.25">
      <c r="A7158" s="144">
        <v>42</v>
      </c>
      <c r="B7158" s="143" t="s">
        <v>6335</v>
      </c>
      <c r="C7158" s="189">
        <f>'7.ONT'!C5232*0.3</f>
        <v>0</v>
      </c>
      <c r="D7158" s="189">
        <f>'7.ONT'!C5232*0.25</f>
        <v>0</v>
      </c>
    </row>
    <row r="7159" spans="1:4" x14ac:dyDescent="0.25">
      <c r="A7159" s="568" t="s">
        <v>6336</v>
      </c>
      <c r="B7159" s="174" t="s">
        <v>6337</v>
      </c>
      <c r="C7159" s="189">
        <f>'7.ONT'!C5233*0.3</f>
        <v>0</v>
      </c>
      <c r="D7159" s="189">
        <f>'7.ONT'!C5233*0.25</f>
        <v>0</v>
      </c>
    </row>
    <row r="7160" spans="1:4" x14ac:dyDescent="0.25">
      <c r="A7160" s="569"/>
      <c r="B7160" s="175" t="s">
        <v>6338</v>
      </c>
      <c r="C7160" s="189">
        <f>'7.ONT'!C5234*0.3</f>
        <v>660</v>
      </c>
      <c r="D7160" s="189">
        <f>'7.ONT'!C5234*0.25</f>
        <v>550</v>
      </c>
    </row>
    <row r="7161" spans="1:4" x14ac:dyDescent="0.25">
      <c r="A7161" s="569"/>
      <c r="B7161" s="175" t="s">
        <v>6339</v>
      </c>
      <c r="C7161" s="189">
        <f>'7.ONT'!C5235*0.3</f>
        <v>750</v>
      </c>
      <c r="D7161" s="189">
        <f>'7.ONT'!C5235*0.25</f>
        <v>625</v>
      </c>
    </row>
    <row r="7162" spans="1:4" x14ac:dyDescent="0.25">
      <c r="A7162" s="569"/>
      <c r="B7162" s="175" t="s">
        <v>6340</v>
      </c>
      <c r="C7162" s="189">
        <f>'7.ONT'!C5236*0.3</f>
        <v>900</v>
      </c>
      <c r="D7162" s="189">
        <f>'7.ONT'!C5236*0.25</f>
        <v>750</v>
      </c>
    </row>
    <row r="7163" spans="1:4" x14ac:dyDescent="0.25">
      <c r="A7163" s="569"/>
      <c r="B7163" s="175" t="s">
        <v>6341</v>
      </c>
      <c r="C7163" s="189">
        <f>'7.ONT'!C5237*0.3</f>
        <v>1200</v>
      </c>
      <c r="D7163" s="189">
        <f>'7.ONT'!C5237*0.25</f>
        <v>1000</v>
      </c>
    </row>
    <row r="7164" spans="1:4" ht="31.5" x14ac:dyDescent="0.25">
      <c r="A7164" s="570"/>
      <c r="B7164" s="175" t="s">
        <v>6342</v>
      </c>
      <c r="C7164" s="189">
        <f>'7.ONT'!C5238*0.3</f>
        <v>1050</v>
      </c>
      <c r="D7164" s="189">
        <f>'7.ONT'!C5238*0.25</f>
        <v>875</v>
      </c>
    </row>
    <row r="7165" spans="1:4" x14ac:dyDescent="0.25">
      <c r="A7165" s="542">
        <v>42.2</v>
      </c>
      <c r="B7165" s="349" t="s">
        <v>6343</v>
      </c>
      <c r="C7165" s="189">
        <f>'7.ONT'!C5239*0.3</f>
        <v>0</v>
      </c>
      <c r="D7165" s="189">
        <f>'7.ONT'!C5239*0.25</f>
        <v>0</v>
      </c>
    </row>
    <row r="7166" spans="1:4" x14ac:dyDescent="0.25">
      <c r="A7166" s="571"/>
      <c r="B7166" s="152" t="s">
        <v>6344</v>
      </c>
      <c r="C7166" s="189">
        <f>'7.ONT'!C5240*0.3</f>
        <v>750</v>
      </c>
      <c r="D7166" s="189">
        <f>'7.ONT'!C5240*0.25</f>
        <v>625</v>
      </c>
    </row>
    <row r="7167" spans="1:4" x14ac:dyDescent="0.25">
      <c r="A7167" s="571"/>
      <c r="B7167" s="152" t="s">
        <v>6345</v>
      </c>
      <c r="C7167" s="189">
        <f>'7.ONT'!C5241*0.3</f>
        <v>900</v>
      </c>
      <c r="D7167" s="189">
        <f>'7.ONT'!C5241*0.25</f>
        <v>750</v>
      </c>
    </row>
    <row r="7168" spans="1:4" x14ac:dyDescent="0.25">
      <c r="A7168" s="571"/>
      <c r="B7168" s="152" t="s">
        <v>6346</v>
      </c>
      <c r="C7168" s="189">
        <f>'7.ONT'!C5242*0.3</f>
        <v>1050</v>
      </c>
      <c r="D7168" s="189">
        <f>'7.ONT'!C5242*0.25</f>
        <v>875</v>
      </c>
    </row>
    <row r="7169" spans="1:4" x14ac:dyDescent="0.25">
      <c r="A7169" s="571"/>
      <c r="B7169" s="350" t="s">
        <v>6347</v>
      </c>
      <c r="C7169" s="189">
        <f>'7.ONT'!C5243*0.3</f>
        <v>1350</v>
      </c>
      <c r="D7169" s="189">
        <f>'7.ONT'!C5243*0.25</f>
        <v>1125</v>
      </c>
    </row>
    <row r="7170" spans="1:4" x14ac:dyDescent="0.25">
      <c r="A7170" s="571"/>
      <c r="B7170" s="350" t="s">
        <v>6348</v>
      </c>
      <c r="C7170" s="189">
        <f>'7.ONT'!C5244*0.3</f>
        <v>1500</v>
      </c>
      <c r="D7170" s="189">
        <f>'7.ONT'!C5244*0.25</f>
        <v>1250</v>
      </c>
    </row>
    <row r="7171" spans="1:4" x14ac:dyDescent="0.25">
      <c r="A7171" s="571"/>
      <c r="B7171" s="350" t="s">
        <v>6349</v>
      </c>
      <c r="C7171" s="189">
        <f>'7.ONT'!C5245*0.3</f>
        <v>1650</v>
      </c>
      <c r="D7171" s="189">
        <f>'7.ONT'!C5245*0.25</f>
        <v>1375</v>
      </c>
    </row>
    <row r="7172" spans="1:4" x14ac:dyDescent="0.25">
      <c r="A7172" s="571"/>
      <c r="B7172" s="350" t="s">
        <v>6350</v>
      </c>
      <c r="C7172" s="189">
        <f>'7.ONT'!C5246*0.3</f>
        <v>1860</v>
      </c>
      <c r="D7172" s="189">
        <f>'7.ONT'!C5246*0.25</f>
        <v>1550</v>
      </c>
    </row>
    <row r="7173" spans="1:4" x14ac:dyDescent="0.25">
      <c r="A7173" s="571"/>
      <c r="B7173" s="350" t="s">
        <v>6351</v>
      </c>
      <c r="C7173" s="189">
        <f>'7.ONT'!C5247*0.3</f>
        <v>1980</v>
      </c>
      <c r="D7173" s="189">
        <f>'7.ONT'!C5247*0.25</f>
        <v>1650</v>
      </c>
    </row>
    <row r="7174" spans="1:4" x14ac:dyDescent="0.25">
      <c r="A7174" s="571"/>
      <c r="B7174" s="152" t="s">
        <v>6352</v>
      </c>
      <c r="C7174" s="189">
        <f>'7.ONT'!C5248*0.3</f>
        <v>2100</v>
      </c>
      <c r="D7174" s="189">
        <f>'7.ONT'!C5248*0.25</f>
        <v>1750</v>
      </c>
    </row>
    <row r="7175" spans="1:4" x14ac:dyDescent="0.25">
      <c r="A7175" s="571"/>
      <c r="B7175" s="350" t="s">
        <v>6353</v>
      </c>
      <c r="C7175" s="189">
        <f>'7.ONT'!C5249*0.3</f>
        <v>2400</v>
      </c>
      <c r="D7175" s="189">
        <f>'7.ONT'!C5249*0.25</f>
        <v>2000</v>
      </c>
    </row>
    <row r="7176" spans="1:4" x14ac:dyDescent="0.25">
      <c r="A7176" s="571"/>
      <c r="B7176" s="175" t="s">
        <v>6354</v>
      </c>
      <c r="C7176" s="189">
        <f>'7.ONT'!C5250*0.3</f>
        <v>2700</v>
      </c>
      <c r="D7176" s="189">
        <f>'7.ONT'!C5250*0.25</f>
        <v>2250</v>
      </c>
    </row>
    <row r="7177" spans="1:4" x14ac:dyDescent="0.25">
      <c r="A7177" s="571"/>
      <c r="B7177" s="175" t="s">
        <v>6355</v>
      </c>
      <c r="C7177" s="189">
        <f>'7.ONT'!C5251*0.3</f>
        <v>3000</v>
      </c>
      <c r="D7177" s="189">
        <f>'7.ONT'!C5251*0.25</f>
        <v>2500</v>
      </c>
    </row>
    <row r="7178" spans="1:4" x14ac:dyDescent="0.25">
      <c r="A7178" s="571"/>
      <c r="B7178" s="175" t="s">
        <v>6356</v>
      </c>
      <c r="C7178" s="189">
        <f>'7.ONT'!C5252*0.3</f>
        <v>3150</v>
      </c>
      <c r="D7178" s="189">
        <f>'7.ONT'!C5252*0.25</f>
        <v>2625</v>
      </c>
    </row>
    <row r="7179" spans="1:4" x14ac:dyDescent="0.25">
      <c r="A7179" s="571"/>
      <c r="B7179" s="175" t="s">
        <v>6357</v>
      </c>
      <c r="C7179" s="189">
        <f>'7.ONT'!C5253*0.3</f>
        <v>3300</v>
      </c>
      <c r="D7179" s="189">
        <f>'7.ONT'!C5253*0.25</f>
        <v>2750</v>
      </c>
    </row>
    <row r="7180" spans="1:4" x14ac:dyDescent="0.25">
      <c r="A7180" s="571"/>
      <c r="B7180" s="175" t="s">
        <v>6358</v>
      </c>
      <c r="C7180" s="189">
        <f>'7.ONT'!C5254*0.3</f>
        <v>2850</v>
      </c>
      <c r="D7180" s="189">
        <f>'7.ONT'!C5254*0.25</f>
        <v>2375</v>
      </c>
    </row>
    <row r="7181" spans="1:4" x14ac:dyDescent="0.25">
      <c r="A7181" s="571"/>
      <c r="B7181" s="175" t="s">
        <v>6359</v>
      </c>
      <c r="C7181" s="189">
        <f>'7.ONT'!C5255*0.3</f>
        <v>2250</v>
      </c>
      <c r="D7181" s="189">
        <f>'7.ONT'!C5255*0.25</f>
        <v>1875</v>
      </c>
    </row>
    <row r="7182" spans="1:4" x14ac:dyDescent="0.25">
      <c r="A7182" s="531" t="s">
        <v>6360</v>
      </c>
      <c r="B7182" s="174" t="s">
        <v>6361</v>
      </c>
      <c r="C7182" s="189">
        <f>'7.ONT'!C5256*0.3</f>
        <v>0</v>
      </c>
      <c r="D7182" s="189">
        <f>'7.ONT'!C5256*0.25</f>
        <v>0</v>
      </c>
    </row>
    <row r="7183" spans="1:4" x14ac:dyDescent="0.25">
      <c r="A7183" s="532"/>
      <c r="B7183" s="175" t="s">
        <v>6362</v>
      </c>
      <c r="C7183" s="189">
        <f>'7.ONT'!C5257*0.3</f>
        <v>750</v>
      </c>
      <c r="D7183" s="189">
        <f>'7.ONT'!C5257*0.25</f>
        <v>625</v>
      </c>
    </row>
    <row r="7184" spans="1:4" x14ac:dyDescent="0.25">
      <c r="A7184" s="532"/>
      <c r="B7184" s="175" t="s">
        <v>6363</v>
      </c>
      <c r="C7184" s="189">
        <f>'7.ONT'!C5258*0.3</f>
        <v>660</v>
      </c>
      <c r="D7184" s="189">
        <f>'7.ONT'!C5258*0.25</f>
        <v>550</v>
      </c>
    </row>
    <row r="7185" spans="1:4" x14ac:dyDescent="0.25">
      <c r="A7185" s="532"/>
      <c r="B7185" s="152" t="s">
        <v>6364</v>
      </c>
      <c r="C7185" s="189">
        <f>'7.ONT'!C5259*0.3</f>
        <v>600</v>
      </c>
      <c r="D7185" s="189">
        <f>'7.ONT'!C5259*0.25</f>
        <v>500</v>
      </c>
    </row>
    <row r="7186" spans="1:4" x14ac:dyDescent="0.25">
      <c r="A7186" s="532"/>
      <c r="B7186" s="175" t="s">
        <v>6365</v>
      </c>
      <c r="C7186" s="189">
        <f>'7.ONT'!C5260*0.3</f>
        <v>525</v>
      </c>
      <c r="D7186" s="189">
        <f>'7.ONT'!C5260*0.25</f>
        <v>437.5</v>
      </c>
    </row>
    <row r="7187" spans="1:4" x14ac:dyDescent="0.25">
      <c r="A7187" s="532"/>
      <c r="B7187" s="152" t="s">
        <v>6366</v>
      </c>
      <c r="C7187" s="189">
        <f>'7.ONT'!C5261*0.3</f>
        <v>450</v>
      </c>
      <c r="D7187" s="189">
        <f>'7.ONT'!C5261*0.25</f>
        <v>375</v>
      </c>
    </row>
    <row r="7188" spans="1:4" x14ac:dyDescent="0.25">
      <c r="A7188" s="532"/>
      <c r="B7188" s="152" t="s">
        <v>6367</v>
      </c>
      <c r="C7188" s="189">
        <f>'7.ONT'!C5262*0.3</f>
        <v>600</v>
      </c>
      <c r="D7188" s="189">
        <f>'7.ONT'!C5262*0.25</f>
        <v>500</v>
      </c>
    </row>
    <row r="7189" spans="1:4" x14ac:dyDescent="0.25">
      <c r="A7189" s="532"/>
      <c r="B7189" s="152" t="s">
        <v>6368</v>
      </c>
      <c r="C7189" s="189">
        <f>'7.ONT'!C5263*0.3</f>
        <v>750</v>
      </c>
      <c r="D7189" s="189">
        <f>'7.ONT'!C5263*0.25</f>
        <v>625</v>
      </c>
    </row>
    <row r="7190" spans="1:4" x14ac:dyDescent="0.25">
      <c r="A7190" s="533"/>
      <c r="B7190" s="152" t="s">
        <v>6369</v>
      </c>
      <c r="C7190" s="189">
        <f>'7.ONT'!C5264*0.3</f>
        <v>600</v>
      </c>
      <c r="D7190" s="189">
        <f>'7.ONT'!C5264*0.25</f>
        <v>500</v>
      </c>
    </row>
    <row r="7191" spans="1:4" x14ac:dyDescent="0.25">
      <c r="A7191" s="531" t="s">
        <v>6370</v>
      </c>
      <c r="B7191" s="174" t="s">
        <v>6371</v>
      </c>
      <c r="C7191" s="189">
        <f>'7.ONT'!C5265*0.3</f>
        <v>0</v>
      </c>
      <c r="D7191" s="189">
        <f>'7.ONT'!C5265*0.25</f>
        <v>0</v>
      </c>
    </row>
    <row r="7192" spans="1:4" ht="31.5" x14ac:dyDescent="0.25">
      <c r="A7192" s="532"/>
      <c r="B7192" s="175" t="s">
        <v>6372</v>
      </c>
      <c r="C7192" s="189">
        <f>'7.ONT'!C5266*0.3</f>
        <v>750</v>
      </c>
      <c r="D7192" s="189">
        <f>'7.ONT'!C5266*0.25</f>
        <v>625</v>
      </c>
    </row>
    <row r="7193" spans="1:4" x14ac:dyDescent="0.25">
      <c r="A7193" s="532"/>
      <c r="B7193" s="175" t="s">
        <v>6373</v>
      </c>
      <c r="C7193" s="189">
        <f>'7.ONT'!C5267*0.3</f>
        <v>600</v>
      </c>
      <c r="D7193" s="189">
        <f>'7.ONT'!C5267*0.25</f>
        <v>500</v>
      </c>
    </row>
    <row r="7194" spans="1:4" x14ac:dyDescent="0.25">
      <c r="A7194" s="532"/>
      <c r="B7194" s="175" t="s">
        <v>6374</v>
      </c>
      <c r="C7194" s="189">
        <f>'7.ONT'!C5268*0.3</f>
        <v>450</v>
      </c>
      <c r="D7194" s="189">
        <f>'7.ONT'!C5268*0.25</f>
        <v>375</v>
      </c>
    </row>
    <row r="7195" spans="1:4" x14ac:dyDescent="0.25">
      <c r="A7195" s="532"/>
      <c r="B7195" s="175" t="s">
        <v>6375</v>
      </c>
      <c r="C7195" s="189">
        <f>'7.ONT'!C5269*0.3</f>
        <v>300</v>
      </c>
      <c r="D7195" s="189">
        <f>'7.ONT'!C5269*0.25</f>
        <v>250</v>
      </c>
    </row>
    <row r="7196" spans="1:4" x14ac:dyDescent="0.25">
      <c r="A7196" s="532"/>
      <c r="B7196" s="352" t="s">
        <v>6376</v>
      </c>
      <c r="C7196" s="189">
        <f>'7.ONT'!C5270*0.3</f>
        <v>240</v>
      </c>
      <c r="D7196" s="189">
        <f>'7.ONT'!C5270*0.25</f>
        <v>200</v>
      </c>
    </row>
    <row r="7197" spans="1:4" x14ac:dyDescent="0.25">
      <c r="A7197" s="533"/>
      <c r="B7197" s="352" t="s">
        <v>6377</v>
      </c>
      <c r="C7197" s="189">
        <f>'7.ONT'!C5271*0.3</f>
        <v>270</v>
      </c>
      <c r="D7197" s="189">
        <f>'7.ONT'!C5271*0.25</f>
        <v>225</v>
      </c>
    </row>
    <row r="7198" spans="1:4" x14ac:dyDescent="0.25">
      <c r="A7198" s="353" t="s">
        <v>6378</v>
      </c>
      <c r="B7198" s="143" t="s">
        <v>6379</v>
      </c>
      <c r="C7198" s="189">
        <f>'7.ONT'!C5272*0.3</f>
        <v>0</v>
      </c>
      <c r="D7198" s="189">
        <f>'7.ONT'!C5272*0.25</f>
        <v>0</v>
      </c>
    </row>
    <row r="7199" spans="1:4" x14ac:dyDescent="0.25">
      <c r="A7199" s="567" t="s">
        <v>6380</v>
      </c>
      <c r="B7199" s="174" t="s">
        <v>6381</v>
      </c>
      <c r="C7199" s="189">
        <f>'7.ONT'!C5273*0.3</f>
        <v>0</v>
      </c>
      <c r="D7199" s="189">
        <f>'7.ONT'!C5273*0.25</f>
        <v>0</v>
      </c>
    </row>
    <row r="7200" spans="1:4" x14ac:dyDescent="0.25">
      <c r="A7200" s="567"/>
      <c r="B7200" s="175" t="s">
        <v>6382</v>
      </c>
      <c r="C7200" s="189">
        <f>'7.ONT'!C5274*0.3</f>
        <v>1650</v>
      </c>
      <c r="D7200" s="189">
        <f>'7.ONT'!C5274*0.25</f>
        <v>1375</v>
      </c>
    </row>
    <row r="7201" spans="1:4" x14ac:dyDescent="0.25">
      <c r="A7201" s="567"/>
      <c r="B7201" s="175" t="s">
        <v>6383</v>
      </c>
      <c r="C7201" s="189">
        <f>'7.ONT'!C5275*0.3</f>
        <v>1800</v>
      </c>
      <c r="D7201" s="189">
        <f>'7.ONT'!C5275*0.25</f>
        <v>1500</v>
      </c>
    </row>
    <row r="7202" spans="1:4" x14ac:dyDescent="0.25">
      <c r="A7202" s="567"/>
      <c r="B7202" s="175" t="s">
        <v>6384</v>
      </c>
      <c r="C7202" s="189">
        <f>'7.ONT'!C5276*0.3</f>
        <v>2100</v>
      </c>
      <c r="D7202" s="189">
        <f>'7.ONT'!C5276*0.25</f>
        <v>1750</v>
      </c>
    </row>
    <row r="7203" spans="1:4" x14ac:dyDescent="0.25">
      <c r="A7203" s="567"/>
      <c r="B7203" s="175" t="s">
        <v>6385</v>
      </c>
      <c r="C7203" s="189">
        <f>'7.ONT'!C5277*0.3</f>
        <v>2400</v>
      </c>
      <c r="D7203" s="189">
        <f>'7.ONT'!C5277*0.25</f>
        <v>2000</v>
      </c>
    </row>
    <row r="7204" spans="1:4" x14ac:dyDescent="0.25">
      <c r="A7204" s="567"/>
      <c r="B7204" s="175" t="s">
        <v>6386</v>
      </c>
      <c r="C7204" s="189">
        <f>'7.ONT'!C5278*0.3</f>
        <v>2850</v>
      </c>
      <c r="D7204" s="189">
        <f>'7.ONT'!C5278*0.25</f>
        <v>2375</v>
      </c>
    </row>
    <row r="7205" spans="1:4" x14ac:dyDescent="0.25">
      <c r="A7205" s="567"/>
      <c r="B7205" s="175" t="s">
        <v>6387</v>
      </c>
      <c r="C7205" s="189">
        <f>'7.ONT'!C5279*0.3</f>
        <v>3450</v>
      </c>
      <c r="D7205" s="189">
        <f>'7.ONT'!C5279*0.25</f>
        <v>2875</v>
      </c>
    </row>
    <row r="7206" spans="1:4" x14ac:dyDescent="0.25">
      <c r="A7206" s="567"/>
      <c r="B7206" s="175" t="s">
        <v>6388</v>
      </c>
      <c r="C7206" s="189">
        <f>'7.ONT'!C5280*0.3</f>
        <v>3300</v>
      </c>
      <c r="D7206" s="189">
        <f>'7.ONT'!C5280*0.25</f>
        <v>2750</v>
      </c>
    </row>
    <row r="7207" spans="1:4" x14ac:dyDescent="0.25">
      <c r="A7207" s="567" t="s">
        <v>6389</v>
      </c>
      <c r="B7207" s="174" t="s">
        <v>6390</v>
      </c>
      <c r="C7207" s="189">
        <f>'7.ONT'!C5281*0.3</f>
        <v>0</v>
      </c>
      <c r="D7207" s="189">
        <f>'7.ONT'!C5281*0.25</f>
        <v>0</v>
      </c>
    </row>
    <row r="7208" spans="1:4" x14ac:dyDescent="0.25">
      <c r="A7208" s="567"/>
      <c r="B7208" s="175" t="s">
        <v>6391</v>
      </c>
      <c r="C7208" s="189">
        <f>'7.ONT'!C5282*0.3</f>
        <v>3000</v>
      </c>
      <c r="D7208" s="189">
        <f>'7.ONT'!C5282*0.25</f>
        <v>2500</v>
      </c>
    </row>
    <row r="7209" spans="1:4" x14ac:dyDescent="0.25">
      <c r="A7209" s="567"/>
      <c r="B7209" s="175" t="s">
        <v>6392</v>
      </c>
      <c r="C7209" s="189">
        <f>'7.ONT'!C5283*0.3</f>
        <v>2850</v>
      </c>
      <c r="D7209" s="189">
        <f>'7.ONT'!C5283*0.25</f>
        <v>2375</v>
      </c>
    </row>
    <row r="7210" spans="1:4" x14ac:dyDescent="0.25">
      <c r="A7210" s="567"/>
      <c r="B7210" s="175" t="s">
        <v>6393</v>
      </c>
      <c r="C7210" s="189">
        <f>'7.ONT'!C5284*0.3</f>
        <v>2250</v>
      </c>
      <c r="D7210" s="189">
        <f>'7.ONT'!C5284*0.25</f>
        <v>1875</v>
      </c>
    </row>
    <row r="7211" spans="1:4" x14ac:dyDescent="0.25">
      <c r="A7211" s="567"/>
      <c r="B7211" s="175" t="s">
        <v>6394</v>
      </c>
      <c r="C7211" s="189">
        <f>'7.ONT'!C5285*0.3</f>
        <v>1650</v>
      </c>
      <c r="D7211" s="189">
        <f>'7.ONT'!C5285*0.25</f>
        <v>1375</v>
      </c>
    </row>
    <row r="7212" spans="1:4" x14ac:dyDescent="0.25">
      <c r="A7212" s="566" t="s">
        <v>6395</v>
      </c>
      <c r="B7212" s="174" t="s">
        <v>6396</v>
      </c>
      <c r="C7212" s="189">
        <f>'7.ONT'!C5286*0.3</f>
        <v>0</v>
      </c>
      <c r="D7212" s="189">
        <f>'7.ONT'!C5286*0.25</f>
        <v>0</v>
      </c>
    </row>
    <row r="7213" spans="1:4" x14ac:dyDescent="0.25">
      <c r="A7213" s="566"/>
      <c r="B7213" s="175" t="s">
        <v>6397</v>
      </c>
      <c r="C7213" s="189">
        <f>'7.ONT'!C5287*0.3</f>
        <v>2700</v>
      </c>
      <c r="D7213" s="189">
        <f>'7.ONT'!C5287*0.25</f>
        <v>2250</v>
      </c>
    </row>
    <row r="7214" spans="1:4" x14ac:dyDescent="0.25">
      <c r="A7214" s="566"/>
      <c r="B7214" s="175" t="s">
        <v>6398</v>
      </c>
      <c r="C7214" s="189">
        <f>'7.ONT'!C5288*0.3</f>
        <v>3300</v>
      </c>
      <c r="D7214" s="189">
        <f>'7.ONT'!C5288*0.25</f>
        <v>2750</v>
      </c>
    </row>
    <row r="7215" spans="1:4" x14ac:dyDescent="0.25">
      <c r="A7215" s="563" t="s">
        <v>6399</v>
      </c>
      <c r="B7215" s="174" t="s">
        <v>6400</v>
      </c>
      <c r="C7215" s="189">
        <f>'7.ONT'!C5289*0.3</f>
        <v>0</v>
      </c>
      <c r="D7215" s="189">
        <f>'7.ONT'!C5289*0.25</f>
        <v>0</v>
      </c>
    </row>
    <row r="7216" spans="1:4" x14ac:dyDescent="0.25">
      <c r="A7216" s="564"/>
      <c r="B7216" s="175" t="s">
        <v>6401</v>
      </c>
      <c r="C7216" s="189">
        <f>'7.ONT'!C5290*0.3</f>
        <v>3000</v>
      </c>
      <c r="D7216" s="189">
        <f>'7.ONT'!C5290*0.25</f>
        <v>2500</v>
      </c>
    </row>
    <row r="7217" spans="1:4" x14ac:dyDescent="0.25">
      <c r="A7217" s="564"/>
      <c r="B7217" s="175" t="s">
        <v>6402</v>
      </c>
      <c r="C7217" s="189">
        <f>'7.ONT'!C5291*0.3</f>
        <v>2700</v>
      </c>
      <c r="D7217" s="189">
        <f>'7.ONT'!C5291*0.25</f>
        <v>2250</v>
      </c>
    </row>
    <row r="7218" spans="1:4" x14ac:dyDescent="0.25">
      <c r="A7218" s="564"/>
      <c r="B7218" s="175" t="s">
        <v>6403</v>
      </c>
      <c r="C7218" s="189">
        <f>'7.ONT'!C5292*0.3</f>
        <v>2400</v>
      </c>
      <c r="D7218" s="189">
        <f>'7.ONT'!C5292*0.25</f>
        <v>2000</v>
      </c>
    </row>
    <row r="7219" spans="1:4" x14ac:dyDescent="0.25">
      <c r="A7219" s="564"/>
      <c r="B7219" s="175" t="s">
        <v>6404</v>
      </c>
      <c r="C7219" s="189">
        <f>'7.ONT'!C5293*0.3</f>
        <v>2100</v>
      </c>
      <c r="D7219" s="189">
        <f>'7.ONT'!C5293*0.25</f>
        <v>1750</v>
      </c>
    </row>
    <row r="7220" spans="1:4" x14ac:dyDescent="0.25">
      <c r="A7220" s="565"/>
      <c r="B7220" s="175" t="s">
        <v>6405</v>
      </c>
      <c r="C7220" s="189">
        <f>'7.ONT'!C5294*0.3</f>
        <v>1800</v>
      </c>
      <c r="D7220" s="189">
        <f>'7.ONT'!C5294*0.25</f>
        <v>1500</v>
      </c>
    </row>
    <row r="7221" spans="1:4" x14ac:dyDescent="0.25">
      <c r="A7221" s="567" t="s">
        <v>6406</v>
      </c>
      <c r="B7221" s="174" t="s">
        <v>6407</v>
      </c>
      <c r="C7221" s="189">
        <f>'7.ONT'!C5295*0.3</f>
        <v>0</v>
      </c>
      <c r="D7221" s="189">
        <f>'7.ONT'!C5295*0.25</f>
        <v>0</v>
      </c>
    </row>
    <row r="7222" spans="1:4" x14ac:dyDescent="0.25">
      <c r="A7222" s="567"/>
      <c r="B7222" s="175" t="s">
        <v>6408</v>
      </c>
      <c r="C7222" s="189">
        <f>'7.ONT'!C5296*0.3</f>
        <v>1800</v>
      </c>
      <c r="D7222" s="189">
        <f>'7.ONT'!C5296*0.25</f>
        <v>1500</v>
      </c>
    </row>
    <row r="7223" spans="1:4" x14ac:dyDescent="0.25">
      <c r="A7223" s="567"/>
      <c r="B7223" s="175" t="s">
        <v>6409</v>
      </c>
      <c r="C7223" s="189">
        <f>'7.ONT'!C5297*0.3</f>
        <v>1500</v>
      </c>
      <c r="D7223" s="189">
        <f>'7.ONT'!C5297*0.25</f>
        <v>1250</v>
      </c>
    </row>
    <row r="7224" spans="1:4" x14ac:dyDescent="0.25">
      <c r="A7224" s="567"/>
      <c r="B7224" s="175" t="s">
        <v>6410</v>
      </c>
      <c r="C7224" s="189">
        <f>'7.ONT'!C5298*0.3</f>
        <v>1200</v>
      </c>
      <c r="D7224" s="189">
        <f>'7.ONT'!C5298*0.25</f>
        <v>1000</v>
      </c>
    </row>
    <row r="7225" spans="1:4" x14ac:dyDescent="0.25">
      <c r="A7225" s="567"/>
      <c r="B7225" s="175" t="s">
        <v>6411</v>
      </c>
      <c r="C7225" s="189">
        <f>'7.ONT'!C5299*0.3</f>
        <v>900</v>
      </c>
      <c r="D7225" s="189">
        <f>'7.ONT'!C5299*0.25</f>
        <v>750</v>
      </c>
    </row>
    <row r="7226" spans="1:4" x14ac:dyDescent="0.25">
      <c r="A7226" s="566" t="s">
        <v>6412</v>
      </c>
      <c r="B7226" s="174" t="s">
        <v>6413</v>
      </c>
      <c r="C7226" s="189">
        <f>'7.ONT'!C5300*0.3</f>
        <v>0</v>
      </c>
      <c r="D7226" s="189">
        <f>'7.ONT'!C5300*0.25</f>
        <v>0</v>
      </c>
    </row>
    <row r="7227" spans="1:4" x14ac:dyDescent="0.25">
      <c r="A7227" s="566"/>
      <c r="B7227" s="175" t="s">
        <v>6414</v>
      </c>
      <c r="C7227" s="189">
        <f>'7.ONT'!C5301*0.3</f>
        <v>1200</v>
      </c>
      <c r="D7227" s="189">
        <f>'7.ONT'!C5301*0.25</f>
        <v>1000</v>
      </c>
    </row>
    <row r="7228" spans="1:4" x14ac:dyDescent="0.25">
      <c r="A7228" s="566"/>
      <c r="B7228" s="175" t="s">
        <v>6415</v>
      </c>
      <c r="C7228" s="189">
        <f>'7.ONT'!C5302*0.3</f>
        <v>900</v>
      </c>
      <c r="D7228" s="189">
        <f>'7.ONT'!C5302*0.25</f>
        <v>750</v>
      </c>
    </row>
    <row r="7229" spans="1:4" x14ac:dyDescent="0.25">
      <c r="A7229" s="563" t="s">
        <v>6416</v>
      </c>
      <c r="B7229" s="174" t="s">
        <v>6417</v>
      </c>
      <c r="C7229" s="189">
        <f>'7.ONT'!C5303*0.3</f>
        <v>0</v>
      </c>
      <c r="D7229" s="189">
        <f>'7.ONT'!C5303*0.25</f>
        <v>0</v>
      </c>
    </row>
    <row r="7230" spans="1:4" x14ac:dyDescent="0.25">
      <c r="A7230" s="564"/>
      <c r="B7230" s="175" t="s">
        <v>6418</v>
      </c>
      <c r="C7230" s="189">
        <f>'7.ONT'!C5304*0.3</f>
        <v>1800</v>
      </c>
      <c r="D7230" s="189">
        <f>'7.ONT'!C5304*0.25</f>
        <v>1500</v>
      </c>
    </row>
    <row r="7231" spans="1:4" x14ac:dyDescent="0.25">
      <c r="A7231" s="565"/>
      <c r="B7231" s="175" t="s">
        <v>6419</v>
      </c>
      <c r="C7231" s="189">
        <f>'7.ONT'!C5305*0.3</f>
        <v>1650</v>
      </c>
      <c r="D7231" s="189">
        <f>'7.ONT'!C5305*0.25</f>
        <v>1375</v>
      </c>
    </row>
    <row r="7232" spans="1:4" x14ac:dyDescent="0.25">
      <c r="A7232" s="566" t="s">
        <v>6420</v>
      </c>
      <c r="B7232" s="174" t="s">
        <v>6421</v>
      </c>
      <c r="C7232" s="189">
        <f>'7.ONT'!C5306*0.3</f>
        <v>0</v>
      </c>
      <c r="D7232" s="189">
        <f>'7.ONT'!C5306*0.25</f>
        <v>0</v>
      </c>
    </row>
    <row r="7233" spans="1:4" x14ac:dyDescent="0.25">
      <c r="A7233" s="566"/>
      <c r="B7233" s="175" t="s">
        <v>6422</v>
      </c>
      <c r="C7233" s="189">
        <f>'7.ONT'!C5307*0.3</f>
        <v>1200</v>
      </c>
      <c r="D7233" s="189">
        <f>'7.ONT'!C5307*0.25</f>
        <v>1000</v>
      </c>
    </row>
    <row r="7234" spans="1:4" x14ac:dyDescent="0.25">
      <c r="A7234" s="566"/>
      <c r="B7234" s="175" t="s">
        <v>6423</v>
      </c>
      <c r="C7234" s="189">
        <f>'7.ONT'!C5308*0.3</f>
        <v>1050</v>
      </c>
      <c r="D7234" s="189">
        <f>'7.ONT'!C5308*0.25</f>
        <v>875</v>
      </c>
    </row>
    <row r="7235" spans="1:4" x14ac:dyDescent="0.25">
      <c r="A7235" s="563" t="s">
        <v>6424</v>
      </c>
      <c r="B7235" s="175" t="s">
        <v>10796</v>
      </c>
      <c r="C7235" s="189">
        <f>'7.ONT'!C5309*0.3</f>
        <v>1200</v>
      </c>
      <c r="D7235" s="189">
        <f>'7.ONT'!C5309*0.25</f>
        <v>1000</v>
      </c>
    </row>
    <row r="7236" spans="1:4" x14ac:dyDescent="0.25">
      <c r="A7236" s="565"/>
      <c r="B7236" s="175" t="s">
        <v>6425</v>
      </c>
      <c r="C7236" s="189">
        <f>'7.ONT'!C5310*0.3</f>
        <v>1050</v>
      </c>
      <c r="D7236" s="189">
        <f>'7.ONT'!C5310*0.25</f>
        <v>875</v>
      </c>
    </row>
    <row r="7237" spans="1:4" x14ac:dyDescent="0.25">
      <c r="A7237" s="566" t="s">
        <v>6426</v>
      </c>
      <c r="B7237" s="174" t="s">
        <v>6427</v>
      </c>
      <c r="C7237" s="189">
        <f>'7.ONT'!C5311*0.3</f>
        <v>0</v>
      </c>
      <c r="D7237" s="189">
        <f>'7.ONT'!C5311*0.25</f>
        <v>0</v>
      </c>
    </row>
    <row r="7238" spans="1:4" ht="31.5" x14ac:dyDescent="0.25">
      <c r="A7238" s="566"/>
      <c r="B7238" s="175" t="s">
        <v>6428</v>
      </c>
      <c r="C7238" s="189">
        <f>'7.ONT'!C5312*0.3</f>
        <v>900</v>
      </c>
      <c r="D7238" s="189">
        <f>'7.ONT'!C5312*0.25</f>
        <v>750</v>
      </c>
    </row>
    <row r="7239" spans="1:4" x14ac:dyDescent="0.25">
      <c r="A7239" s="566"/>
      <c r="B7239" s="175" t="s">
        <v>6429</v>
      </c>
      <c r="C7239" s="189">
        <f>'7.ONT'!C5313*0.3</f>
        <v>1200</v>
      </c>
      <c r="D7239" s="189">
        <f>'7.ONT'!C5313*0.25</f>
        <v>1000</v>
      </c>
    </row>
    <row r="7240" spans="1:4" x14ac:dyDescent="0.25">
      <c r="A7240" s="566"/>
      <c r="B7240" s="175" t="s">
        <v>6430</v>
      </c>
      <c r="C7240" s="189">
        <f>'7.ONT'!C5314*0.3</f>
        <v>1800</v>
      </c>
      <c r="D7240" s="189">
        <f>'7.ONT'!C5314*0.25</f>
        <v>1500</v>
      </c>
    </row>
    <row r="7241" spans="1:4" x14ac:dyDescent="0.25">
      <c r="A7241" s="566" t="s">
        <v>6431</v>
      </c>
      <c r="B7241" s="174" t="s">
        <v>6432</v>
      </c>
      <c r="C7241" s="189">
        <f>'7.ONT'!C5315*0.3</f>
        <v>0</v>
      </c>
      <c r="D7241" s="189">
        <f>'7.ONT'!C5315*0.25</f>
        <v>0</v>
      </c>
    </row>
    <row r="7242" spans="1:4" x14ac:dyDescent="0.25">
      <c r="A7242" s="566"/>
      <c r="B7242" s="175" t="s">
        <v>6433</v>
      </c>
      <c r="C7242" s="189">
        <f>'7.ONT'!C5316*0.3</f>
        <v>1200</v>
      </c>
      <c r="D7242" s="189">
        <f>'7.ONT'!C5316*0.25</f>
        <v>1000</v>
      </c>
    </row>
    <row r="7243" spans="1:4" x14ac:dyDescent="0.25">
      <c r="A7243" s="566"/>
      <c r="B7243" s="175" t="s">
        <v>6434</v>
      </c>
      <c r="C7243" s="189">
        <f>'7.ONT'!C5317*0.3</f>
        <v>900</v>
      </c>
      <c r="D7243" s="189">
        <f>'7.ONT'!C5317*0.25</f>
        <v>750</v>
      </c>
    </row>
    <row r="7244" spans="1:4" x14ac:dyDescent="0.25">
      <c r="A7244" s="566" t="s">
        <v>6435</v>
      </c>
      <c r="B7244" s="174" t="s">
        <v>6436</v>
      </c>
      <c r="C7244" s="189">
        <f>'7.ONT'!C5318*0.3</f>
        <v>0</v>
      </c>
      <c r="D7244" s="189">
        <f>'7.ONT'!C5318*0.25</f>
        <v>0</v>
      </c>
    </row>
    <row r="7245" spans="1:4" x14ac:dyDescent="0.25">
      <c r="A7245" s="566"/>
      <c r="B7245" s="175" t="s">
        <v>6437</v>
      </c>
      <c r="C7245" s="189">
        <f>'7.ONT'!C5319*0.3</f>
        <v>2250</v>
      </c>
      <c r="D7245" s="189">
        <f>'7.ONT'!C5319*0.25</f>
        <v>1875</v>
      </c>
    </row>
    <row r="7246" spans="1:4" x14ac:dyDescent="0.25">
      <c r="A7246" s="566"/>
      <c r="B7246" s="175" t="s">
        <v>6438</v>
      </c>
      <c r="C7246" s="189">
        <f>'7.ONT'!C5320*0.3</f>
        <v>2400</v>
      </c>
      <c r="D7246" s="189">
        <f>'7.ONT'!C5320*0.25</f>
        <v>2000</v>
      </c>
    </row>
    <row r="7247" spans="1:4" x14ac:dyDescent="0.25">
      <c r="A7247" s="354" t="s">
        <v>6439</v>
      </c>
      <c r="B7247" s="174" t="s">
        <v>10797</v>
      </c>
      <c r="C7247" s="189">
        <f>'7.ONT'!C5321*0.3</f>
        <v>2550</v>
      </c>
      <c r="D7247" s="189">
        <f>'7.ONT'!C5321*0.25</f>
        <v>2125</v>
      </c>
    </row>
    <row r="7248" spans="1:4" x14ac:dyDescent="0.25">
      <c r="A7248" s="562" t="s">
        <v>6440</v>
      </c>
      <c r="B7248" s="174" t="s">
        <v>6441</v>
      </c>
      <c r="C7248" s="189">
        <f>'7.ONT'!C5322*0.3</f>
        <v>0</v>
      </c>
      <c r="D7248" s="189">
        <f>'7.ONT'!C5322*0.25</f>
        <v>0</v>
      </c>
    </row>
    <row r="7249" spans="1:4" ht="31.5" x14ac:dyDescent="0.25">
      <c r="A7249" s="562"/>
      <c r="B7249" s="175" t="s">
        <v>6442</v>
      </c>
      <c r="C7249" s="189">
        <f>'7.ONT'!C5323*0.3</f>
        <v>1050</v>
      </c>
      <c r="D7249" s="189">
        <f>'7.ONT'!C5323*0.25</f>
        <v>875</v>
      </c>
    </row>
    <row r="7250" spans="1:4" ht="31.5" x14ac:dyDescent="0.25">
      <c r="A7250" s="562"/>
      <c r="B7250" s="175" t="s">
        <v>6443</v>
      </c>
      <c r="C7250" s="189">
        <f>'7.ONT'!C5324*0.3</f>
        <v>900</v>
      </c>
      <c r="D7250" s="189">
        <f>'7.ONT'!C5324*0.25</f>
        <v>750</v>
      </c>
    </row>
    <row r="7251" spans="1:4" x14ac:dyDescent="0.25">
      <c r="A7251" s="562" t="s">
        <v>6444</v>
      </c>
      <c r="B7251" s="174" t="s">
        <v>6445</v>
      </c>
      <c r="C7251" s="189">
        <f>'7.ONT'!C5325*0.3</f>
        <v>0</v>
      </c>
      <c r="D7251" s="189">
        <f>'7.ONT'!C5325*0.25</f>
        <v>0</v>
      </c>
    </row>
    <row r="7252" spans="1:4" x14ac:dyDescent="0.25">
      <c r="A7252" s="562"/>
      <c r="B7252" s="175" t="s">
        <v>6446</v>
      </c>
      <c r="C7252" s="189">
        <f>'7.ONT'!C5326*0.3</f>
        <v>750</v>
      </c>
      <c r="D7252" s="189">
        <f>'7.ONT'!C5326*0.25</f>
        <v>625</v>
      </c>
    </row>
    <row r="7253" spans="1:4" x14ac:dyDescent="0.25">
      <c r="A7253" s="562"/>
      <c r="B7253" s="175" t="s">
        <v>6447</v>
      </c>
      <c r="C7253" s="189">
        <f>'7.ONT'!C5327*0.3</f>
        <v>600</v>
      </c>
      <c r="D7253" s="189">
        <f>'7.ONT'!C5327*0.25</f>
        <v>500</v>
      </c>
    </row>
    <row r="7254" spans="1:4" x14ac:dyDescent="0.25">
      <c r="A7254" s="354" t="s">
        <v>6448</v>
      </c>
      <c r="B7254" s="175" t="s">
        <v>10798</v>
      </c>
      <c r="C7254" s="189">
        <f>'7.ONT'!C5328*0.3</f>
        <v>2100</v>
      </c>
      <c r="D7254" s="189">
        <f>'7.ONT'!C5328*0.25</f>
        <v>1750</v>
      </c>
    </row>
    <row r="7255" spans="1:4" x14ac:dyDescent="0.25">
      <c r="A7255" s="562" t="s">
        <v>6449</v>
      </c>
      <c r="B7255" s="174" t="s">
        <v>6450</v>
      </c>
      <c r="C7255" s="189">
        <f>'7.ONT'!C5329*0.3</f>
        <v>0</v>
      </c>
      <c r="D7255" s="189">
        <f>'7.ONT'!C5329*0.25</f>
        <v>0</v>
      </c>
    </row>
    <row r="7256" spans="1:4" ht="31.5" x14ac:dyDescent="0.25">
      <c r="A7256" s="562"/>
      <c r="B7256" s="175" t="s">
        <v>6451</v>
      </c>
      <c r="C7256" s="189">
        <f>'7.ONT'!C5330*0.3</f>
        <v>1200</v>
      </c>
      <c r="D7256" s="189">
        <f>'7.ONT'!C5330*0.25</f>
        <v>1000</v>
      </c>
    </row>
    <row r="7257" spans="1:4" x14ac:dyDescent="0.25">
      <c r="A7257" s="562"/>
      <c r="B7257" s="175" t="s">
        <v>6452</v>
      </c>
      <c r="C7257" s="189">
        <f>'7.ONT'!C5331*0.3</f>
        <v>1500</v>
      </c>
      <c r="D7257" s="189">
        <f>'7.ONT'!C5331*0.25</f>
        <v>1250</v>
      </c>
    </row>
    <row r="7258" spans="1:4" x14ac:dyDescent="0.25">
      <c r="A7258" s="562" t="s">
        <v>6453</v>
      </c>
      <c r="B7258" s="174" t="s">
        <v>6454</v>
      </c>
      <c r="C7258" s="189">
        <f>'7.ONT'!C5332*0.3</f>
        <v>0</v>
      </c>
      <c r="D7258" s="189">
        <f>'7.ONT'!C5332*0.25</f>
        <v>0</v>
      </c>
    </row>
    <row r="7259" spans="1:4" x14ac:dyDescent="0.25">
      <c r="A7259" s="562"/>
      <c r="B7259" s="175" t="s">
        <v>6455</v>
      </c>
      <c r="C7259" s="189">
        <f>'7.ONT'!C5333*0.3</f>
        <v>900</v>
      </c>
      <c r="D7259" s="189">
        <f>'7.ONT'!C5333*0.25</f>
        <v>750</v>
      </c>
    </row>
    <row r="7260" spans="1:4" x14ac:dyDescent="0.25">
      <c r="A7260" s="562"/>
      <c r="B7260" s="175" t="s">
        <v>6456</v>
      </c>
      <c r="C7260" s="189">
        <f>'7.ONT'!C5334*0.3</f>
        <v>1050</v>
      </c>
      <c r="D7260" s="189">
        <f>'7.ONT'!C5334*0.25</f>
        <v>875</v>
      </c>
    </row>
    <row r="7261" spans="1:4" x14ac:dyDescent="0.25">
      <c r="A7261" s="562"/>
      <c r="B7261" s="175" t="s">
        <v>6457</v>
      </c>
      <c r="C7261" s="189">
        <f>'7.ONT'!C5335*0.3</f>
        <v>900</v>
      </c>
      <c r="D7261" s="189">
        <f>'7.ONT'!C5335*0.25</f>
        <v>750</v>
      </c>
    </row>
    <row r="7262" spans="1:4" x14ac:dyDescent="0.25">
      <c r="A7262" s="563" t="s">
        <v>6458</v>
      </c>
      <c r="B7262" s="174" t="s">
        <v>6459</v>
      </c>
      <c r="C7262" s="189">
        <f>'7.ONT'!C5336*0.3</f>
        <v>0</v>
      </c>
      <c r="D7262" s="189">
        <f>'7.ONT'!C5336*0.25</f>
        <v>0</v>
      </c>
    </row>
    <row r="7263" spans="1:4" x14ac:dyDescent="0.25">
      <c r="A7263" s="564"/>
      <c r="B7263" s="175" t="s">
        <v>6460</v>
      </c>
      <c r="C7263" s="189">
        <f>'7.ONT'!C5337*0.3</f>
        <v>1050</v>
      </c>
      <c r="D7263" s="189">
        <f>'7.ONT'!C5337*0.25</f>
        <v>875</v>
      </c>
    </row>
    <row r="7264" spans="1:4" x14ac:dyDescent="0.25">
      <c r="A7264" s="565"/>
      <c r="B7264" s="175" t="s">
        <v>6461</v>
      </c>
      <c r="C7264" s="189">
        <f>'7.ONT'!C5338*0.3</f>
        <v>900</v>
      </c>
      <c r="D7264" s="189">
        <f>'7.ONT'!C5338*0.25</f>
        <v>750</v>
      </c>
    </row>
    <row r="7265" spans="1:4" x14ac:dyDescent="0.25">
      <c r="A7265" s="556" t="s">
        <v>6462</v>
      </c>
      <c r="B7265" s="174" t="s">
        <v>6463</v>
      </c>
      <c r="C7265" s="189">
        <f>'7.ONT'!C5339*0.3</f>
        <v>0</v>
      </c>
      <c r="D7265" s="189">
        <f>'7.ONT'!C5339*0.25</f>
        <v>0</v>
      </c>
    </row>
    <row r="7266" spans="1:4" x14ac:dyDescent="0.25">
      <c r="A7266" s="557"/>
      <c r="B7266" s="175" t="s">
        <v>6464</v>
      </c>
      <c r="C7266" s="189">
        <f>'7.ONT'!C5340*0.3</f>
        <v>810</v>
      </c>
      <c r="D7266" s="189">
        <f>'7.ONT'!C5340*0.25</f>
        <v>675</v>
      </c>
    </row>
    <row r="7267" spans="1:4" x14ac:dyDescent="0.25">
      <c r="A7267" s="557"/>
      <c r="B7267" s="175" t="s">
        <v>6465</v>
      </c>
      <c r="C7267" s="189">
        <f>'7.ONT'!C5341*0.3</f>
        <v>750</v>
      </c>
      <c r="D7267" s="189">
        <f>'7.ONT'!C5341*0.25</f>
        <v>625</v>
      </c>
    </row>
    <row r="7268" spans="1:4" x14ac:dyDescent="0.25">
      <c r="A7268" s="558"/>
      <c r="B7268" s="175" t="s">
        <v>6466</v>
      </c>
      <c r="C7268" s="189">
        <f>'7.ONT'!C5342*0.3</f>
        <v>690</v>
      </c>
      <c r="D7268" s="189">
        <f>'7.ONT'!C5342*0.25</f>
        <v>575</v>
      </c>
    </row>
    <row r="7269" spans="1:4" x14ac:dyDescent="0.25">
      <c r="A7269" s="556" t="s">
        <v>6467</v>
      </c>
      <c r="B7269" s="175" t="s">
        <v>10799</v>
      </c>
      <c r="C7269" s="189">
        <f>'7.ONT'!C5343*0.3</f>
        <v>0</v>
      </c>
      <c r="D7269" s="189">
        <f>'7.ONT'!C5343*0.25</f>
        <v>0</v>
      </c>
    </row>
    <row r="7270" spans="1:4" ht="31.5" x14ac:dyDescent="0.25">
      <c r="A7270" s="557"/>
      <c r="B7270" s="175" t="s">
        <v>6468</v>
      </c>
      <c r="C7270" s="189">
        <f>'7.ONT'!C5344*0.3</f>
        <v>1200</v>
      </c>
      <c r="D7270" s="189">
        <f>'7.ONT'!C5344*0.25</f>
        <v>1000</v>
      </c>
    </row>
    <row r="7271" spans="1:4" ht="31.5" x14ac:dyDescent="0.25">
      <c r="A7271" s="557"/>
      <c r="B7271" s="175" t="s">
        <v>6469</v>
      </c>
      <c r="C7271" s="189">
        <f>'7.ONT'!C5345*0.3</f>
        <v>900</v>
      </c>
      <c r="D7271" s="189">
        <f>'7.ONT'!C5345*0.25</f>
        <v>750</v>
      </c>
    </row>
    <row r="7272" spans="1:4" ht="31.5" x14ac:dyDescent="0.25">
      <c r="A7272" s="558"/>
      <c r="B7272" s="175" t="s">
        <v>6470</v>
      </c>
      <c r="C7272" s="189">
        <f>'7.ONT'!C5346*0.3</f>
        <v>1050</v>
      </c>
      <c r="D7272" s="189">
        <f>'7.ONT'!C5346*0.25</f>
        <v>875</v>
      </c>
    </row>
    <row r="7273" spans="1:4" x14ac:dyDescent="0.25">
      <c r="A7273" s="556" t="s">
        <v>6471</v>
      </c>
      <c r="B7273" s="174" t="s">
        <v>6472</v>
      </c>
      <c r="C7273" s="189">
        <f>'7.ONT'!C5347*0.3</f>
        <v>0</v>
      </c>
      <c r="D7273" s="189">
        <f>'7.ONT'!C5347*0.25</f>
        <v>0</v>
      </c>
    </row>
    <row r="7274" spans="1:4" x14ac:dyDescent="0.25">
      <c r="A7274" s="557"/>
      <c r="B7274" s="175" t="s">
        <v>6473</v>
      </c>
      <c r="C7274" s="189">
        <f>'7.ONT'!C5348*0.3</f>
        <v>600</v>
      </c>
      <c r="D7274" s="189">
        <f>'7.ONT'!C5348*0.25</f>
        <v>500</v>
      </c>
    </row>
    <row r="7275" spans="1:4" ht="31.5" x14ac:dyDescent="0.25">
      <c r="A7275" s="557"/>
      <c r="B7275" s="175" t="s">
        <v>6474</v>
      </c>
      <c r="C7275" s="189">
        <f>'7.ONT'!C5349*0.3</f>
        <v>900</v>
      </c>
      <c r="D7275" s="189">
        <f>'7.ONT'!C5349*0.25</f>
        <v>750</v>
      </c>
    </row>
    <row r="7276" spans="1:4" x14ac:dyDescent="0.25">
      <c r="A7276" s="558"/>
      <c r="B7276" s="175" t="s">
        <v>6475</v>
      </c>
      <c r="C7276" s="189">
        <f>'7.ONT'!C5350*0.3</f>
        <v>750</v>
      </c>
      <c r="D7276" s="189">
        <f>'7.ONT'!C5350*0.25</f>
        <v>625</v>
      </c>
    </row>
    <row r="7277" spans="1:4" ht="31.5" x14ac:dyDescent="0.25">
      <c r="A7277" s="355" t="s">
        <v>6476</v>
      </c>
      <c r="B7277" s="175" t="s">
        <v>10800</v>
      </c>
      <c r="C7277" s="189">
        <f>'7.ONT'!C5351*0.3</f>
        <v>2100</v>
      </c>
      <c r="D7277" s="189">
        <f>'7.ONT'!C5351*0.25</f>
        <v>1750</v>
      </c>
    </row>
    <row r="7278" spans="1:4" x14ac:dyDescent="0.25">
      <c r="A7278" s="353" t="s">
        <v>6477</v>
      </c>
      <c r="B7278" s="174" t="s">
        <v>6478</v>
      </c>
      <c r="C7278" s="189">
        <f>'7.ONT'!C5352*0.3</f>
        <v>0</v>
      </c>
      <c r="D7278" s="189">
        <f>'7.ONT'!C5352*0.25</f>
        <v>0</v>
      </c>
    </row>
    <row r="7279" spans="1:4" x14ac:dyDescent="0.25">
      <c r="A7279" s="354" t="s">
        <v>6479</v>
      </c>
      <c r="B7279" s="175" t="s">
        <v>6480</v>
      </c>
      <c r="C7279" s="189">
        <f>'7.ONT'!C5353*0.3</f>
        <v>750</v>
      </c>
      <c r="D7279" s="189">
        <f>'7.ONT'!C5353*0.25</f>
        <v>625</v>
      </c>
    </row>
    <row r="7280" spans="1:4" x14ac:dyDescent="0.25">
      <c r="A7280" s="354" t="s">
        <v>6481</v>
      </c>
      <c r="B7280" s="175" t="s">
        <v>6482</v>
      </c>
      <c r="C7280" s="189">
        <f>'7.ONT'!C5354*0.3</f>
        <v>540</v>
      </c>
      <c r="D7280" s="189">
        <f>'7.ONT'!C5354*0.25</f>
        <v>450</v>
      </c>
    </row>
    <row r="7281" spans="1:4" x14ac:dyDescent="0.25">
      <c r="A7281" s="354" t="s">
        <v>6483</v>
      </c>
      <c r="B7281" s="175" t="s">
        <v>6484</v>
      </c>
      <c r="C7281" s="189">
        <f>'7.ONT'!C5355*0.3</f>
        <v>600</v>
      </c>
      <c r="D7281" s="189">
        <f>'7.ONT'!C5355*0.25</f>
        <v>500</v>
      </c>
    </row>
    <row r="7282" spans="1:4" x14ac:dyDescent="0.25">
      <c r="A7282" s="354" t="s">
        <v>6485</v>
      </c>
      <c r="B7282" s="175" t="s">
        <v>6486</v>
      </c>
      <c r="C7282" s="189">
        <f>'7.ONT'!C5356*0.3</f>
        <v>540</v>
      </c>
      <c r="D7282" s="189">
        <f>'7.ONT'!C5356*0.25</f>
        <v>450</v>
      </c>
    </row>
    <row r="7283" spans="1:4" x14ac:dyDescent="0.25">
      <c r="A7283" s="354" t="s">
        <v>6487</v>
      </c>
      <c r="B7283" s="175" t="s">
        <v>6488</v>
      </c>
      <c r="C7283" s="189">
        <f>'7.ONT'!C5357*0.3</f>
        <v>540</v>
      </c>
      <c r="D7283" s="189">
        <f>'7.ONT'!C5357*0.25</f>
        <v>450</v>
      </c>
    </row>
    <row r="7284" spans="1:4" x14ac:dyDescent="0.25">
      <c r="A7284" s="354" t="s">
        <v>6489</v>
      </c>
      <c r="B7284" s="175" t="s">
        <v>6490</v>
      </c>
      <c r="C7284" s="189">
        <f>'7.ONT'!C5358*0.3</f>
        <v>600</v>
      </c>
      <c r="D7284" s="189">
        <f>'7.ONT'!C5358*0.25</f>
        <v>500</v>
      </c>
    </row>
    <row r="7285" spans="1:4" x14ac:dyDescent="0.25">
      <c r="A7285" s="354" t="s">
        <v>6491</v>
      </c>
      <c r="B7285" s="175" t="s">
        <v>6492</v>
      </c>
      <c r="C7285" s="189">
        <f>'7.ONT'!C5359*0.3</f>
        <v>660</v>
      </c>
      <c r="D7285" s="189">
        <f>'7.ONT'!C5359*0.25</f>
        <v>550</v>
      </c>
    </row>
    <row r="7286" spans="1:4" x14ac:dyDescent="0.25">
      <c r="A7286" s="354" t="s">
        <v>6493</v>
      </c>
      <c r="B7286" s="175" t="s">
        <v>6494</v>
      </c>
      <c r="C7286" s="189">
        <f>'7.ONT'!C5360*0.3</f>
        <v>450</v>
      </c>
      <c r="D7286" s="189">
        <f>'7.ONT'!C5360*0.25</f>
        <v>375</v>
      </c>
    </row>
    <row r="7287" spans="1:4" x14ac:dyDescent="0.25">
      <c r="A7287" s="353">
        <v>42.7</v>
      </c>
      <c r="B7287" s="174" t="s">
        <v>6495</v>
      </c>
      <c r="C7287" s="189">
        <f>'7.ONT'!C5361*0.3</f>
        <v>0</v>
      </c>
      <c r="D7287" s="189">
        <f>'7.ONT'!C5361*0.25</f>
        <v>0</v>
      </c>
    </row>
    <row r="7288" spans="1:4" x14ac:dyDescent="0.25">
      <c r="A7288" s="354" t="s">
        <v>6496</v>
      </c>
      <c r="B7288" s="175" t="s">
        <v>6497</v>
      </c>
      <c r="C7288" s="189">
        <f>'7.ONT'!C5362*0.3</f>
        <v>810</v>
      </c>
      <c r="D7288" s="189">
        <f>'7.ONT'!C5362*0.25</f>
        <v>675</v>
      </c>
    </row>
    <row r="7289" spans="1:4" x14ac:dyDescent="0.25">
      <c r="A7289" s="354" t="s">
        <v>6498</v>
      </c>
      <c r="B7289" s="175" t="s">
        <v>6499</v>
      </c>
      <c r="C7289" s="189">
        <f>'7.ONT'!C5363*0.3</f>
        <v>720</v>
      </c>
      <c r="D7289" s="189">
        <f>'7.ONT'!C5363*0.25</f>
        <v>600</v>
      </c>
    </row>
    <row r="7290" spans="1:4" x14ac:dyDescent="0.25">
      <c r="A7290" s="354" t="s">
        <v>6500</v>
      </c>
      <c r="B7290" s="175" t="s">
        <v>6501</v>
      </c>
      <c r="C7290" s="189">
        <f>'7.ONT'!C5364*0.3</f>
        <v>690</v>
      </c>
      <c r="D7290" s="189">
        <f>'7.ONT'!C5364*0.25</f>
        <v>575</v>
      </c>
    </row>
    <row r="7291" spans="1:4" ht="31.5" x14ac:dyDescent="0.25">
      <c r="A7291" s="354" t="s">
        <v>6502</v>
      </c>
      <c r="B7291" s="175" t="s">
        <v>6503</v>
      </c>
      <c r="C7291" s="189">
        <f>'7.ONT'!C5365*0.3</f>
        <v>660</v>
      </c>
      <c r="D7291" s="189">
        <f>'7.ONT'!C5365*0.25</f>
        <v>550</v>
      </c>
    </row>
    <row r="7292" spans="1:4" x14ac:dyDescent="0.25">
      <c r="A7292" s="354" t="s">
        <v>6504</v>
      </c>
      <c r="B7292" s="175" t="s">
        <v>6505</v>
      </c>
      <c r="C7292" s="189">
        <f>'7.ONT'!C5366*0.3</f>
        <v>600</v>
      </c>
      <c r="D7292" s="189">
        <f>'7.ONT'!C5366*0.25</f>
        <v>500</v>
      </c>
    </row>
    <row r="7293" spans="1:4" ht="31.5" x14ac:dyDescent="0.25">
      <c r="A7293" s="354" t="s">
        <v>6506</v>
      </c>
      <c r="B7293" s="175" t="s">
        <v>6507</v>
      </c>
      <c r="C7293" s="189">
        <f>'7.ONT'!C5367*0.3</f>
        <v>660</v>
      </c>
      <c r="D7293" s="189">
        <f>'7.ONT'!C5367*0.25</f>
        <v>550</v>
      </c>
    </row>
    <row r="7294" spans="1:4" x14ac:dyDescent="0.25">
      <c r="A7294" s="354" t="s">
        <v>6508</v>
      </c>
      <c r="B7294" s="175" t="s">
        <v>6509</v>
      </c>
      <c r="C7294" s="189">
        <f>'7.ONT'!C5368*0.3</f>
        <v>600</v>
      </c>
      <c r="D7294" s="189">
        <f>'7.ONT'!C5368*0.25</f>
        <v>500</v>
      </c>
    </row>
    <row r="7295" spans="1:4" x14ac:dyDescent="0.25">
      <c r="A7295" s="354" t="s">
        <v>6510</v>
      </c>
      <c r="B7295" s="175" t="s">
        <v>6511</v>
      </c>
      <c r="C7295" s="189">
        <f>'7.ONT'!C5369*0.3</f>
        <v>660</v>
      </c>
      <c r="D7295" s="189">
        <f>'7.ONT'!C5369*0.25</f>
        <v>550</v>
      </c>
    </row>
    <row r="7296" spans="1:4" x14ac:dyDescent="0.25">
      <c r="A7296" s="354" t="s">
        <v>6512</v>
      </c>
      <c r="B7296" s="175" t="s">
        <v>6513</v>
      </c>
      <c r="C7296" s="189">
        <f>'7.ONT'!C5370*0.3</f>
        <v>540</v>
      </c>
      <c r="D7296" s="189">
        <f>'7.ONT'!C5370*0.25</f>
        <v>450</v>
      </c>
    </row>
    <row r="7297" spans="1:4" x14ac:dyDescent="0.25">
      <c r="A7297" s="356">
        <v>42.8</v>
      </c>
      <c r="B7297" s="174" t="s">
        <v>6514</v>
      </c>
      <c r="C7297" s="189">
        <f>'7.ONT'!C5371*0.3</f>
        <v>0</v>
      </c>
      <c r="D7297" s="189">
        <f>'7.ONT'!C5371*0.25</f>
        <v>0</v>
      </c>
    </row>
    <row r="7298" spans="1:4" x14ac:dyDescent="0.25">
      <c r="A7298" s="354" t="s">
        <v>6496</v>
      </c>
      <c r="B7298" s="175" t="s">
        <v>6515</v>
      </c>
      <c r="C7298" s="189">
        <f>'7.ONT'!C5372*0.3</f>
        <v>750</v>
      </c>
      <c r="D7298" s="189">
        <f>'7.ONT'!C5372*0.25</f>
        <v>625</v>
      </c>
    </row>
    <row r="7299" spans="1:4" x14ac:dyDescent="0.25">
      <c r="A7299" s="354" t="s">
        <v>6498</v>
      </c>
      <c r="B7299" s="175" t="s">
        <v>6516</v>
      </c>
      <c r="C7299" s="189">
        <f>'7.ONT'!C5373*0.3</f>
        <v>690</v>
      </c>
      <c r="D7299" s="189">
        <f>'7.ONT'!C5373*0.25</f>
        <v>575</v>
      </c>
    </row>
    <row r="7300" spans="1:4" x14ac:dyDescent="0.25">
      <c r="A7300" s="354" t="s">
        <v>6500</v>
      </c>
      <c r="B7300" s="175" t="s">
        <v>6517</v>
      </c>
      <c r="C7300" s="189">
        <f>'7.ONT'!C5374*0.3</f>
        <v>660</v>
      </c>
      <c r="D7300" s="189">
        <f>'7.ONT'!C5374*0.25</f>
        <v>550</v>
      </c>
    </row>
    <row r="7301" spans="1:4" x14ac:dyDescent="0.25">
      <c r="A7301" s="354" t="s">
        <v>6502</v>
      </c>
      <c r="B7301" s="175" t="s">
        <v>6518</v>
      </c>
      <c r="C7301" s="189">
        <f>'7.ONT'!C5375*0.3</f>
        <v>600</v>
      </c>
      <c r="D7301" s="189">
        <f>'7.ONT'!C5375*0.25</f>
        <v>500</v>
      </c>
    </row>
    <row r="7302" spans="1:4" x14ac:dyDescent="0.25">
      <c r="A7302" s="354" t="s">
        <v>6504</v>
      </c>
      <c r="B7302" s="175" t="s">
        <v>6519</v>
      </c>
      <c r="C7302" s="189">
        <f>'7.ONT'!C5376*0.3</f>
        <v>840</v>
      </c>
      <c r="D7302" s="189">
        <f>'7.ONT'!C5376*0.25</f>
        <v>700</v>
      </c>
    </row>
    <row r="7303" spans="1:4" x14ac:dyDescent="0.25">
      <c r="A7303" s="354" t="s">
        <v>6506</v>
      </c>
      <c r="B7303" s="175" t="s">
        <v>6520</v>
      </c>
      <c r="C7303" s="189">
        <f>'7.ONT'!C5377*0.3</f>
        <v>900</v>
      </c>
      <c r="D7303" s="189">
        <f>'7.ONT'!C5377*0.25</f>
        <v>750</v>
      </c>
    </row>
    <row r="7304" spans="1:4" x14ac:dyDescent="0.25">
      <c r="A7304" s="354" t="s">
        <v>6508</v>
      </c>
      <c r="B7304" s="175" t="s">
        <v>6521</v>
      </c>
      <c r="C7304" s="189">
        <f>'7.ONT'!C5378*0.3</f>
        <v>690</v>
      </c>
      <c r="D7304" s="189">
        <f>'7.ONT'!C5378*0.25</f>
        <v>575</v>
      </c>
    </row>
    <row r="7305" spans="1:4" x14ac:dyDescent="0.25">
      <c r="A7305" s="354" t="s">
        <v>6510</v>
      </c>
      <c r="B7305" s="175" t="s">
        <v>6522</v>
      </c>
      <c r="C7305" s="189">
        <f>'7.ONT'!C5379*0.3</f>
        <v>540</v>
      </c>
      <c r="D7305" s="189">
        <f>'7.ONT'!C5379*0.25</f>
        <v>450</v>
      </c>
    </row>
    <row r="7306" spans="1:4" x14ac:dyDescent="0.25">
      <c r="A7306" s="356" t="s">
        <v>6523</v>
      </c>
      <c r="B7306" s="174" t="s">
        <v>6524</v>
      </c>
      <c r="C7306" s="189">
        <f>'7.ONT'!C5380*0.3</f>
        <v>0</v>
      </c>
      <c r="D7306" s="189">
        <f>'7.ONT'!C5380*0.25</f>
        <v>0</v>
      </c>
    </row>
    <row r="7307" spans="1:4" x14ac:dyDescent="0.25">
      <c r="A7307" s="354" t="s">
        <v>6525</v>
      </c>
      <c r="B7307" s="175" t="s">
        <v>6526</v>
      </c>
      <c r="C7307" s="189">
        <f>'7.ONT'!C5381*0.3</f>
        <v>750</v>
      </c>
      <c r="D7307" s="189">
        <f>'7.ONT'!C5381*0.25</f>
        <v>625</v>
      </c>
    </row>
    <row r="7308" spans="1:4" x14ac:dyDescent="0.25">
      <c r="A7308" s="354" t="s">
        <v>6527</v>
      </c>
      <c r="B7308" s="175" t="s">
        <v>6528</v>
      </c>
      <c r="C7308" s="189">
        <f>'7.ONT'!C5382*0.3</f>
        <v>1200</v>
      </c>
      <c r="D7308" s="189">
        <f>'7.ONT'!C5382*0.25</f>
        <v>1000</v>
      </c>
    </row>
    <row r="7309" spans="1:4" x14ac:dyDescent="0.25">
      <c r="A7309" s="354" t="s">
        <v>6529</v>
      </c>
      <c r="B7309" s="175" t="s">
        <v>6530</v>
      </c>
      <c r="C7309" s="189">
        <f>'7.ONT'!C5383*0.3</f>
        <v>600</v>
      </c>
      <c r="D7309" s="189">
        <f>'7.ONT'!C5383*0.25</f>
        <v>500</v>
      </c>
    </row>
    <row r="7310" spans="1:4" ht="31.5" x14ac:dyDescent="0.25">
      <c r="A7310" s="354" t="s">
        <v>6531</v>
      </c>
      <c r="B7310" s="175" t="s">
        <v>6532</v>
      </c>
      <c r="C7310" s="189">
        <f>'7.ONT'!C5384*0.3</f>
        <v>690</v>
      </c>
      <c r="D7310" s="189">
        <f>'7.ONT'!C5384*0.25</f>
        <v>575</v>
      </c>
    </row>
    <row r="7311" spans="1:4" x14ac:dyDescent="0.25">
      <c r="A7311" s="354" t="s">
        <v>6533</v>
      </c>
      <c r="B7311" s="175" t="s">
        <v>6534</v>
      </c>
      <c r="C7311" s="189">
        <f>'7.ONT'!C5385*0.3</f>
        <v>1050</v>
      </c>
      <c r="D7311" s="189">
        <f>'7.ONT'!C5385*0.25</f>
        <v>875</v>
      </c>
    </row>
    <row r="7312" spans="1:4" x14ac:dyDescent="0.25">
      <c r="A7312" s="354" t="s">
        <v>6535</v>
      </c>
      <c r="B7312" s="175" t="s">
        <v>6536</v>
      </c>
      <c r="C7312" s="189">
        <f>'7.ONT'!C5386*0.3</f>
        <v>900</v>
      </c>
      <c r="D7312" s="189">
        <f>'7.ONT'!C5386*0.25</f>
        <v>750</v>
      </c>
    </row>
    <row r="7313" spans="1:4" x14ac:dyDescent="0.25">
      <c r="A7313" s="354" t="s">
        <v>6537</v>
      </c>
      <c r="B7313" s="175" t="s">
        <v>6538</v>
      </c>
      <c r="C7313" s="189">
        <f>'7.ONT'!C5387*0.3</f>
        <v>690</v>
      </c>
      <c r="D7313" s="189">
        <f>'7.ONT'!C5387*0.25</f>
        <v>575</v>
      </c>
    </row>
    <row r="7314" spans="1:4" x14ac:dyDescent="0.25">
      <c r="A7314" s="354" t="s">
        <v>6539</v>
      </c>
      <c r="B7314" s="175" t="s">
        <v>6540</v>
      </c>
      <c r="C7314" s="189">
        <f>'7.ONT'!C5388*0.3</f>
        <v>660</v>
      </c>
      <c r="D7314" s="189">
        <f>'7.ONT'!C5388*0.25</f>
        <v>550</v>
      </c>
    </row>
    <row r="7315" spans="1:4" ht="31.5" x14ac:dyDescent="0.25">
      <c r="A7315" s="354" t="s">
        <v>6541</v>
      </c>
      <c r="B7315" s="175" t="s">
        <v>6542</v>
      </c>
      <c r="C7315" s="189">
        <f>'7.ONT'!C5389*0.3</f>
        <v>690</v>
      </c>
      <c r="D7315" s="189">
        <f>'7.ONT'!C5389*0.25</f>
        <v>575</v>
      </c>
    </row>
    <row r="7316" spans="1:4" x14ac:dyDescent="0.25">
      <c r="A7316" s="354" t="s">
        <v>6543</v>
      </c>
      <c r="B7316" s="175" t="s">
        <v>6544</v>
      </c>
      <c r="C7316" s="189">
        <f>'7.ONT'!C5390*0.3</f>
        <v>600</v>
      </c>
      <c r="D7316" s="189">
        <f>'7.ONT'!C5390*0.25</f>
        <v>500</v>
      </c>
    </row>
    <row r="7317" spans="1:4" x14ac:dyDescent="0.25">
      <c r="A7317" s="354" t="s">
        <v>6545</v>
      </c>
      <c r="B7317" s="175" t="s">
        <v>6546</v>
      </c>
      <c r="C7317" s="189">
        <f>'7.ONT'!C5391*0.3</f>
        <v>1350</v>
      </c>
      <c r="D7317" s="189">
        <f>'7.ONT'!C5391*0.25</f>
        <v>1125</v>
      </c>
    </row>
    <row r="7318" spans="1:4" x14ac:dyDescent="0.25">
      <c r="A7318" s="354" t="s">
        <v>6547</v>
      </c>
      <c r="B7318" s="175" t="s">
        <v>6548</v>
      </c>
      <c r="C7318" s="189">
        <f>'7.ONT'!C5392*0.3</f>
        <v>1350</v>
      </c>
      <c r="D7318" s="189">
        <f>'7.ONT'!C5392*0.25</f>
        <v>1125</v>
      </c>
    </row>
    <row r="7319" spans="1:4" x14ac:dyDescent="0.25">
      <c r="A7319" s="354" t="s">
        <v>6549</v>
      </c>
      <c r="B7319" s="175" t="s">
        <v>6550</v>
      </c>
      <c r="C7319" s="189">
        <f>'7.ONT'!C5393*0.3</f>
        <v>900</v>
      </c>
      <c r="D7319" s="189">
        <f>'7.ONT'!C5393*0.25</f>
        <v>750</v>
      </c>
    </row>
    <row r="7320" spans="1:4" x14ac:dyDescent="0.25">
      <c r="A7320" s="354" t="s">
        <v>6551</v>
      </c>
      <c r="B7320" s="175" t="s">
        <v>6552</v>
      </c>
      <c r="C7320" s="189">
        <f>'7.ONT'!C5394*0.3</f>
        <v>540</v>
      </c>
      <c r="D7320" s="189">
        <f>'7.ONT'!C5394*0.25</f>
        <v>450</v>
      </c>
    </row>
    <row r="7321" spans="1:4" x14ac:dyDescent="0.25">
      <c r="A7321" s="356" t="s">
        <v>6553</v>
      </c>
      <c r="B7321" s="174" t="s">
        <v>6554</v>
      </c>
      <c r="C7321" s="189">
        <f>'7.ONT'!C5395*0.3</f>
        <v>0</v>
      </c>
      <c r="D7321" s="189">
        <f>'7.ONT'!C5395*0.25</f>
        <v>0</v>
      </c>
    </row>
    <row r="7322" spans="1:4" ht="31.5" x14ac:dyDescent="0.25">
      <c r="A7322" s="164" t="s">
        <v>6555</v>
      </c>
      <c r="B7322" s="175" t="s">
        <v>6556</v>
      </c>
      <c r="C7322" s="189">
        <f>'7.ONT'!C5396*0.3</f>
        <v>2550</v>
      </c>
      <c r="D7322" s="189">
        <f>'7.ONT'!C5396*0.25</f>
        <v>2125</v>
      </c>
    </row>
    <row r="7323" spans="1:4" x14ac:dyDescent="0.25">
      <c r="A7323" s="164" t="s">
        <v>6557</v>
      </c>
      <c r="B7323" s="175" t="s">
        <v>6558</v>
      </c>
      <c r="C7323" s="189">
        <f>'7.ONT'!C5397*0.3</f>
        <v>900</v>
      </c>
      <c r="D7323" s="189">
        <f>'7.ONT'!C5397*0.25</f>
        <v>750</v>
      </c>
    </row>
    <row r="7324" spans="1:4" x14ac:dyDescent="0.25">
      <c r="A7324" s="164" t="s">
        <v>6559</v>
      </c>
      <c r="B7324" s="175" t="s">
        <v>6560</v>
      </c>
      <c r="C7324" s="189">
        <f>'7.ONT'!C5398*0.3</f>
        <v>1050</v>
      </c>
      <c r="D7324" s="189">
        <f>'7.ONT'!C5398*0.25</f>
        <v>875</v>
      </c>
    </row>
    <row r="7325" spans="1:4" x14ac:dyDescent="0.25">
      <c r="A7325" s="164" t="s">
        <v>6561</v>
      </c>
      <c r="B7325" s="175" t="s">
        <v>6562</v>
      </c>
      <c r="C7325" s="189">
        <f>'7.ONT'!C5399*0.3</f>
        <v>960</v>
      </c>
      <c r="D7325" s="189">
        <f>'7.ONT'!C5399*0.25</f>
        <v>800</v>
      </c>
    </row>
    <row r="7326" spans="1:4" x14ac:dyDescent="0.25">
      <c r="A7326" s="164" t="s">
        <v>6563</v>
      </c>
      <c r="B7326" s="175" t="s">
        <v>6564</v>
      </c>
      <c r="C7326" s="189">
        <f>'7.ONT'!C5400*0.3</f>
        <v>1050</v>
      </c>
      <c r="D7326" s="189">
        <f>'7.ONT'!C5400*0.25</f>
        <v>875</v>
      </c>
    </row>
    <row r="7327" spans="1:4" ht="31.5" x14ac:dyDescent="0.25">
      <c r="A7327" s="164" t="s">
        <v>6565</v>
      </c>
      <c r="B7327" s="175" t="s">
        <v>6566</v>
      </c>
      <c r="C7327" s="189">
        <f>'7.ONT'!C5401*0.3</f>
        <v>1350</v>
      </c>
      <c r="D7327" s="189">
        <f>'7.ONT'!C5401*0.25</f>
        <v>1125</v>
      </c>
    </row>
    <row r="7328" spans="1:4" ht="31.5" x14ac:dyDescent="0.25">
      <c r="A7328" s="164" t="s">
        <v>6567</v>
      </c>
      <c r="B7328" s="175" t="s">
        <v>6568</v>
      </c>
      <c r="C7328" s="189">
        <f>'7.ONT'!C5402*0.3</f>
        <v>840</v>
      </c>
      <c r="D7328" s="189">
        <f>'7.ONT'!C5402*0.25</f>
        <v>700</v>
      </c>
    </row>
    <row r="7329" spans="1:4" x14ac:dyDescent="0.25">
      <c r="A7329" s="164" t="s">
        <v>6569</v>
      </c>
      <c r="B7329" s="175" t="s">
        <v>6570</v>
      </c>
      <c r="C7329" s="189">
        <f>'7.ONT'!C5403*0.3</f>
        <v>720</v>
      </c>
      <c r="D7329" s="189">
        <f>'7.ONT'!C5403*0.25</f>
        <v>600</v>
      </c>
    </row>
    <row r="7330" spans="1:4" x14ac:dyDescent="0.25">
      <c r="A7330" s="164" t="s">
        <v>6571</v>
      </c>
      <c r="B7330" s="175" t="s">
        <v>6572</v>
      </c>
      <c r="C7330" s="189">
        <f>'7.ONT'!C5404*0.3</f>
        <v>840</v>
      </c>
      <c r="D7330" s="189">
        <f>'7.ONT'!C5404*0.25</f>
        <v>700</v>
      </c>
    </row>
    <row r="7331" spans="1:4" ht="31.5" x14ac:dyDescent="0.25">
      <c r="A7331" s="164" t="s">
        <v>6573</v>
      </c>
      <c r="B7331" s="175" t="s">
        <v>6574</v>
      </c>
      <c r="C7331" s="189">
        <f>'7.ONT'!C5405*0.3</f>
        <v>750</v>
      </c>
      <c r="D7331" s="189">
        <f>'7.ONT'!C5405*0.25</f>
        <v>625</v>
      </c>
    </row>
    <row r="7332" spans="1:4" ht="31.5" x14ac:dyDescent="0.25">
      <c r="A7332" s="164" t="s">
        <v>6575</v>
      </c>
      <c r="B7332" s="175" t="s">
        <v>6576</v>
      </c>
      <c r="C7332" s="189">
        <f>'7.ONT'!C5406*0.3</f>
        <v>2700</v>
      </c>
      <c r="D7332" s="189">
        <f>'7.ONT'!C5406*0.25</f>
        <v>2250</v>
      </c>
    </row>
    <row r="7333" spans="1:4" x14ac:dyDescent="0.25">
      <c r="A7333" s="164" t="s">
        <v>6577</v>
      </c>
      <c r="B7333" s="175" t="s">
        <v>6578</v>
      </c>
      <c r="C7333" s="189">
        <f>'7.ONT'!C5407*0.3</f>
        <v>690</v>
      </c>
      <c r="D7333" s="189">
        <f>'7.ONT'!C5407*0.25</f>
        <v>575</v>
      </c>
    </row>
    <row r="7334" spans="1:4" x14ac:dyDescent="0.25">
      <c r="A7334" s="164" t="s">
        <v>6579</v>
      </c>
      <c r="B7334" s="175" t="s">
        <v>6580</v>
      </c>
      <c r="C7334" s="189">
        <f>'7.ONT'!C5408*0.3</f>
        <v>750</v>
      </c>
      <c r="D7334" s="189">
        <f>'7.ONT'!C5408*0.25</f>
        <v>625</v>
      </c>
    </row>
    <row r="7335" spans="1:4" x14ac:dyDescent="0.25">
      <c r="A7335" s="164" t="s">
        <v>6581</v>
      </c>
      <c r="B7335" s="175" t="s">
        <v>6582</v>
      </c>
      <c r="C7335" s="189">
        <f>'7.ONT'!C5409*0.3</f>
        <v>810</v>
      </c>
      <c r="D7335" s="189">
        <f>'7.ONT'!C5409*0.25</f>
        <v>675</v>
      </c>
    </row>
    <row r="7336" spans="1:4" ht="31.5" x14ac:dyDescent="0.25">
      <c r="A7336" s="164" t="s">
        <v>6583</v>
      </c>
      <c r="B7336" s="175" t="s">
        <v>6584</v>
      </c>
      <c r="C7336" s="189">
        <f>'7.ONT'!C5410*0.3</f>
        <v>2400</v>
      </c>
      <c r="D7336" s="189">
        <f>'7.ONT'!C5410*0.25</f>
        <v>2000</v>
      </c>
    </row>
    <row r="7337" spans="1:4" x14ac:dyDescent="0.25">
      <c r="A7337" s="164" t="s">
        <v>6585</v>
      </c>
      <c r="B7337" s="175" t="s">
        <v>6586</v>
      </c>
      <c r="C7337" s="189">
        <f>'7.ONT'!C5411*0.3</f>
        <v>900</v>
      </c>
      <c r="D7337" s="189">
        <f>'7.ONT'!C5411*0.25</f>
        <v>750</v>
      </c>
    </row>
    <row r="7338" spans="1:4" x14ac:dyDescent="0.25">
      <c r="A7338" s="164" t="s">
        <v>6587</v>
      </c>
      <c r="B7338" s="175" t="s">
        <v>6588</v>
      </c>
      <c r="C7338" s="189">
        <f>'7.ONT'!C5412*0.3</f>
        <v>600</v>
      </c>
      <c r="D7338" s="189">
        <f>'7.ONT'!C5412*0.25</f>
        <v>500</v>
      </c>
    </row>
    <row r="7339" spans="1:4" x14ac:dyDescent="0.25">
      <c r="A7339" s="353" t="s">
        <v>6589</v>
      </c>
      <c r="B7339" s="174" t="s">
        <v>6590</v>
      </c>
      <c r="C7339" s="189">
        <f>'7.ONT'!C5413*0.3</f>
        <v>0</v>
      </c>
      <c r="D7339" s="189">
        <f>'7.ONT'!C5413*0.25</f>
        <v>0</v>
      </c>
    </row>
    <row r="7340" spans="1:4" x14ac:dyDescent="0.25">
      <c r="A7340" s="164" t="s">
        <v>6591</v>
      </c>
      <c r="B7340" s="175" t="s">
        <v>6592</v>
      </c>
      <c r="C7340" s="189">
        <f>'7.ONT'!C5414*0.3</f>
        <v>900</v>
      </c>
      <c r="D7340" s="189">
        <f>'7.ONT'!C5414*0.25</f>
        <v>750</v>
      </c>
    </row>
    <row r="7341" spans="1:4" x14ac:dyDescent="0.25">
      <c r="A7341" s="164" t="s">
        <v>6593</v>
      </c>
      <c r="B7341" s="175" t="s">
        <v>6594</v>
      </c>
      <c r="C7341" s="189">
        <f>'7.ONT'!C5415*0.3</f>
        <v>810</v>
      </c>
      <c r="D7341" s="189">
        <f>'7.ONT'!C5415*0.25</f>
        <v>675</v>
      </c>
    </row>
    <row r="7342" spans="1:4" x14ac:dyDescent="0.25">
      <c r="A7342" s="164" t="s">
        <v>6595</v>
      </c>
      <c r="B7342" s="175" t="s">
        <v>6596</v>
      </c>
      <c r="C7342" s="189">
        <f>'7.ONT'!C5416*0.3</f>
        <v>690</v>
      </c>
      <c r="D7342" s="189">
        <f>'7.ONT'!C5416*0.25</f>
        <v>575</v>
      </c>
    </row>
    <row r="7343" spans="1:4" x14ac:dyDescent="0.25">
      <c r="A7343" s="164" t="s">
        <v>6597</v>
      </c>
      <c r="B7343" s="175" t="s">
        <v>6598</v>
      </c>
      <c r="C7343" s="189">
        <f>'7.ONT'!C5417*0.3</f>
        <v>600</v>
      </c>
      <c r="D7343" s="189">
        <f>'7.ONT'!C5417*0.25</f>
        <v>500</v>
      </c>
    </row>
    <row r="7344" spans="1:4" x14ac:dyDescent="0.25">
      <c r="A7344" s="164" t="s">
        <v>6599</v>
      </c>
      <c r="B7344" s="175" t="s">
        <v>6600</v>
      </c>
      <c r="C7344" s="189">
        <f>'7.ONT'!C5418*0.3</f>
        <v>540</v>
      </c>
      <c r="D7344" s="189">
        <f>'7.ONT'!C5418*0.25</f>
        <v>450</v>
      </c>
    </row>
    <row r="7345" spans="1:4" x14ac:dyDescent="0.25">
      <c r="A7345" s="164" t="s">
        <v>6601</v>
      </c>
      <c r="B7345" s="175" t="s">
        <v>6602</v>
      </c>
      <c r="C7345" s="189">
        <f>'7.ONT'!C5419*0.3</f>
        <v>540</v>
      </c>
      <c r="D7345" s="189">
        <f>'7.ONT'!C5419*0.25</f>
        <v>450</v>
      </c>
    </row>
    <row r="7346" spans="1:4" x14ac:dyDescent="0.25">
      <c r="A7346" s="164" t="s">
        <v>6603</v>
      </c>
      <c r="B7346" s="175" t="s">
        <v>6604</v>
      </c>
      <c r="C7346" s="189">
        <f>'7.ONT'!C5420*0.3</f>
        <v>570</v>
      </c>
      <c r="D7346" s="189">
        <f>'7.ONT'!C5420*0.25</f>
        <v>475</v>
      </c>
    </row>
    <row r="7347" spans="1:4" x14ac:dyDescent="0.25">
      <c r="A7347" s="164" t="s">
        <v>6605</v>
      </c>
      <c r="B7347" s="175" t="s">
        <v>6606</v>
      </c>
      <c r="C7347" s="189">
        <f>'7.ONT'!C5421*0.3</f>
        <v>600</v>
      </c>
      <c r="D7347" s="189">
        <f>'7.ONT'!C5421*0.25</f>
        <v>500</v>
      </c>
    </row>
    <row r="7348" spans="1:4" ht="31.5" x14ac:dyDescent="0.25">
      <c r="A7348" s="164" t="s">
        <v>6607</v>
      </c>
      <c r="B7348" s="175" t="s">
        <v>6608</v>
      </c>
      <c r="C7348" s="189">
        <f>'7.ONT'!C5422*0.3</f>
        <v>510</v>
      </c>
      <c r="D7348" s="189">
        <f>'7.ONT'!C5422*0.25</f>
        <v>425</v>
      </c>
    </row>
    <row r="7349" spans="1:4" x14ac:dyDescent="0.25">
      <c r="A7349" s="164" t="s">
        <v>6609</v>
      </c>
      <c r="B7349" s="175" t="s">
        <v>6610</v>
      </c>
      <c r="C7349" s="189">
        <f>'7.ONT'!C5423*0.3</f>
        <v>540</v>
      </c>
      <c r="D7349" s="189">
        <f>'7.ONT'!C5423*0.25</f>
        <v>450</v>
      </c>
    </row>
    <row r="7350" spans="1:4" x14ac:dyDescent="0.25">
      <c r="A7350" s="164" t="s">
        <v>6611</v>
      </c>
      <c r="B7350" s="175" t="s">
        <v>6612</v>
      </c>
      <c r="C7350" s="189">
        <f>'7.ONT'!C5424*0.3</f>
        <v>450</v>
      </c>
      <c r="D7350" s="189">
        <f>'7.ONT'!C5424*0.25</f>
        <v>375</v>
      </c>
    </row>
    <row r="7351" spans="1:4" ht="31.5" x14ac:dyDescent="0.25">
      <c r="A7351" s="164" t="s">
        <v>6613</v>
      </c>
      <c r="B7351" s="175" t="s">
        <v>6614</v>
      </c>
      <c r="C7351" s="189">
        <f>'7.ONT'!C5425*0.3</f>
        <v>600</v>
      </c>
      <c r="D7351" s="189">
        <f>'7.ONT'!C5425*0.25</f>
        <v>500</v>
      </c>
    </row>
    <row r="7352" spans="1:4" x14ac:dyDescent="0.25">
      <c r="A7352" s="164" t="s">
        <v>6615</v>
      </c>
      <c r="B7352" s="175" t="s">
        <v>6616</v>
      </c>
      <c r="C7352" s="189">
        <f>'7.ONT'!C5426*0.3</f>
        <v>900</v>
      </c>
      <c r="D7352" s="189">
        <f>'7.ONT'!C5426*0.25</f>
        <v>750</v>
      </c>
    </row>
    <row r="7353" spans="1:4" ht="31.5" x14ac:dyDescent="0.25">
      <c r="A7353" s="164" t="s">
        <v>6617</v>
      </c>
      <c r="B7353" s="175" t="s">
        <v>6618</v>
      </c>
      <c r="C7353" s="189">
        <f>'7.ONT'!C5427*0.3</f>
        <v>600</v>
      </c>
      <c r="D7353" s="189">
        <f>'7.ONT'!C5427*0.25</f>
        <v>500</v>
      </c>
    </row>
    <row r="7354" spans="1:4" x14ac:dyDescent="0.25">
      <c r="A7354" s="164" t="s">
        <v>6619</v>
      </c>
      <c r="B7354" s="175" t="s">
        <v>6620</v>
      </c>
      <c r="C7354" s="189">
        <f>'7.ONT'!C5428*0.3</f>
        <v>900</v>
      </c>
      <c r="D7354" s="189">
        <f>'7.ONT'!C5428*0.25</f>
        <v>750</v>
      </c>
    </row>
    <row r="7355" spans="1:4" ht="31.5" x14ac:dyDescent="0.25">
      <c r="A7355" s="164" t="s">
        <v>6621</v>
      </c>
      <c r="B7355" s="175" t="s">
        <v>6622</v>
      </c>
      <c r="C7355" s="189">
        <f>'7.ONT'!C5429*0.3</f>
        <v>600</v>
      </c>
      <c r="D7355" s="189">
        <f>'7.ONT'!C5429*0.25</f>
        <v>500</v>
      </c>
    </row>
    <row r="7356" spans="1:4" x14ac:dyDescent="0.25">
      <c r="A7356" s="164" t="s">
        <v>6623</v>
      </c>
      <c r="B7356" s="175" t="s">
        <v>6624</v>
      </c>
      <c r="C7356" s="189">
        <f>'7.ONT'!C5430*0.3</f>
        <v>450</v>
      </c>
      <c r="D7356" s="189">
        <f>'7.ONT'!C5430*0.25</f>
        <v>375</v>
      </c>
    </row>
    <row r="7357" spans="1:4" x14ac:dyDescent="0.25">
      <c r="A7357" s="356" t="s">
        <v>6625</v>
      </c>
      <c r="B7357" s="174" t="s">
        <v>6626</v>
      </c>
      <c r="C7357" s="189">
        <f>'7.ONT'!C5431*0.3</f>
        <v>0</v>
      </c>
      <c r="D7357" s="189">
        <f>'7.ONT'!C5431*0.25</f>
        <v>0</v>
      </c>
    </row>
    <row r="7358" spans="1:4" x14ac:dyDescent="0.25">
      <c r="A7358" s="164" t="s">
        <v>6627</v>
      </c>
      <c r="B7358" s="175" t="s">
        <v>6628</v>
      </c>
      <c r="C7358" s="189">
        <f>'7.ONT'!C5432*0.3</f>
        <v>540</v>
      </c>
      <c r="D7358" s="189">
        <f>'7.ONT'!C5432*0.25</f>
        <v>450</v>
      </c>
    </row>
    <row r="7359" spans="1:4" x14ac:dyDescent="0.25">
      <c r="A7359" s="164" t="s">
        <v>6629</v>
      </c>
      <c r="B7359" s="175" t="s">
        <v>6630</v>
      </c>
      <c r="C7359" s="189">
        <f>'7.ONT'!C5433*0.3</f>
        <v>600</v>
      </c>
      <c r="D7359" s="189">
        <f>'7.ONT'!C5433*0.25</f>
        <v>500</v>
      </c>
    </row>
    <row r="7360" spans="1:4" x14ac:dyDescent="0.25">
      <c r="A7360" s="164" t="s">
        <v>6631</v>
      </c>
      <c r="B7360" s="175" t="s">
        <v>6632</v>
      </c>
      <c r="C7360" s="189">
        <f>'7.ONT'!C5434*0.3</f>
        <v>540</v>
      </c>
      <c r="D7360" s="189">
        <f>'7.ONT'!C5434*0.25</f>
        <v>450</v>
      </c>
    </row>
    <row r="7361" spans="1:4" x14ac:dyDescent="0.25">
      <c r="A7361" s="164" t="s">
        <v>6633</v>
      </c>
      <c r="B7361" s="175" t="s">
        <v>6634</v>
      </c>
      <c r="C7361" s="189">
        <f>'7.ONT'!C5435*0.3</f>
        <v>480</v>
      </c>
      <c r="D7361" s="189">
        <f>'7.ONT'!C5435*0.25</f>
        <v>400</v>
      </c>
    </row>
    <row r="7362" spans="1:4" x14ac:dyDescent="0.25">
      <c r="A7362" s="164" t="s">
        <v>6635</v>
      </c>
      <c r="B7362" s="175" t="s">
        <v>6636</v>
      </c>
      <c r="C7362" s="189">
        <f>'7.ONT'!C5436*0.3</f>
        <v>480</v>
      </c>
      <c r="D7362" s="189">
        <f>'7.ONT'!C5436*0.25</f>
        <v>400</v>
      </c>
    </row>
    <row r="7363" spans="1:4" x14ac:dyDescent="0.25">
      <c r="A7363" s="164" t="s">
        <v>6637</v>
      </c>
      <c r="B7363" s="175" t="s">
        <v>6638</v>
      </c>
      <c r="C7363" s="189">
        <f>'7.ONT'!C5437*0.3</f>
        <v>480</v>
      </c>
      <c r="D7363" s="189">
        <f>'7.ONT'!C5437*0.25</f>
        <v>400</v>
      </c>
    </row>
    <row r="7364" spans="1:4" ht="31.5" x14ac:dyDescent="0.25">
      <c r="A7364" s="164" t="s">
        <v>6639</v>
      </c>
      <c r="B7364" s="175" t="s">
        <v>6640</v>
      </c>
      <c r="C7364" s="189">
        <f>'7.ONT'!C5438*0.3</f>
        <v>450</v>
      </c>
      <c r="D7364" s="189">
        <f>'7.ONT'!C5438*0.25</f>
        <v>375</v>
      </c>
    </row>
    <row r="7365" spans="1:4" x14ac:dyDescent="0.25">
      <c r="A7365" s="164" t="s">
        <v>6641</v>
      </c>
      <c r="B7365" s="175" t="s">
        <v>6642</v>
      </c>
      <c r="C7365" s="189">
        <f>'7.ONT'!C5439*0.3</f>
        <v>450</v>
      </c>
      <c r="D7365" s="189">
        <f>'7.ONT'!C5439*0.25</f>
        <v>375</v>
      </c>
    </row>
    <row r="7366" spans="1:4" x14ac:dyDescent="0.25">
      <c r="A7366" s="164" t="s">
        <v>6643</v>
      </c>
      <c r="B7366" s="175" t="s">
        <v>6644</v>
      </c>
      <c r="C7366" s="189">
        <f>'7.ONT'!C5440*0.3</f>
        <v>540</v>
      </c>
      <c r="D7366" s="189">
        <f>'7.ONT'!C5440*0.25</f>
        <v>450</v>
      </c>
    </row>
    <row r="7367" spans="1:4" x14ac:dyDescent="0.25">
      <c r="A7367" s="164" t="s">
        <v>6645</v>
      </c>
      <c r="B7367" s="175" t="s">
        <v>6646</v>
      </c>
      <c r="C7367" s="189">
        <f>'7.ONT'!C5441*0.3</f>
        <v>660</v>
      </c>
      <c r="D7367" s="189">
        <f>'7.ONT'!C5441*0.25</f>
        <v>550</v>
      </c>
    </row>
    <row r="7368" spans="1:4" x14ac:dyDescent="0.25">
      <c r="A7368" s="164" t="s">
        <v>6647</v>
      </c>
      <c r="B7368" s="175" t="s">
        <v>6648</v>
      </c>
      <c r="C7368" s="189">
        <f>'7.ONT'!C5442*0.3</f>
        <v>450</v>
      </c>
      <c r="D7368" s="189">
        <f>'7.ONT'!C5442*0.25</f>
        <v>375</v>
      </c>
    </row>
    <row r="7369" spans="1:4" x14ac:dyDescent="0.25">
      <c r="A7369" s="164" t="s">
        <v>6649</v>
      </c>
      <c r="B7369" s="175" t="s">
        <v>6650</v>
      </c>
      <c r="C7369" s="189">
        <f>'7.ONT'!C5443*0.3</f>
        <v>540</v>
      </c>
      <c r="D7369" s="189">
        <f>'7.ONT'!C5443*0.25</f>
        <v>450</v>
      </c>
    </row>
    <row r="7370" spans="1:4" x14ac:dyDescent="0.25">
      <c r="A7370" s="164" t="s">
        <v>6651</v>
      </c>
      <c r="B7370" s="175" t="s">
        <v>6652</v>
      </c>
      <c r="C7370" s="189">
        <f>'7.ONT'!C5444*0.3</f>
        <v>900</v>
      </c>
      <c r="D7370" s="189">
        <f>'7.ONT'!C5444*0.25</f>
        <v>750</v>
      </c>
    </row>
    <row r="7371" spans="1:4" x14ac:dyDescent="0.25">
      <c r="A7371" s="164" t="s">
        <v>6653</v>
      </c>
      <c r="B7371" s="175" t="s">
        <v>6654</v>
      </c>
      <c r="C7371" s="189">
        <f>'7.ONT'!C5445*0.3</f>
        <v>450</v>
      </c>
      <c r="D7371" s="189">
        <f>'7.ONT'!C5445*0.25</f>
        <v>375</v>
      </c>
    </row>
    <row r="7372" spans="1:4" x14ac:dyDescent="0.25">
      <c r="A7372" s="164" t="s">
        <v>6655</v>
      </c>
      <c r="B7372" s="175" t="s">
        <v>6656</v>
      </c>
      <c r="C7372" s="189">
        <f>'7.ONT'!C5446*0.3</f>
        <v>390</v>
      </c>
      <c r="D7372" s="189">
        <f>'7.ONT'!C5446*0.25</f>
        <v>325</v>
      </c>
    </row>
    <row r="7373" spans="1:4" x14ac:dyDescent="0.25">
      <c r="A7373" s="356" t="s">
        <v>6657</v>
      </c>
      <c r="B7373" s="174" t="s">
        <v>6658</v>
      </c>
      <c r="C7373" s="189">
        <f>'7.ONT'!C5447*0.3</f>
        <v>0</v>
      </c>
      <c r="D7373" s="189">
        <f>'7.ONT'!C5447*0.25</f>
        <v>0</v>
      </c>
    </row>
    <row r="7374" spans="1:4" x14ac:dyDescent="0.25">
      <c r="A7374" s="354" t="s">
        <v>6659</v>
      </c>
      <c r="B7374" s="175" t="s">
        <v>6660</v>
      </c>
      <c r="C7374" s="189">
        <f>'7.ONT'!C5448*0.3</f>
        <v>360</v>
      </c>
      <c r="D7374" s="189">
        <f>'7.ONT'!C5448*0.25</f>
        <v>300</v>
      </c>
    </row>
    <row r="7375" spans="1:4" ht="31.5" x14ac:dyDescent="0.25">
      <c r="A7375" s="354" t="s">
        <v>6661</v>
      </c>
      <c r="B7375" s="175" t="s">
        <v>6662</v>
      </c>
      <c r="C7375" s="189">
        <f>'7.ONT'!C5449*0.3</f>
        <v>390</v>
      </c>
      <c r="D7375" s="189">
        <f>'7.ONT'!C5449*0.25</f>
        <v>325</v>
      </c>
    </row>
    <row r="7376" spans="1:4" x14ac:dyDescent="0.25">
      <c r="A7376" s="354" t="s">
        <v>6663</v>
      </c>
      <c r="B7376" s="175" t="s">
        <v>6664</v>
      </c>
      <c r="C7376" s="189">
        <f>'7.ONT'!C5450*0.3</f>
        <v>390</v>
      </c>
      <c r="D7376" s="189">
        <f>'7.ONT'!C5450*0.25</f>
        <v>325</v>
      </c>
    </row>
    <row r="7377" spans="1:4" x14ac:dyDescent="0.25">
      <c r="A7377" s="354" t="s">
        <v>6665</v>
      </c>
      <c r="B7377" s="175" t="s">
        <v>6666</v>
      </c>
      <c r="C7377" s="189">
        <f>'7.ONT'!C5451*0.3</f>
        <v>360</v>
      </c>
      <c r="D7377" s="189">
        <f>'7.ONT'!C5451*0.25</f>
        <v>300</v>
      </c>
    </row>
    <row r="7378" spans="1:4" x14ac:dyDescent="0.25">
      <c r="A7378" s="354" t="s">
        <v>6667</v>
      </c>
      <c r="B7378" s="175" t="s">
        <v>6668</v>
      </c>
      <c r="C7378" s="189">
        <f>'7.ONT'!C5452*0.3</f>
        <v>360</v>
      </c>
      <c r="D7378" s="189">
        <f>'7.ONT'!C5452*0.25</f>
        <v>300</v>
      </c>
    </row>
    <row r="7379" spans="1:4" x14ac:dyDescent="0.25">
      <c r="A7379" s="354" t="s">
        <v>6669</v>
      </c>
      <c r="B7379" s="175" t="s">
        <v>6670</v>
      </c>
      <c r="C7379" s="189">
        <f>'7.ONT'!C5453*0.3</f>
        <v>450</v>
      </c>
      <c r="D7379" s="189">
        <f>'7.ONT'!C5453*0.25</f>
        <v>375</v>
      </c>
    </row>
    <row r="7380" spans="1:4" x14ac:dyDescent="0.25">
      <c r="A7380" s="354" t="s">
        <v>6671</v>
      </c>
      <c r="B7380" s="175" t="s">
        <v>6672</v>
      </c>
      <c r="C7380" s="189">
        <f>'7.ONT'!C5454*0.3</f>
        <v>360</v>
      </c>
      <c r="D7380" s="189">
        <f>'7.ONT'!C5454*0.25</f>
        <v>300</v>
      </c>
    </row>
    <row r="7381" spans="1:4" x14ac:dyDescent="0.25">
      <c r="A7381" s="354" t="s">
        <v>6673</v>
      </c>
      <c r="B7381" s="175" t="s">
        <v>6674</v>
      </c>
      <c r="C7381" s="189">
        <f>'7.ONT'!C5455*0.3</f>
        <v>360</v>
      </c>
      <c r="D7381" s="189">
        <f>'7.ONT'!C5455*0.25</f>
        <v>300</v>
      </c>
    </row>
    <row r="7382" spans="1:4" x14ac:dyDescent="0.25">
      <c r="A7382" s="354" t="s">
        <v>6675</v>
      </c>
      <c r="B7382" s="175" t="s">
        <v>6676</v>
      </c>
      <c r="C7382" s="189">
        <f>'7.ONT'!C5456*0.3</f>
        <v>270</v>
      </c>
      <c r="D7382" s="189">
        <f>'7.ONT'!C5456*0.25</f>
        <v>225</v>
      </c>
    </row>
    <row r="7383" spans="1:4" x14ac:dyDescent="0.25">
      <c r="A7383" s="356" t="s">
        <v>6677</v>
      </c>
      <c r="B7383" s="174" t="s">
        <v>6678</v>
      </c>
      <c r="C7383" s="189">
        <f>'7.ONT'!C5457*0.3</f>
        <v>0</v>
      </c>
      <c r="D7383" s="189">
        <f>'7.ONT'!C5457*0.25</f>
        <v>0</v>
      </c>
    </row>
    <row r="7384" spans="1:4" x14ac:dyDescent="0.25">
      <c r="A7384" s="164" t="s">
        <v>6679</v>
      </c>
      <c r="B7384" s="175" t="s">
        <v>6680</v>
      </c>
      <c r="C7384" s="189">
        <f>'7.ONT'!C5458*0.3</f>
        <v>450</v>
      </c>
      <c r="D7384" s="189">
        <f>'7.ONT'!C5458*0.25</f>
        <v>375</v>
      </c>
    </row>
    <row r="7385" spans="1:4" x14ac:dyDescent="0.25">
      <c r="A7385" s="164" t="s">
        <v>6681</v>
      </c>
      <c r="B7385" s="175" t="s">
        <v>6682</v>
      </c>
      <c r="C7385" s="189">
        <f>'7.ONT'!C5459*0.3</f>
        <v>540</v>
      </c>
      <c r="D7385" s="189">
        <f>'7.ONT'!C5459*0.25</f>
        <v>450</v>
      </c>
    </row>
    <row r="7386" spans="1:4" x14ac:dyDescent="0.25">
      <c r="A7386" s="164" t="s">
        <v>6683</v>
      </c>
      <c r="B7386" s="175" t="s">
        <v>6684</v>
      </c>
      <c r="C7386" s="189">
        <f>'7.ONT'!C5460*0.3</f>
        <v>450</v>
      </c>
      <c r="D7386" s="189">
        <f>'7.ONT'!C5460*0.25</f>
        <v>375</v>
      </c>
    </row>
    <row r="7387" spans="1:4" x14ac:dyDescent="0.25">
      <c r="A7387" s="164" t="s">
        <v>6685</v>
      </c>
      <c r="B7387" s="175" t="s">
        <v>6686</v>
      </c>
      <c r="C7387" s="189">
        <f>'7.ONT'!C5461*0.3</f>
        <v>540</v>
      </c>
      <c r="D7387" s="189">
        <f>'7.ONT'!C5461*0.25</f>
        <v>450</v>
      </c>
    </row>
    <row r="7388" spans="1:4" x14ac:dyDescent="0.25">
      <c r="A7388" s="164" t="s">
        <v>6687</v>
      </c>
      <c r="B7388" s="175" t="s">
        <v>6688</v>
      </c>
      <c r="C7388" s="189">
        <f>'7.ONT'!C5462*0.3</f>
        <v>600</v>
      </c>
      <c r="D7388" s="189">
        <f>'7.ONT'!C5462*0.25</f>
        <v>500</v>
      </c>
    </row>
    <row r="7389" spans="1:4" ht="31.5" x14ac:dyDescent="0.25">
      <c r="A7389" s="164" t="s">
        <v>6689</v>
      </c>
      <c r="B7389" s="175" t="s">
        <v>6690</v>
      </c>
      <c r="C7389" s="189">
        <f>'7.ONT'!C5463*0.3</f>
        <v>540</v>
      </c>
      <c r="D7389" s="189">
        <f>'7.ONT'!C5463*0.25</f>
        <v>450</v>
      </c>
    </row>
    <row r="7390" spans="1:4" x14ac:dyDescent="0.25">
      <c r="A7390" s="164" t="s">
        <v>6691</v>
      </c>
      <c r="B7390" s="175" t="s">
        <v>6692</v>
      </c>
      <c r="C7390" s="189">
        <f>'7.ONT'!C5464*0.3</f>
        <v>450</v>
      </c>
      <c r="D7390" s="189">
        <f>'7.ONT'!C5464*0.25</f>
        <v>375</v>
      </c>
    </row>
    <row r="7391" spans="1:4" ht="31.5" x14ac:dyDescent="0.25">
      <c r="A7391" s="164" t="s">
        <v>6693</v>
      </c>
      <c r="B7391" s="175" t="s">
        <v>6694</v>
      </c>
      <c r="C7391" s="189">
        <f>'7.ONT'!C5465*0.3</f>
        <v>510</v>
      </c>
      <c r="D7391" s="189">
        <f>'7.ONT'!C5465*0.25</f>
        <v>425</v>
      </c>
    </row>
    <row r="7392" spans="1:4" x14ac:dyDescent="0.25">
      <c r="A7392" s="164" t="s">
        <v>6695</v>
      </c>
      <c r="B7392" s="175" t="s">
        <v>6696</v>
      </c>
      <c r="C7392" s="189">
        <f>'7.ONT'!C5466*0.3</f>
        <v>540</v>
      </c>
      <c r="D7392" s="189">
        <f>'7.ONT'!C5466*0.25</f>
        <v>450</v>
      </c>
    </row>
    <row r="7393" spans="1:4" x14ac:dyDescent="0.25">
      <c r="A7393" s="164" t="s">
        <v>6697</v>
      </c>
      <c r="B7393" s="175" t="s">
        <v>6698</v>
      </c>
      <c r="C7393" s="189">
        <f>'7.ONT'!C5467*0.3</f>
        <v>510</v>
      </c>
      <c r="D7393" s="189">
        <f>'7.ONT'!C5467*0.25</f>
        <v>425</v>
      </c>
    </row>
    <row r="7394" spans="1:4" ht="31.5" x14ac:dyDescent="0.25">
      <c r="A7394" s="164" t="s">
        <v>6699</v>
      </c>
      <c r="B7394" s="175" t="s">
        <v>6700</v>
      </c>
      <c r="C7394" s="189">
        <f>'7.ONT'!C5468*0.3</f>
        <v>510</v>
      </c>
      <c r="D7394" s="189">
        <f>'7.ONT'!C5468*0.25</f>
        <v>425</v>
      </c>
    </row>
    <row r="7395" spans="1:4" x14ac:dyDescent="0.25">
      <c r="A7395" s="164" t="s">
        <v>6701</v>
      </c>
      <c r="B7395" s="175" t="s">
        <v>6702</v>
      </c>
      <c r="C7395" s="189">
        <f>'7.ONT'!C5469*0.3</f>
        <v>360</v>
      </c>
      <c r="D7395" s="189">
        <f>'7.ONT'!C5469*0.25</f>
        <v>300</v>
      </c>
    </row>
    <row r="7396" spans="1:4" x14ac:dyDescent="0.25">
      <c r="A7396" s="164" t="s">
        <v>6703</v>
      </c>
      <c r="B7396" s="175" t="s">
        <v>6704</v>
      </c>
      <c r="C7396" s="189">
        <f>'7.ONT'!C5470*0.3</f>
        <v>660</v>
      </c>
      <c r="D7396" s="189">
        <f>'7.ONT'!C5470*0.25</f>
        <v>550</v>
      </c>
    </row>
    <row r="7397" spans="1:4" x14ac:dyDescent="0.25">
      <c r="A7397" s="356" t="s">
        <v>6705</v>
      </c>
      <c r="B7397" s="174" t="s">
        <v>6706</v>
      </c>
      <c r="C7397" s="189">
        <f>'7.ONT'!C5471*0.3</f>
        <v>0</v>
      </c>
      <c r="D7397" s="189">
        <f>'7.ONT'!C5471*0.25</f>
        <v>0</v>
      </c>
    </row>
    <row r="7398" spans="1:4" ht="31.5" x14ac:dyDescent="0.25">
      <c r="A7398" s="354" t="s">
        <v>6707</v>
      </c>
      <c r="B7398" s="175" t="s">
        <v>6708</v>
      </c>
      <c r="C7398" s="189">
        <f>'7.ONT'!C5472*0.3</f>
        <v>900</v>
      </c>
      <c r="D7398" s="189">
        <f>'7.ONT'!C5472*0.25</f>
        <v>750</v>
      </c>
    </row>
    <row r="7399" spans="1:4" ht="31.5" x14ac:dyDescent="0.25">
      <c r="A7399" s="354" t="s">
        <v>6709</v>
      </c>
      <c r="B7399" s="175" t="s">
        <v>6710</v>
      </c>
      <c r="C7399" s="189">
        <f>'7.ONT'!C5473*0.3</f>
        <v>900</v>
      </c>
      <c r="D7399" s="189">
        <f>'7.ONT'!C5473*0.25</f>
        <v>750</v>
      </c>
    </row>
    <row r="7400" spans="1:4" ht="31.5" x14ac:dyDescent="0.25">
      <c r="A7400" s="354" t="s">
        <v>6711</v>
      </c>
      <c r="B7400" s="175" t="s">
        <v>6712</v>
      </c>
      <c r="C7400" s="189">
        <f>'7.ONT'!C5474*0.3</f>
        <v>360</v>
      </c>
      <c r="D7400" s="189">
        <f>'7.ONT'!C5474*0.25</f>
        <v>300</v>
      </c>
    </row>
    <row r="7401" spans="1:4" x14ac:dyDescent="0.25">
      <c r="A7401" s="354" t="s">
        <v>6713</v>
      </c>
      <c r="B7401" s="175" t="s">
        <v>6714</v>
      </c>
      <c r="C7401" s="189">
        <f>'7.ONT'!C5475*0.3</f>
        <v>540</v>
      </c>
      <c r="D7401" s="189">
        <f>'7.ONT'!C5475*0.25</f>
        <v>450</v>
      </c>
    </row>
    <row r="7402" spans="1:4" x14ac:dyDescent="0.25">
      <c r="A7402" s="354" t="s">
        <v>6715</v>
      </c>
      <c r="B7402" s="175" t="s">
        <v>6716</v>
      </c>
      <c r="C7402" s="189">
        <f>'7.ONT'!C5476*0.3</f>
        <v>360</v>
      </c>
      <c r="D7402" s="189">
        <f>'7.ONT'!C5476*0.25</f>
        <v>300</v>
      </c>
    </row>
    <row r="7403" spans="1:4" x14ac:dyDescent="0.25">
      <c r="A7403" s="354" t="s">
        <v>6717</v>
      </c>
      <c r="B7403" s="175" t="s">
        <v>6718</v>
      </c>
      <c r="C7403" s="189">
        <f>'7.ONT'!C5477*0.3</f>
        <v>420</v>
      </c>
      <c r="D7403" s="189">
        <f>'7.ONT'!C5477*0.25</f>
        <v>350</v>
      </c>
    </row>
    <row r="7404" spans="1:4" x14ac:dyDescent="0.25">
      <c r="A7404" s="354" t="s">
        <v>6719</v>
      </c>
      <c r="B7404" s="175" t="s">
        <v>6720</v>
      </c>
      <c r="C7404" s="189">
        <f>'7.ONT'!C5478*0.3</f>
        <v>360</v>
      </c>
      <c r="D7404" s="189">
        <f>'7.ONT'!C5478*0.25</f>
        <v>300</v>
      </c>
    </row>
    <row r="7405" spans="1:4" x14ac:dyDescent="0.25">
      <c r="A7405" s="354" t="s">
        <v>6721</v>
      </c>
      <c r="B7405" s="175" t="s">
        <v>6722</v>
      </c>
      <c r="C7405" s="189">
        <f>'7.ONT'!C5479*0.3</f>
        <v>900</v>
      </c>
      <c r="D7405" s="189">
        <f>'7.ONT'!C5479*0.25</f>
        <v>750</v>
      </c>
    </row>
    <row r="7406" spans="1:4" x14ac:dyDescent="0.25">
      <c r="A7406" s="354" t="s">
        <v>6723</v>
      </c>
      <c r="B7406" s="175" t="s">
        <v>6724</v>
      </c>
      <c r="C7406" s="189">
        <f>'7.ONT'!C5480*0.3</f>
        <v>450</v>
      </c>
      <c r="D7406" s="189">
        <f>'7.ONT'!C5480*0.25</f>
        <v>375</v>
      </c>
    </row>
    <row r="7407" spans="1:4" x14ac:dyDescent="0.25">
      <c r="A7407" s="354" t="s">
        <v>6725</v>
      </c>
      <c r="B7407" s="175" t="s">
        <v>6726</v>
      </c>
      <c r="C7407" s="189">
        <f>'7.ONT'!C5481*0.3</f>
        <v>420</v>
      </c>
      <c r="D7407" s="189">
        <f>'7.ONT'!C5481*0.25</f>
        <v>350</v>
      </c>
    </row>
    <row r="7408" spans="1:4" x14ac:dyDescent="0.25">
      <c r="A7408" s="354" t="s">
        <v>6727</v>
      </c>
      <c r="B7408" s="175" t="s">
        <v>6728</v>
      </c>
      <c r="C7408" s="189">
        <f>'7.ONT'!C5482*0.3</f>
        <v>660</v>
      </c>
      <c r="D7408" s="189">
        <f>'7.ONT'!C5482*0.25</f>
        <v>550</v>
      </c>
    </row>
    <row r="7409" spans="1:4" ht="31.5" x14ac:dyDescent="0.25">
      <c r="A7409" s="354" t="s">
        <v>6729</v>
      </c>
      <c r="B7409" s="175" t="s">
        <v>6730</v>
      </c>
      <c r="C7409" s="189">
        <f>'7.ONT'!C5483*0.3</f>
        <v>540</v>
      </c>
      <c r="D7409" s="189">
        <f>'7.ONT'!C5483*0.25</f>
        <v>450</v>
      </c>
    </row>
    <row r="7410" spans="1:4" x14ac:dyDescent="0.25">
      <c r="A7410" s="354" t="s">
        <v>6731</v>
      </c>
      <c r="B7410" s="175" t="s">
        <v>6732</v>
      </c>
      <c r="C7410" s="189">
        <f>'7.ONT'!C5484*0.3</f>
        <v>1650</v>
      </c>
      <c r="D7410" s="189">
        <f>'7.ONT'!C5484*0.25</f>
        <v>1375</v>
      </c>
    </row>
    <row r="7411" spans="1:4" x14ac:dyDescent="0.25">
      <c r="A7411" s="354" t="s">
        <v>6733</v>
      </c>
      <c r="B7411" s="175" t="s">
        <v>6734</v>
      </c>
      <c r="C7411" s="189">
        <f>'7.ONT'!C5485*0.3</f>
        <v>540</v>
      </c>
      <c r="D7411" s="189">
        <f>'7.ONT'!C5485*0.25</f>
        <v>450</v>
      </c>
    </row>
    <row r="7412" spans="1:4" x14ac:dyDescent="0.25">
      <c r="A7412" s="354" t="s">
        <v>6735</v>
      </c>
      <c r="B7412" s="175" t="s">
        <v>6736</v>
      </c>
      <c r="C7412" s="189">
        <f>'7.ONT'!C5486*0.3</f>
        <v>300</v>
      </c>
      <c r="D7412" s="189">
        <f>'7.ONT'!C5486*0.25</f>
        <v>250</v>
      </c>
    </row>
    <row r="7413" spans="1:4" x14ac:dyDescent="0.25">
      <c r="A7413" s="356" t="s">
        <v>6737</v>
      </c>
      <c r="B7413" s="174" t="s">
        <v>6738</v>
      </c>
      <c r="C7413" s="189">
        <f>'7.ONT'!C5487*0.3</f>
        <v>0</v>
      </c>
      <c r="D7413" s="189">
        <f>'7.ONT'!C5487*0.25</f>
        <v>0</v>
      </c>
    </row>
    <row r="7414" spans="1:4" x14ac:dyDescent="0.25">
      <c r="A7414" s="354" t="s">
        <v>6739</v>
      </c>
      <c r="B7414" s="175" t="s">
        <v>6740</v>
      </c>
      <c r="C7414" s="189">
        <f>'7.ONT'!C5488*0.3</f>
        <v>840</v>
      </c>
      <c r="D7414" s="189">
        <f>'7.ONT'!C5488*0.25</f>
        <v>700</v>
      </c>
    </row>
    <row r="7415" spans="1:4" x14ac:dyDescent="0.25">
      <c r="A7415" s="354" t="s">
        <v>6741</v>
      </c>
      <c r="B7415" s="175" t="s">
        <v>6742</v>
      </c>
      <c r="C7415" s="189">
        <f>'7.ONT'!C5489*0.3</f>
        <v>360</v>
      </c>
      <c r="D7415" s="189">
        <f>'7.ONT'!C5489*0.25</f>
        <v>300</v>
      </c>
    </row>
    <row r="7416" spans="1:4" x14ac:dyDescent="0.25">
      <c r="A7416" s="354" t="s">
        <v>6743</v>
      </c>
      <c r="B7416" s="175" t="s">
        <v>6744</v>
      </c>
      <c r="C7416" s="189">
        <f>'7.ONT'!C5490*0.3</f>
        <v>360</v>
      </c>
      <c r="D7416" s="189">
        <f>'7.ONT'!C5490*0.25</f>
        <v>300</v>
      </c>
    </row>
    <row r="7417" spans="1:4" ht="31.5" x14ac:dyDescent="0.25">
      <c r="A7417" s="354" t="s">
        <v>6745</v>
      </c>
      <c r="B7417" s="175" t="s">
        <v>6746</v>
      </c>
      <c r="C7417" s="189">
        <f>'7.ONT'!C5491*0.3</f>
        <v>360</v>
      </c>
      <c r="D7417" s="189">
        <f>'7.ONT'!C5491*0.25</f>
        <v>300</v>
      </c>
    </row>
    <row r="7418" spans="1:4" x14ac:dyDescent="0.25">
      <c r="A7418" s="354" t="s">
        <v>6747</v>
      </c>
      <c r="B7418" s="175" t="s">
        <v>6748</v>
      </c>
      <c r="C7418" s="189">
        <f>'7.ONT'!C5492*0.3</f>
        <v>360</v>
      </c>
      <c r="D7418" s="189">
        <f>'7.ONT'!C5492*0.25</f>
        <v>300</v>
      </c>
    </row>
    <row r="7419" spans="1:4" x14ac:dyDescent="0.25">
      <c r="A7419" s="354" t="s">
        <v>6749</v>
      </c>
      <c r="B7419" s="175" t="s">
        <v>6750</v>
      </c>
      <c r="C7419" s="189">
        <f>'7.ONT'!C5493*0.3</f>
        <v>450</v>
      </c>
      <c r="D7419" s="189">
        <f>'7.ONT'!C5493*0.25</f>
        <v>375</v>
      </c>
    </row>
    <row r="7420" spans="1:4" x14ac:dyDescent="0.25">
      <c r="A7420" s="354" t="s">
        <v>6751</v>
      </c>
      <c r="B7420" s="175" t="s">
        <v>6752</v>
      </c>
      <c r="C7420" s="189">
        <f>'7.ONT'!C5494*0.3</f>
        <v>540</v>
      </c>
      <c r="D7420" s="189">
        <f>'7.ONT'!C5494*0.25</f>
        <v>450</v>
      </c>
    </row>
    <row r="7421" spans="1:4" x14ac:dyDescent="0.25">
      <c r="A7421" s="354" t="s">
        <v>6753</v>
      </c>
      <c r="B7421" s="175" t="s">
        <v>6754</v>
      </c>
      <c r="C7421" s="189">
        <f>'7.ONT'!C5495*0.3</f>
        <v>600</v>
      </c>
      <c r="D7421" s="189">
        <f>'7.ONT'!C5495*0.25</f>
        <v>500</v>
      </c>
    </row>
    <row r="7422" spans="1:4" x14ac:dyDescent="0.25">
      <c r="A7422" s="354" t="s">
        <v>6755</v>
      </c>
      <c r="B7422" s="175" t="s">
        <v>6756</v>
      </c>
      <c r="C7422" s="189">
        <f>'7.ONT'!C5496*0.3</f>
        <v>480</v>
      </c>
      <c r="D7422" s="189">
        <f>'7.ONT'!C5496*0.25</f>
        <v>400</v>
      </c>
    </row>
    <row r="7423" spans="1:4" x14ac:dyDescent="0.25">
      <c r="A7423" s="354" t="s">
        <v>6757</v>
      </c>
      <c r="B7423" s="175" t="s">
        <v>6758</v>
      </c>
      <c r="C7423" s="189">
        <f>'7.ONT'!C5497*0.3</f>
        <v>450</v>
      </c>
      <c r="D7423" s="189">
        <f>'7.ONT'!C5497*0.25</f>
        <v>375</v>
      </c>
    </row>
    <row r="7424" spans="1:4" x14ac:dyDescent="0.25">
      <c r="A7424" s="354" t="s">
        <v>6759</v>
      </c>
      <c r="B7424" s="175" t="s">
        <v>6760</v>
      </c>
      <c r="C7424" s="189">
        <f>'7.ONT'!C5498*0.3</f>
        <v>600</v>
      </c>
      <c r="D7424" s="189">
        <f>'7.ONT'!C5498*0.25</f>
        <v>500</v>
      </c>
    </row>
    <row r="7425" spans="1:4" x14ac:dyDescent="0.25">
      <c r="A7425" s="354" t="s">
        <v>6761</v>
      </c>
      <c r="B7425" s="175" t="s">
        <v>6762</v>
      </c>
      <c r="C7425" s="189">
        <f>'7.ONT'!C5499*0.3</f>
        <v>540</v>
      </c>
      <c r="D7425" s="189">
        <f>'7.ONT'!C5499*0.25</f>
        <v>450</v>
      </c>
    </row>
    <row r="7426" spans="1:4" x14ac:dyDescent="0.25">
      <c r="A7426" s="354" t="s">
        <v>6763</v>
      </c>
      <c r="B7426" s="175" t="s">
        <v>6764</v>
      </c>
      <c r="C7426" s="189">
        <f>'7.ONT'!C5500*0.3</f>
        <v>540</v>
      </c>
      <c r="D7426" s="189">
        <f>'7.ONT'!C5500*0.25</f>
        <v>450</v>
      </c>
    </row>
    <row r="7427" spans="1:4" ht="31.5" x14ac:dyDescent="0.25">
      <c r="A7427" s="354" t="s">
        <v>6765</v>
      </c>
      <c r="B7427" s="175" t="s">
        <v>6766</v>
      </c>
      <c r="C7427" s="189">
        <f>'7.ONT'!C5501*0.3</f>
        <v>420</v>
      </c>
      <c r="D7427" s="189">
        <f>'7.ONT'!C5501*0.25</f>
        <v>350</v>
      </c>
    </row>
    <row r="7428" spans="1:4" x14ac:dyDescent="0.25">
      <c r="A7428" s="354" t="s">
        <v>6767</v>
      </c>
      <c r="B7428" s="175" t="s">
        <v>6768</v>
      </c>
      <c r="C7428" s="189">
        <f>'7.ONT'!C5502*0.3</f>
        <v>600</v>
      </c>
      <c r="D7428" s="189">
        <f>'7.ONT'!C5502*0.25</f>
        <v>500</v>
      </c>
    </row>
    <row r="7429" spans="1:4" x14ac:dyDescent="0.25">
      <c r="A7429" s="354" t="s">
        <v>6769</v>
      </c>
      <c r="B7429" s="175" t="s">
        <v>6770</v>
      </c>
      <c r="C7429" s="189">
        <f>'7.ONT'!C5503*0.3</f>
        <v>360</v>
      </c>
      <c r="D7429" s="189">
        <f>'7.ONT'!C5503*0.25</f>
        <v>300</v>
      </c>
    </row>
    <row r="7430" spans="1:4" x14ac:dyDescent="0.25">
      <c r="A7430" s="354" t="s">
        <v>6771</v>
      </c>
      <c r="B7430" s="175" t="s">
        <v>6772</v>
      </c>
      <c r="C7430" s="189">
        <f>'7.ONT'!C5504*0.3</f>
        <v>420</v>
      </c>
      <c r="D7430" s="189">
        <f>'7.ONT'!C5504*0.25</f>
        <v>350</v>
      </c>
    </row>
    <row r="7431" spans="1:4" x14ac:dyDescent="0.25">
      <c r="A7431" s="354" t="s">
        <v>6773</v>
      </c>
      <c r="B7431" s="175" t="s">
        <v>6774</v>
      </c>
      <c r="C7431" s="189">
        <f>'7.ONT'!C5505*0.3</f>
        <v>450</v>
      </c>
      <c r="D7431" s="189">
        <f>'7.ONT'!C5505*0.25</f>
        <v>375</v>
      </c>
    </row>
    <row r="7432" spans="1:4" x14ac:dyDescent="0.25">
      <c r="A7432" s="354" t="s">
        <v>6775</v>
      </c>
      <c r="B7432" s="175" t="s">
        <v>6776</v>
      </c>
      <c r="C7432" s="189">
        <f>'7.ONT'!C5506*0.3</f>
        <v>450</v>
      </c>
      <c r="D7432" s="189">
        <f>'7.ONT'!C5506*0.25</f>
        <v>375</v>
      </c>
    </row>
    <row r="7433" spans="1:4" x14ac:dyDescent="0.25">
      <c r="A7433" s="354" t="s">
        <v>6777</v>
      </c>
      <c r="B7433" s="175" t="s">
        <v>6778</v>
      </c>
      <c r="C7433" s="189">
        <f>'7.ONT'!C5507*0.3</f>
        <v>3000</v>
      </c>
      <c r="D7433" s="189">
        <f>'7.ONT'!C5507*0.25</f>
        <v>2500</v>
      </c>
    </row>
    <row r="7434" spans="1:4" x14ac:dyDescent="0.25">
      <c r="A7434" s="354" t="s">
        <v>6779</v>
      </c>
      <c r="B7434" s="175" t="s">
        <v>6780</v>
      </c>
      <c r="C7434" s="189">
        <f>'7.ONT'!C5508*0.3</f>
        <v>300</v>
      </c>
      <c r="D7434" s="189">
        <f>'7.ONT'!C5508*0.25</f>
        <v>250</v>
      </c>
    </row>
    <row r="7435" spans="1:4" x14ac:dyDescent="0.25">
      <c r="A7435" s="357" t="s">
        <v>6781</v>
      </c>
      <c r="B7435" s="358" t="s">
        <v>6782</v>
      </c>
      <c r="C7435" s="189">
        <f>'7.ONT'!C5509*0.3</f>
        <v>0</v>
      </c>
      <c r="D7435" s="189">
        <f>'7.ONT'!C5509*0.25</f>
        <v>0</v>
      </c>
    </row>
    <row r="7436" spans="1:4" x14ac:dyDescent="0.25">
      <c r="A7436" s="561" t="s">
        <v>6783</v>
      </c>
      <c r="B7436" s="358" t="s">
        <v>6784</v>
      </c>
      <c r="C7436" s="189">
        <f>'7.ONT'!C5510*0.3</f>
        <v>0</v>
      </c>
      <c r="D7436" s="189">
        <f>'7.ONT'!C5510*0.25</f>
        <v>0</v>
      </c>
    </row>
    <row r="7437" spans="1:4" x14ac:dyDescent="0.25">
      <c r="A7437" s="561"/>
      <c r="B7437" s="350" t="s">
        <v>6785</v>
      </c>
      <c r="C7437" s="189">
        <f>'7.ONT'!C5511*0.3</f>
        <v>600</v>
      </c>
      <c r="D7437" s="189">
        <f>'7.ONT'!C5511*0.25</f>
        <v>500</v>
      </c>
    </row>
    <row r="7438" spans="1:4" x14ac:dyDescent="0.25">
      <c r="A7438" s="561"/>
      <c r="B7438" s="350" t="s">
        <v>6786</v>
      </c>
      <c r="C7438" s="189">
        <f>'7.ONT'!C5512*0.3</f>
        <v>450</v>
      </c>
      <c r="D7438" s="189">
        <f>'7.ONT'!C5512*0.25</f>
        <v>375</v>
      </c>
    </row>
    <row r="7439" spans="1:4" x14ac:dyDescent="0.25">
      <c r="A7439" s="561"/>
      <c r="B7439" s="350" t="s">
        <v>6787</v>
      </c>
      <c r="C7439" s="189">
        <f>'7.ONT'!C5513*0.3</f>
        <v>360</v>
      </c>
      <c r="D7439" s="189">
        <f>'7.ONT'!C5513*0.25</f>
        <v>300</v>
      </c>
    </row>
    <row r="7440" spans="1:4" x14ac:dyDescent="0.25">
      <c r="A7440" s="561"/>
      <c r="B7440" s="350" t="s">
        <v>6788</v>
      </c>
      <c r="C7440" s="189">
        <f>'7.ONT'!C5514*0.3</f>
        <v>300</v>
      </c>
      <c r="D7440" s="189">
        <f>'7.ONT'!C5514*0.25</f>
        <v>250</v>
      </c>
    </row>
    <row r="7441" spans="1:4" x14ac:dyDescent="0.25">
      <c r="A7441" s="561"/>
      <c r="B7441" s="350" t="s">
        <v>6789</v>
      </c>
      <c r="C7441" s="189">
        <f>'7.ONT'!C5515*0.3</f>
        <v>270</v>
      </c>
      <c r="D7441" s="189">
        <f>'7.ONT'!C5515*0.25</f>
        <v>225</v>
      </c>
    </row>
    <row r="7442" spans="1:4" x14ac:dyDescent="0.25">
      <c r="A7442" s="561"/>
      <c r="B7442" s="350" t="s">
        <v>6790</v>
      </c>
      <c r="C7442" s="189">
        <f>'7.ONT'!C5516*0.3</f>
        <v>240</v>
      </c>
      <c r="D7442" s="189">
        <f>'7.ONT'!C5516*0.25</f>
        <v>200</v>
      </c>
    </row>
    <row r="7443" spans="1:4" x14ac:dyDescent="0.25">
      <c r="A7443" s="561"/>
      <c r="B7443" s="350" t="s">
        <v>6791</v>
      </c>
      <c r="C7443" s="189">
        <f>'7.ONT'!C5517*0.3</f>
        <v>210</v>
      </c>
      <c r="D7443" s="189">
        <f>'7.ONT'!C5517*0.25</f>
        <v>175</v>
      </c>
    </row>
    <row r="7444" spans="1:4" x14ac:dyDescent="0.25">
      <c r="A7444" s="561"/>
      <c r="B7444" s="350" t="s">
        <v>6792</v>
      </c>
      <c r="C7444" s="189">
        <f>'7.ONT'!C5518*0.3</f>
        <v>270</v>
      </c>
      <c r="D7444" s="189">
        <f>'7.ONT'!C5518*0.25</f>
        <v>225</v>
      </c>
    </row>
    <row r="7445" spans="1:4" x14ac:dyDescent="0.25">
      <c r="A7445" s="561"/>
      <c r="B7445" s="350" t="s">
        <v>6793</v>
      </c>
      <c r="C7445" s="189">
        <f>'7.ONT'!C5519*0.3</f>
        <v>210</v>
      </c>
      <c r="D7445" s="189">
        <f>'7.ONT'!C5519*0.25</f>
        <v>175</v>
      </c>
    </row>
    <row r="7446" spans="1:4" x14ac:dyDescent="0.25">
      <c r="A7446" s="561"/>
      <c r="B7446" s="350" t="s">
        <v>6794</v>
      </c>
      <c r="C7446" s="189">
        <f>'7.ONT'!C5520*0.3</f>
        <v>195</v>
      </c>
      <c r="D7446" s="189">
        <f>'7.ONT'!C5520*0.25</f>
        <v>162.5</v>
      </c>
    </row>
    <row r="7447" spans="1:4" x14ac:dyDescent="0.25">
      <c r="A7447" s="561"/>
      <c r="B7447" s="350" t="s">
        <v>6795</v>
      </c>
      <c r="C7447" s="189">
        <f>'7.ONT'!C5521*0.3</f>
        <v>180</v>
      </c>
      <c r="D7447" s="189">
        <f>'7.ONT'!C5521*0.25</f>
        <v>150</v>
      </c>
    </row>
    <row r="7448" spans="1:4" x14ac:dyDescent="0.25">
      <c r="A7448" s="561"/>
      <c r="B7448" s="350" t="s">
        <v>6796</v>
      </c>
      <c r="C7448" s="189">
        <f>'7.ONT'!C5522*0.3</f>
        <v>150</v>
      </c>
      <c r="D7448" s="189">
        <f>'7.ONT'!C5522*0.25</f>
        <v>125</v>
      </c>
    </row>
    <row r="7449" spans="1:4" x14ac:dyDescent="0.25">
      <c r="A7449" s="561" t="s">
        <v>6797</v>
      </c>
      <c r="B7449" s="358" t="s">
        <v>6798</v>
      </c>
      <c r="C7449" s="189">
        <f>'7.ONT'!C5523*0.3</f>
        <v>0</v>
      </c>
      <c r="D7449" s="189">
        <f>'7.ONT'!C5523*0.25</f>
        <v>0</v>
      </c>
    </row>
    <row r="7450" spans="1:4" x14ac:dyDescent="0.25">
      <c r="A7450" s="561"/>
      <c r="B7450" s="350" t="s">
        <v>6799</v>
      </c>
      <c r="C7450" s="189">
        <f>'7.ONT'!C5524*0.3</f>
        <v>600</v>
      </c>
      <c r="D7450" s="189">
        <f>'7.ONT'!C5524*0.25</f>
        <v>500</v>
      </c>
    </row>
    <row r="7451" spans="1:4" x14ac:dyDescent="0.25">
      <c r="A7451" s="561"/>
      <c r="B7451" s="350" t="s">
        <v>6800</v>
      </c>
      <c r="C7451" s="189">
        <f>'7.ONT'!C5525*0.3</f>
        <v>450</v>
      </c>
      <c r="D7451" s="189">
        <f>'7.ONT'!C5525*0.25</f>
        <v>375</v>
      </c>
    </row>
    <row r="7452" spans="1:4" x14ac:dyDescent="0.25">
      <c r="A7452" s="561"/>
      <c r="B7452" s="350" t="s">
        <v>6801</v>
      </c>
      <c r="C7452" s="189">
        <f>'7.ONT'!C5526*0.3</f>
        <v>360</v>
      </c>
      <c r="D7452" s="189">
        <f>'7.ONT'!C5526*0.25</f>
        <v>300</v>
      </c>
    </row>
    <row r="7453" spans="1:4" x14ac:dyDescent="0.25">
      <c r="A7453" s="561"/>
      <c r="B7453" s="350" t="s">
        <v>6802</v>
      </c>
      <c r="C7453" s="189">
        <f>'7.ONT'!C5527*0.3</f>
        <v>300</v>
      </c>
      <c r="D7453" s="189">
        <f>'7.ONT'!C5527*0.25</f>
        <v>250</v>
      </c>
    </row>
    <row r="7454" spans="1:4" x14ac:dyDescent="0.25">
      <c r="A7454" s="561"/>
      <c r="B7454" s="350" t="s">
        <v>6803</v>
      </c>
      <c r="C7454" s="189">
        <f>'7.ONT'!C5528*0.3</f>
        <v>360</v>
      </c>
      <c r="D7454" s="189">
        <f>'7.ONT'!C5528*0.25</f>
        <v>300</v>
      </c>
    </row>
    <row r="7455" spans="1:4" x14ac:dyDescent="0.25">
      <c r="A7455" s="561"/>
      <c r="B7455" s="350" t="s">
        <v>6804</v>
      </c>
      <c r="C7455" s="189">
        <f>'7.ONT'!C5529*0.3</f>
        <v>150</v>
      </c>
      <c r="D7455" s="189">
        <f>'7.ONT'!C5529*0.25</f>
        <v>125</v>
      </c>
    </row>
    <row r="7456" spans="1:4" x14ac:dyDescent="0.25">
      <c r="A7456" s="561"/>
      <c r="B7456" s="350" t="s">
        <v>6805</v>
      </c>
      <c r="C7456" s="189">
        <f>'7.ONT'!C5530*0.3</f>
        <v>150</v>
      </c>
      <c r="D7456" s="189">
        <f>'7.ONT'!C5530*0.25</f>
        <v>125</v>
      </c>
    </row>
    <row r="7457" spans="1:4" x14ac:dyDescent="0.25">
      <c r="A7457" s="561" t="s">
        <v>6806</v>
      </c>
      <c r="B7457" s="350" t="s">
        <v>6807</v>
      </c>
      <c r="C7457" s="189">
        <f>'7.ONT'!C5531*0.3</f>
        <v>1200</v>
      </c>
      <c r="D7457" s="189">
        <f>'7.ONT'!C5531*0.25</f>
        <v>1000</v>
      </c>
    </row>
    <row r="7458" spans="1:4" x14ac:dyDescent="0.25">
      <c r="A7458" s="561"/>
      <c r="B7458" s="350" t="s">
        <v>6808</v>
      </c>
      <c r="C7458" s="189">
        <f>'7.ONT'!C5532*0.3</f>
        <v>900</v>
      </c>
      <c r="D7458" s="189">
        <f>'7.ONT'!C5532*0.25</f>
        <v>750</v>
      </c>
    </row>
    <row r="7459" spans="1:4" x14ac:dyDescent="0.25">
      <c r="A7459" s="561" t="s">
        <v>6809</v>
      </c>
      <c r="B7459" s="350" t="s">
        <v>6810</v>
      </c>
      <c r="C7459" s="189">
        <f>'7.ONT'!C5533*0.3</f>
        <v>750</v>
      </c>
      <c r="D7459" s="189">
        <f>'7.ONT'!C5533*0.25</f>
        <v>625</v>
      </c>
    </row>
    <row r="7460" spans="1:4" x14ac:dyDescent="0.25">
      <c r="A7460" s="561"/>
      <c r="B7460" s="350" t="s">
        <v>6811</v>
      </c>
      <c r="C7460" s="189">
        <f>'7.ONT'!C5534*0.3</f>
        <v>750</v>
      </c>
      <c r="D7460" s="189">
        <f>'7.ONT'!C5534*0.25</f>
        <v>625</v>
      </c>
    </row>
    <row r="7461" spans="1:4" x14ac:dyDescent="0.25">
      <c r="A7461" s="561"/>
      <c r="B7461" s="350" t="s">
        <v>6812</v>
      </c>
      <c r="C7461" s="189">
        <f>'7.ONT'!C5535*0.3</f>
        <v>510</v>
      </c>
      <c r="D7461" s="189">
        <f>'7.ONT'!C5535*0.25</f>
        <v>425</v>
      </c>
    </row>
    <row r="7462" spans="1:4" x14ac:dyDescent="0.25">
      <c r="A7462" s="561" t="s">
        <v>6813</v>
      </c>
      <c r="B7462" s="350" t="s">
        <v>6814</v>
      </c>
      <c r="C7462" s="189">
        <f>'7.ONT'!C5536*0.3</f>
        <v>300</v>
      </c>
      <c r="D7462" s="189">
        <f>'7.ONT'!C5536*0.25</f>
        <v>250</v>
      </c>
    </row>
    <row r="7463" spans="1:4" x14ac:dyDescent="0.25">
      <c r="A7463" s="561"/>
      <c r="B7463" s="350" t="s">
        <v>6815</v>
      </c>
      <c r="C7463" s="189">
        <f>'7.ONT'!C5537*0.3</f>
        <v>1200</v>
      </c>
      <c r="D7463" s="189">
        <f>'7.ONT'!C5537*0.25</f>
        <v>1000</v>
      </c>
    </row>
    <row r="7464" spans="1:4" x14ac:dyDescent="0.25">
      <c r="A7464" s="561"/>
      <c r="B7464" s="350" t="s">
        <v>10801</v>
      </c>
      <c r="C7464" s="189">
        <f>'7.ONT'!C5538*0.3</f>
        <v>1200</v>
      </c>
      <c r="D7464" s="189">
        <f>'7.ONT'!C5538*0.25</f>
        <v>1000</v>
      </c>
    </row>
    <row r="7465" spans="1:4" x14ac:dyDescent="0.25">
      <c r="A7465" s="561"/>
      <c r="B7465" s="350" t="s">
        <v>6816</v>
      </c>
      <c r="C7465" s="189">
        <f>'7.ONT'!C5539*0.3</f>
        <v>1200</v>
      </c>
      <c r="D7465" s="189">
        <f>'7.ONT'!C5539*0.25</f>
        <v>1000</v>
      </c>
    </row>
    <row r="7466" spans="1:4" ht="31.5" x14ac:dyDescent="0.25">
      <c r="A7466" s="561" t="s">
        <v>6817</v>
      </c>
      <c r="B7466" s="350" t="s">
        <v>6818</v>
      </c>
      <c r="C7466" s="189">
        <f>'7.ONT'!C5540*0.3</f>
        <v>210</v>
      </c>
      <c r="D7466" s="189">
        <f>'7.ONT'!C5540*0.25</f>
        <v>175</v>
      </c>
    </row>
    <row r="7467" spans="1:4" x14ac:dyDescent="0.25">
      <c r="A7467" s="561"/>
      <c r="B7467" s="350" t="s">
        <v>6819</v>
      </c>
      <c r="C7467" s="189">
        <f>'7.ONT'!C5541*0.3</f>
        <v>180</v>
      </c>
      <c r="D7467" s="189">
        <f>'7.ONT'!C5541*0.25</f>
        <v>150</v>
      </c>
    </row>
    <row r="7468" spans="1:4" ht="31.5" x14ac:dyDescent="0.25">
      <c r="A7468" s="359" t="s">
        <v>6820</v>
      </c>
      <c r="B7468" s="350" t="s">
        <v>6821</v>
      </c>
      <c r="C7468" s="189">
        <f>'7.ONT'!C5542*0.3</f>
        <v>210</v>
      </c>
      <c r="D7468" s="189">
        <f>'7.ONT'!C5542*0.25</f>
        <v>175</v>
      </c>
    </row>
    <row r="7469" spans="1:4" ht="31.5" x14ac:dyDescent="0.25">
      <c r="A7469" s="561" t="s">
        <v>6822</v>
      </c>
      <c r="B7469" s="350" t="s">
        <v>6823</v>
      </c>
      <c r="C7469" s="189">
        <f>'7.ONT'!C5543*0.3</f>
        <v>180</v>
      </c>
      <c r="D7469" s="189">
        <f>'7.ONT'!C5543*0.25</f>
        <v>150</v>
      </c>
    </row>
    <row r="7470" spans="1:4" x14ac:dyDescent="0.25">
      <c r="A7470" s="561"/>
      <c r="B7470" s="360" t="s">
        <v>6824</v>
      </c>
      <c r="C7470" s="189">
        <f>'7.ONT'!C5544*0.3</f>
        <v>600</v>
      </c>
      <c r="D7470" s="189">
        <f>'7.ONT'!C5544*0.25</f>
        <v>500</v>
      </c>
    </row>
    <row r="7471" spans="1:4" x14ac:dyDescent="0.25">
      <c r="A7471" s="359" t="s">
        <v>6825</v>
      </c>
      <c r="B7471" s="350" t="s">
        <v>6826</v>
      </c>
      <c r="C7471" s="189">
        <f>'7.ONT'!C5545*0.3</f>
        <v>150</v>
      </c>
      <c r="D7471" s="189">
        <f>'7.ONT'!C5545*0.25</f>
        <v>125</v>
      </c>
    </row>
    <row r="7472" spans="1:4" x14ac:dyDescent="0.25">
      <c r="A7472" s="359" t="s">
        <v>6827</v>
      </c>
      <c r="B7472" s="350" t="s">
        <v>6828</v>
      </c>
      <c r="C7472" s="189">
        <f>'7.ONT'!C5546*0.3</f>
        <v>150</v>
      </c>
      <c r="D7472" s="189">
        <f>'7.ONT'!C5546*0.25</f>
        <v>125</v>
      </c>
    </row>
    <row r="7473" spans="1:4" ht="31.5" x14ac:dyDescent="0.25">
      <c r="A7473" s="359" t="s">
        <v>6829</v>
      </c>
      <c r="B7473" s="350" t="s">
        <v>6830</v>
      </c>
      <c r="C7473" s="189">
        <f>'7.ONT'!C5547*0.3</f>
        <v>150</v>
      </c>
      <c r="D7473" s="189">
        <f>'7.ONT'!C5547*0.25</f>
        <v>125</v>
      </c>
    </row>
    <row r="7474" spans="1:4" ht="31.5" x14ac:dyDescent="0.25">
      <c r="A7474" s="561" t="s">
        <v>6831</v>
      </c>
      <c r="B7474" s="350" t="s">
        <v>6832</v>
      </c>
      <c r="C7474" s="189">
        <f>'7.ONT'!C5548*0.3</f>
        <v>150</v>
      </c>
      <c r="D7474" s="189">
        <f>'7.ONT'!C5548*0.25</f>
        <v>125</v>
      </c>
    </row>
    <row r="7475" spans="1:4" x14ac:dyDescent="0.25">
      <c r="A7475" s="561"/>
      <c r="B7475" s="350" t="s">
        <v>6833</v>
      </c>
      <c r="C7475" s="189">
        <f>'7.ONT'!C5549*0.3</f>
        <v>150</v>
      </c>
      <c r="D7475" s="189">
        <f>'7.ONT'!C5549*0.25</f>
        <v>125</v>
      </c>
    </row>
    <row r="7476" spans="1:4" x14ac:dyDescent="0.25">
      <c r="A7476" s="561" t="s">
        <v>6834</v>
      </c>
      <c r="B7476" s="350" t="s">
        <v>6835</v>
      </c>
      <c r="C7476" s="189">
        <f>'7.ONT'!C5550*0.3</f>
        <v>135</v>
      </c>
      <c r="D7476" s="189">
        <f>'7.ONT'!C5550*0.25</f>
        <v>112.5</v>
      </c>
    </row>
    <row r="7477" spans="1:4" x14ac:dyDescent="0.25">
      <c r="A7477" s="561"/>
      <c r="B7477" s="350" t="s">
        <v>6836</v>
      </c>
      <c r="C7477" s="189">
        <f>'7.ONT'!C5551*0.3</f>
        <v>150</v>
      </c>
      <c r="D7477" s="189">
        <f>'7.ONT'!C5551*0.25</f>
        <v>125</v>
      </c>
    </row>
    <row r="7478" spans="1:4" ht="31.5" x14ac:dyDescent="0.25">
      <c r="A7478" s="561" t="s">
        <v>6837</v>
      </c>
      <c r="B7478" s="350" t="s">
        <v>6838</v>
      </c>
      <c r="C7478" s="189">
        <f>'7.ONT'!C5552*0.3</f>
        <v>135</v>
      </c>
      <c r="D7478" s="189">
        <f>'7.ONT'!C5552*0.25</f>
        <v>112.5</v>
      </c>
    </row>
    <row r="7479" spans="1:4" x14ac:dyDescent="0.25">
      <c r="A7479" s="561"/>
      <c r="B7479" s="350" t="s">
        <v>6833</v>
      </c>
      <c r="C7479" s="189">
        <f>'7.ONT'!C5553*0.3</f>
        <v>150</v>
      </c>
      <c r="D7479" s="189">
        <f>'7.ONT'!C5553*0.25</f>
        <v>125</v>
      </c>
    </row>
    <row r="7480" spans="1:4" x14ac:dyDescent="0.25">
      <c r="A7480" s="359" t="s">
        <v>6839</v>
      </c>
      <c r="B7480" s="350" t="s">
        <v>6840</v>
      </c>
      <c r="C7480" s="189">
        <f>'7.ONT'!C5554*0.3</f>
        <v>135</v>
      </c>
      <c r="D7480" s="189">
        <f>'7.ONT'!C5554*0.25</f>
        <v>112.5</v>
      </c>
    </row>
    <row r="7481" spans="1:4" ht="31.5" x14ac:dyDescent="0.25">
      <c r="A7481" s="359" t="s">
        <v>6841</v>
      </c>
      <c r="B7481" s="350" t="s">
        <v>6842</v>
      </c>
      <c r="C7481" s="189">
        <f>'7.ONT'!C5555*0.3</f>
        <v>150</v>
      </c>
      <c r="D7481" s="189">
        <f>'7.ONT'!C5555*0.25</f>
        <v>125</v>
      </c>
    </row>
    <row r="7482" spans="1:4" x14ac:dyDescent="0.25">
      <c r="A7482" s="359" t="s">
        <v>6843</v>
      </c>
      <c r="B7482" s="350" t="s">
        <v>6844</v>
      </c>
      <c r="C7482" s="189">
        <f>'7.ONT'!C5556*0.3</f>
        <v>150</v>
      </c>
      <c r="D7482" s="189">
        <f>'7.ONT'!C5556*0.25</f>
        <v>125</v>
      </c>
    </row>
    <row r="7483" spans="1:4" x14ac:dyDescent="0.25">
      <c r="A7483" s="359" t="s">
        <v>6843</v>
      </c>
      <c r="B7483" s="350" t="s">
        <v>6845</v>
      </c>
      <c r="C7483" s="189">
        <f>'7.ONT'!C5557*0.3</f>
        <v>135</v>
      </c>
      <c r="D7483" s="189">
        <f>'7.ONT'!C5557*0.25</f>
        <v>112.5</v>
      </c>
    </row>
    <row r="7484" spans="1:4" x14ac:dyDescent="0.25">
      <c r="A7484" s="359" t="s">
        <v>6846</v>
      </c>
      <c r="B7484" s="350" t="s">
        <v>6847</v>
      </c>
      <c r="C7484" s="189">
        <f>'7.ONT'!C5558*0.3</f>
        <v>138</v>
      </c>
      <c r="D7484" s="189">
        <f>'7.ONT'!C5558*0.25</f>
        <v>115</v>
      </c>
    </row>
    <row r="7485" spans="1:4" x14ac:dyDescent="0.25">
      <c r="A7485" s="359" t="s">
        <v>6848</v>
      </c>
      <c r="B7485" s="152" t="s">
        <v>6849</v>
      </c>
      <c r="C7485" s="189">
        <f>'7.ONT'!C5559*0.3</f>
        <v>144</v>
      </c>
      <c r="D7485" s="189">
        <f>'7.ONT'!C5559*0.25</f>
        <v>120</v>
      </c>
    </row>
    <row r="7486" spans="1:4" ht="31.5" x14ac:dyDescent="0.25">
      <c r="A7486" s="359" t="s">
        <v>6850</v>
      </c>
      <c r="B7486" s="350" t="s">
        <v>6851</v>
      </c>
      <c r="C7486" s="189">
        <f>'7.ONT'!C5560*0.3</f>
        <v>150</v>
      </c>
      <c r="D7486" s="189">
        <f>'7.ONT'!C5560*0.25</f>
        <v>125</v>
      </c>
    </row>
    <row r="7487" spans="1:4" ht="31.5" x14ac:dyDescent="0.25">
      <c r="A7487" s="561" t="s">
        <v>6852</v>
      </c>
      <c r="B7487" s="350" t="s">
        <v>6853</v>
      </c>
      <c r="C7487" s="189">
        <f>'7.ONT'!C5561*0.3</f>
        <v>138</v>
      </c>
      <c r="D7487" s="189">
        <f>'7.ONT'!C5561*0.25</f>
        <v>115</v>
      </c>
    </row>
    <row r="7488" spans="1:4" x14ac:dyDescent="0.25">
      <c r="A7488" s="561"/>
      <c r="B7488" s="350" t="s">
        <v>6854</v>
      </c>
      <c r="C7488" s="189">
        <f>'7.ONT'!C5562*0.3</f>
        <v>138</v>
      </c>
      <c r="D7488" s="189">
        <f>'7.ONT'!C5562*0.25</f>
        <v>115</v>
      </c>
    </row>
    <row r="7489" spans="1:4" x14ac:dyDescent="0.25">
      <c r="A7489" s="359" t="s">
        <v>6855</v>
      </c>
      <c r="B7489" s="350" t="s">
        <v>6856</v>
      </c>
      <c r="C7489" s="189">
        <f>'7.ONT'!C5563*0.3</f>
        <v>144</v>
      </c>
      <c r="D7489" s="189">
        <f>'7.ONT'!C5563*0.25</f>
        <v>120</v>
      </c>
    </row>
    <row r="7490" spans="1:4" ht="31.5" x14ac:dyDescent="0.25">
      <c r="A7490" s="359" t="s">
        <v>6857</v>
      </c>
      <c r="B7490" s="350" t="s">
        <v>6858</v>
      </c>
      <c r="C7490" s="189">
        <f>'7.ONT'!C5564*0.3</f>
        <v>150</v>
      </c>
      <c r="D7490" s="189">
        <f>'7.ONT'!C5564*0.25</f>
        <v>125</v>
      </c>
    </row>
    <row r="7491" spans="1:4" ht="31.5" x14ac:dyDescent="0.25">
      <c r="A7491" s="359" t="s">
        <v>6859</v>
      </c>
      <c r="B7491" s="350" t="s">
        <v>6860</v>
      </c>
      <c r="C7491" s="189">
        <f>'7.ONT'!C5565*0.3</f>
        <v>300</v>
      </c>
      <c r="D7491" s="189">
        <f>'7.ONT'!C5565*0.25</f>
        <v>250</v>
      </c>
    </row>
    <row r="7492" spans="1:4" x14ac:dyDescent="0.25">
      <c r="A7492" s="359" t="s">
        <v>6861</v>
      </c>
      <c r="B7492" s="350" t="s">
        <v>6862</v>
      </c>
      <c r="C7492" s="189">
        <f>'7.ONT'!C5566*0.3</f>
        <v>210</v>
      </c>
      <c r="D7492" s="189">
        <f>'7.ONT'!C5566*0.25</f>
        <v>175</v>
      </c>
    </row>
    <row r="7493" spans="1:4" x14ac:dyDescent="0.25">
      <c r="A7493" s="559" t="s">
        <v>6863</v>
      </c>
      <c r="B7493" s="350" t="s">
        <v>6864</v>
      </c>
      <c r="C7493" s="189">
        <f>'7.ONT'!C5567*0.3</f>
        <v>240</v>
      </c>
      <c r="D7493" s="189">
        <f>'7.ONT'!C5567*0.25</f>
        <v>200</v>
      </c>
    </row>
    <row r="7494" spans="1:4" x14ac:dyDescent="0.25">
      <c r="A7494" s="560"/>
      <c r="B7494" s="350" t="s">
        <v>6865</v>
      </c>
      <c r="C7494" s="189">
        <f>'7.ONT'!C5568*0.3</f>
        <v>150</v>
      </c>
      <c r="D7494" s="189">
        <f>'7.ONT'!C5568*0.25</f>
        <v>125</v>
      </c>
    </row>
    <row r="7495" spans="1:4" x14ac:dyDescent="0.25">
      <c r="A7495" s="359" t="s">
        <v>6866</v>
      </c>
      <c r="B7495" s="350" t="s">
        <v>6867</v>
      </c>
      <c r="C7495" s="189">
        <f>'7.ONT'!C5569*0.3</f>
        <v>180</v>
      </c>
      <c r="D7495" s="189">
        <f>'7.ONT'!C5569*0.25</f>
        <v>150</v>
      </c>
    </row>
    <row r="7496" spans="1:4" x14ac:dyDescent="0.25">
      <c r="A7496" s="561" t="s">
        <v>6868</v>
      </c>
      <c r="B7496" s="350" t="s">
        <v>6869</v>
      </c>
      <c r="C7496" s="189">
        <f>'7.ONT'!C5570*0.3</f>
        <v>150</v>
      </c>
      <c r="D7496" s="189">
        <f>'7.ONT'!C5570*0.25</f>
        <v>125</v>
      </c>
    </row>
    <row r="7497" spans="1:4" x14ac:dyDescent="0.25">
      <c r="A7497" s="561"/>
      <c r="B7497" s="350" t="s">
        <v>6870</v>
      </c>
      <c r="C7497" s="189">
        <f>'7.ONT'!C5571*0.3</f>
        <v>144</v>
      </c>
      <c r="D7497" s="189">
        <f>'7.ONT'!C5571*0.25</f>
        <v>120</v>
      </c>
    </row>
    <row r="7498" spans="1:4" x14ac:dyDescent="0.25">
      <c r="A7498" s="359" t="s">
        <v>6871</v>
      </c>
      <c r="B7498" s="350" t="s">
        <v>6872</v>
      </c>
      <c r="C7498" s="189">
        <f>'7.ONT'!C5572*0.3</f>
        <v>144</v>
      </c>
      <c r="D7498" s="189">
        <f>'7.ONT'!C5572*0.25</f>
        <v>120</v>
      </c>
    </row>
    <row r="7499" spans="1:4" x14ac:dyDescent="0.25">
      <c r="A7499" s="359" t="s">
        <v>6873</v>
      </c>
      <c r="B7499" s="350" t="s">
        <v>6874</v>
      </c>
      <c r="C7499" s="189">
        <f>'7.ONT'!C5573*0.3</f>
        <v>180</v>
      </c>
      <c r="D7499" s="189">
        <f>'7.ONT'!C5573*0.25</f>
        <v>150</v>
      </c>
    </row>
    <row r="7500" spans="1:4" x14ac:dyDescent="0.25">
      <c r="A7500" s="359" t="s">
        <v>6875</v>
      </c>
      <c r="B7500" s="350" t="s">
        <v>6876</v>
      </c>
      <c r="C7500" s="189">
        <f>'7.ONT'!C5574*0.3</f>
        <v>150</v>
      </c>
      <c r="D7500" s="189">
        <f>'7.ONT'!C5574*0.25</f>
        <v>125</v>
      </c>
    </row>
    <row r="7501" spans="1:4" x14ac:dyDescent="0.25">
      <c r="A7501" s="359" t="s">
        <v>6877</v>
      </c>
      <c r="B7501" s="350" t="s">
        <v>6878</v>
      </c>
      <c r="C7501" s="189">
        <f>'7.ONT'!C5575*0.3</f>
        <v>150</v>
      </c>
      <c r="D7501" s="189">
        <f>'7.ONT'!C5575*0.25</f>
        <v>125</v>
      </c>
    </row>
    <row r="7502" spans="1:4" ht="31.5" x14ac:dyDescent="0.25">
      <c r="A7502" s="359" t="s">
        <v>6879</v>
      </c>
      <c r="B7502" s="350" t="s">
        <v>6880</v>
      </c>
      <c r="C7502" s="189">
        <f>'7.ONT'!C5576*0.3</f>
        <v>150</v>
      </c>
      <c r="D7502" s="189">
        <f>'7.ONT'!C5576*0.25</f>
        <v>125</v>
      </c>
    </row>
    <row r="7503" spans="1:4" x14ac:dyDescent="0.25">
      <c r="A7503" s="359" t="s">
        <v>6881</v>
      </c>
      <c r="B7503" s="350" t="s">
        <v>6882</v>
      </c>
      <c r="C7503" s="189">
        <f>'7.ONT'!C5577*0.3</f>
        <v>150</v>
      </c>
      <c r="D7503" s="189">
        <f>'7.ONT'!C5577*0.25</f>
        <v>125</v>
      </c>
    </row>
    <row r="7504" spans="1:4" x14ac:dyDescent="0.25">
      <c r="A7504" s="356" t="s">
        <v>6883</v>
      </c>
      <c r="B7504" s="174" t="s">
        <v>6884</v>
      </c>
      <c r="C7504" s="189">
        <f>'7.ONT'!C5578*0.3</f>
        <v>0</v>
      </c>
      <c r="D7504" s="189">
        <f>'7.ONT'!C5578*0.25</f>
        <v>0</v>
      </c>
    </row>
    <row r="7505" spans="1:4" x14ac:dyDescent="0.25">
      <c r="A7505" s="562" t="s">
        <v>6885</v>
      </c>
      <c r="B7505" s="174" t="s">
        <v>6784</v>
      </c>
      <c r="C7505" s="189">
        <f>'7.ONT'!C5579*0.3</f>
        <v>0</v>
      </c>
      <c r="D7505" s="189">
        <f>'7.ONT'!C5579*0.25</f>
        <v>0</v>
      </c>
    </row>
    <row r="7506" spans="1:4" x14ac:dyDescent="0.25">
      <c r="A7506" s="562"/>
      <c r="B7506" s="152" t="s">
        <v>6886</v>
      </c>
      <c r="C7506" s="189">
        <f>'7.ONT'!C5580*0.3</f>
        <v>450</v>
      </c>
      <c r="D7506" s="189">
        <f>'7.ONT'!C5580*0.25</f>
        <v>375</v>
      </c>
    </row>
    <row r="7507" spans="1:4" x14ac:dyDescent="0.25">
      <c r="A7507" s="562"/>
      <c r="B7507" s="152" t="s">
        <v>6887</v>
      </c>
      <c r="C7507" s="189">
        <f>'7.ONT'!C5581*0.3</f>
        <v>600</v>
      </c>
      <c r="D7507" s="189">
        <f>'7.ONT'!C5581*0.25</f>
        <v>500</v>
      </c>
    </row>
    <row r="7508" spans="1:4" x14ac:dyDescent="0.25">
      <c r="A7508" s="562" t="s">
        <v>6888</v>
      </c>
      <c r="B7508" s="174" t="s">
        <v>6798</v>
      </c>
      <c r="C7508" s="189">
        <f>'7.ONT'!C5582*0.3</f>
        <v>0</v>
      </c>
      <c r="D7508" s="189">
        <f>'7.ONT'!C5582*0.25</f>
        <v>0</v>
      </c>
    </row>
    <row r="7509" spans="1:4" x14ac:dyDescent="0.25">
      <c r="A7509" s="562"/>
      <c r="B7509" s="175" t="s">
        <v>6889</v>
      </c>
      <c r="C7509" s="189">
        <f>'7.ONT'!C5583*0.3</f>
        <v>450</v>
      </c>
      <c r="D7509" s="189">
        <f>'7.ONT'!C5583*0.25</f>
        <v>375</v>
      </c>
    </row>
    <row r="7510" spans="1:4" ht="31.5" x14ac:dyDescent="0.25">
      <c r="A7510" s="354" t="s">
        <v>6890</v>
      </c>
      <c r="B7510" s="152" t="s">
        <v>6891</v>
      </c>
      <c r="C7510" s="189">
        <f>'7.ONT'!C5584*0.3</f>
        <v>360</v>
      </c>
      <c r="D7510" s="189">
        <f>'7.ONT'!C5584*0.25</f>
        <v>300</v>
      </c>
    </row>
    <row r="7511" spans="1:4" x14ac:dyDescent="0.25">
      <c r="A7511" s="354" t="s">
        <v>6892</v>
      </c>
      <c r="B7511" s="152" t="s">
        <v>6893</v>
      </c>
      <c r="C7511" s="189">
        <f>'7.ONT'!C5585*0.3</f>
        <v>450</v>
      </c>
      <c r="D7511" s="189">
        <f>'7.ONT'!C5585*0.25</f>
        <v>375</v>
      </c>
    </row>
    <row r="7512" spans="1:4" x14ac:dyDescent="0.25">
      <c r="A7512" s="354" t="s">
        <v>6894</v>
      </c>
      <c r="B7512" s="175" t="s">
        <v>6895</v>
      </c>
      <c r="C7512" s="189">
        <f>'7.ONT'!C5586*0.3</f>
        <v>1350</v>
      </c>
      <c r="D7512" s="189">
        <f>'7.ONT'!C5586*0.25</f>
        <v>1125</v>
      </c>
    </row>
    <row r="7513" spans="1:4" ht="31.5" x14ac:dyDescent="0.25">
      <c r="A7513" s="354" t="s">
        <v>6896</v>
      </c>
      <c r="B7513" s="175" t="s">
        <v>6897</v>
      </c>
      <c r="C7513" s="189">
        <f>'7.ONT'!C5587*0.3</f>
        <v>900</v>
      </c>
      <c r="D7513" s="189">
        <f>'7.ONT'!C5587*0.25</f>
        <v>750</v>
      </c>
    </row>
    <row r="7514" spans="1:4" x14ac:dyDescent="0.25">
      <c r="A7514" s="354" t="s">
        <v>6898</v>
      </c>
      <c r="B7514" s="175" t="s">
        <v>6899</v>
      </c>
      <c r="C7514" s="189">
        <f>'7.ONT'!C5588*0.3</f>
        <v>450</v>
      </c>
      <c r="D7514" s="189">
        <f>'7.ONT'!C5588*0.25</f>
        <v>375</v>
      </c>
    </row>
    <row r="7515" spans="1:4" ht="31.5" x14ac:dyDescent="0.25">
      <c r="A7515" s="354" t="s">
        <v>6900</v>
      </c>
      <c r="B7515" s="175" t="s">
        <v>6901</v>
      </c>
      <c r="C7515" s="189">
        <f>'7.ONT'!C5589*0.3</f>
        <v>240</v>
      </c>
      <c r="D7515" s="189">
        <f>'7.ONT'!C5589*0.25</f>
        <v>200</v>
      </c>
    </row>
    <row r="7516" spans="1:4" x14ac:dyDescent="0.25">
      <c r="A7516" s="354" t="s">
        <v>6902</v>
      </c>
      <c r="B7516" s="175" t="s">
        <v>6903</v>
      </c>
      <c r="C7516" s="189">
        <f>'7.ONT'!C5590*0.3</f>
        <v>270</v>
      </c>
      <c r="D7516" s="189">
        <f>'7.ONT'!C5590*0.25</f>
        <v>225</v>
      </c>
    </row>
    <row r="7517" spans="1:4" ht="31.5" x14ac:dyDescent="0.25">
      <c r="A7517" s="354" t="s">
        <v>6904</v>
      </c>
      <c r="B7517" s="175" t="s">
        <v>6905</v>
      </c>
      <c r="C7517" s="189">
        <f>'7.ONT'!C5591*0.3</f>
        <v>1200</v>
      </c>
      <c r="D7517" s="189">
        <f>'7.ONT'!C5591*0.25</f>
        <v>1000</v>
      </c>
    </row>
    <row r="7518" spans="1:4" ht="31.5" x14ac:dyDescent="0.25">
      <c r="A7518" s="354" t="s">
        <v>6906</v>
      </c>
      <c r="B7518" s="152" t="s">
        <v>6907</v>
      </c>
      <c r="C7518" s="189">
        <f>'7.ONT'!C5592*0.3</f>
        <v>750</v>
      </c>
      <c r="D7518" s="189">
        <f>'7.ONT'!C5592*0.25</f>
        <v>625</v>
      </c>
    </row>
    <row r="7519" spans="1:4" x14ac:dyDescent="0.25">
      <c r="A7519" s="354" t="s">
        <v>6908</v>
      </c>
      <c r="B7519" s="150" t="s">
        <v>6909</v>
      </c>
      <c r="C7519" s="189">
        <f>'7.ONT'!C5593*0.3</f>
        <v>450</v>
      </c>
      <c r="D7519" s="189">
        <f>'7.ONT'!C5593*0.25</f>
        <v>375</v>
      </c>
    </row>
    <row r="7520" spans="1:4" x14ac:dyDescent="0.25">
      <c r="A7520" s="361" t="s">
        <v>6910</v>
      </c>
      <c r="B7520" s="349" t="s">
        <v>6911</v>
      </c>
      <c r="C7520" s="189">
        <f>'7.ONT'!C5594*0.3</f>
        <v>0</v>
      </c>
      <c r="D7520" s="189">
        <f>'7.ONT'!C5594*0.25</f>
        <v>0</v>
      </c>
    </row>
    <row r="7521" spans="1:4" x14ac:dyDescent="0.25">
      <c r="A7521" s="362" t="s">
        <v>6912</v>
      </c>
      <c r="B7521" s="352" t="s">
        <v>6913</v>
      </c>
      <c r="C7521" s="189">
        <f>'7.ONT'!C5595*0.3</f>
        <v>300</v>
      </c>
      <c r="D7521" s="189">
        <f>'7.ONT'!C5595*0.25</f>
        <v>250</v>
      </c>
    </row>
    <row r="7522" spans="1:4" x14ac:dyDescent="0.25">
      <c r="A7522" s="554" t="s">
        <v>6914</v>
      </c>
      <c r="B7522" s="349" t="s">
        <v>6915</v>
      </c>
      <c r="C7522" s="189">
        <f>'7.ONT'!C5596*0.3</f>
        <v>0</v>
      </c>
      <c r="D7522" s="189">
        <f>'7.ONT'!C5596*0.25</f>
        <v>0</v>
      </c>
    </row>
    <row r="7523" spans="1:4" x14ac:dyDescent="0.25">
      <c r="A7523" s="554"/>
      <c r="B7523" s="152" t="s">
        <v>6916</v>
      </c>
      <c r="C7523" s="189">
        <f>'7.ONT'!C5597*0.3</f>
        <v>300</v>
      </c>
      <c r="D7523" s="189">
        <f>'7.ONT'!C5597*0.25</f>
        <v>250</v>
      </c>
    </row>
    <row r="7524" spans="1:4" x14ac:dyDescent="0.25">
      <c r="A7524" s="554"/>
      <c r="B7524" s="352" t="s">
        <v>6917</v>
      </c>
      <c r="C7524" s="189">
        <f>'7.ONT'!C5598*0.3</f>
        <v>240</v>
      </c>
      <c r="D7524" s="189">
        <f>'7.ONT'!C5598*0.25</f>
        <v>200</v>
      </c>
    </row>
    <row r="7525" spans="1:4" x14ac:dyDescent="0.25">
      <c r="A7525" s="555"/>
      <c r="B7525" s="147" t="s">
        <v>6918</v>
      </c>
      <c r="C7525" s="189">
        <f>'7.ONT'!C5599*0.3</f>
        <v>210</v>
      </c>
      <c r="D7525" s="189">
        <f>'7.ONT'!C5599*0.25</f>
        <v>175</v>
      </c>
    </row>
    <row r="7526" spans="1:4" x14ac:dyDescent="0.25">
      <c r="A7526" s="553" t="s">
        <v>6919</v>
      </c>
      <c r="B7526" s="349" t="s">
        <v>6920</v>
      </c>
      <c r="C7526" s="189">
        <f>'7.ONT'!C5600*0.3</f>
        <v>0</v>
      </c>
      <c r="D7526" s="189">
        <f>'7.ONT'!C5600*0.25</f>
        <v>0</v>
      </c>
    </row>
    <row r="7527" spans="1:4" x14ac:dyDescent="0.25">
      <c r="A7527" s="554"/>
      <c r="B7527" s="352" t="s">
        <v>6921</v>
      </c>
      <c r="C7527" s="189">
        <f>'7.ONT'!C5601*0.3</f>
        <v>360</v>
      </c>
      <c r="D7527" s="189">
        <f>'7.ONT'!C5601*0.25</f>
        <v>300</v>
      </c>
    </row>
    <row r="7528" spans="1:4" x14ac:dyDescent="0.25">
      <c r="A7528" s="555"/>
      <c r="B7528" s="147" t="s">
        <v>6922</v>
      </c>
      <c r="C7528" s="189">
        <f>'7.ONT'!C5602*0.3</f>
        <v>270</v>
      </c>
      <c r="D7528" s="189">
        <f>'7.ONT'!C5602*0.25</f>
        <v>225</v>
      </c>
    </row>
    <row r="7529" spans="1:4" ht="31.5" x14ac:dyDescent="0.25">
      <c r="A7529" s="362" t="s">
        <v>6923</v>
      </c>
      <c r="B7529" s="152" t="s">
        <v>6924</v>
      </c>
      <c r="C7529" s="189">
        <f>'7.ONT'!C5603*0.3</f>
        <v>150</v>
      </c>
      <c r="D7529" s="189">
        <f>'7.ONT'!C5603*0.25</f>
        <v>125</v>
      </c>
    </row>
    <row r="7530" spans="1:4" ht="31.5" x14ac:dyDescent="0.25">
      <c r="A7530" s="362" t="s">
        <v>6925</v>
      </c>
      <c r="B7530" s="352" t="s">
        <v>6926</v>
      </c>
      <c r="C7530" s="189">
        <f>'7.ONT'!C5604*0.3</f>
        <v>180</v>
      </c>
      <c r="D7530" s="189">
        <f>'7.ONT'!C5604*0.25</f>
        <v>150</v>
      </c>
    </row>
    <row r="7531" spans="1:4" ht="31.5" x14ac:dyDescent="0.25">
      <c r="A7531" s="362" t="s">
        <v>6927</v>
      </c>
      <c r="B7531" s="352" t="s">
        <v>6928</v>
      </c>
      <c r="C7531" s="189">
        <f>'7.ONT'!C5605*0.3</f>
        <v>150</v>
      </c>
      <c r="D7531" s="189">
        <f>'7.ONT'!C5605*0.25</f>
        <v>125</v>
      </c>
    </row>
    <row r="7532" spans="1:4" x14ac:dyDescent="0.25">
      <c r="A7532" s="362" t="s">
        <v>6929</v>
      </c>
      <c r="B7532" s="352" t="s">
        <v>6930</v>
      </c>
      <c r="C7532" s="189">
        <f>'7.ONT'!C5606*0.3</f>
        <v>180</v>
      </c>
      <c r="D7532" s="189">
        <f>'7.ONT'!C5606*0.25</f>
        <v>150</v>
      </c>
    </row>
    <row r="7533" spans="1:4" x14ac:dyDescent="0.25">
      <c r="A7533" s="553" t="s">
        <v>6931</v>
      </c>
      <c r="B7533" s="349" t="s">
        <v>6932</v>
      </c>
      <c r="C7533" s="189">
        <f>'7.ONT'!C5607*0.3</f>
        <v>0</v>
      </c>
      <c r="D7533" s="189">
        <f>'7.ONT'!C5607*0.25</f>
        <v>0</v>
      </c>
    </row>
    <row r="7534" spans="1:4" x14ac:dyDescent="0.25">
      <c r="A7534" s="554"/>
      <c r="B7534" s="352" t="s">
        <v>6933</v>
      </c>
      <c r="C7534" s="189">
        <f>'7.ONT'!C5608*0.3</f>
        <v>300</v>
      </c>
      <c r="D7534" s="189">
        <f>'7.ONT'!C5608*0.25</f>
        <v>250</v>
      </c>
    </row>
    <row r="7535" spans="1:4" x14ac:dyDescent="0.25">
      <c r="A7535" s="555"/>
      <c r="B7535" s="352" t="s">
        <v>6934</v>
      </c>
      <c r="C7535" s="189">
        <f>'7.ONT'!C5609*0.3</f>
        <v>210</v>
      </c>
      <c r="D7535" s="189">
        <f>'7.ONT'!C5609*0.25</f>
        <v>175</v>
      </c>
    </row>
    <row r="7536" spans="1:4" x14ac:dyDescent="0.25">
      <c r="A7536" s="362" t="s">
        <v>6935</v>
      </c>
      <c r="B7536" s="352" t="s">
        <v>6936</v>
      </c>
      <c r="C7536" s="189">
        <f>'7.ONT'!C5610*0.3</f>
        <v>180</v>
      </c>
      <c r="D7536" s="189">
        <f>'7.ONT'!C5610*0.25</f>
        <v>150</v>
      </c>
    </row>
    <row r="7537" spans="1:4" x14ac:dyDescent="0.25">
      <c r="A7537" s="362" t="s">
        <v>6937</v>
      </c>
      <c r="B7537" s="152" t="s">
        <v>6938</v>
      </c>
      <c r="C7537" s="189">
        <f>'7.ONT'!C5611*0.3</f>
        <v>150</v>
      </c>
      <c r="D7537" s="189">
        <f>'7.ONT'!C5611*0.25</f>
        <v>125</v>
      </c>
    </row>
    <row r="7538" spans="1:4" ht="31.5" x14ac:dyDescent="0.25">
      <c r="A7538" s="362" t="s">
        <v>6939</v>
      </c>
      <c r="B7538" s="352" t="s">
        <v>6940</v>
      </c>
      <c r="C7538" s="189">
        <f>'7.ONT'!C5612*0.3</f>
        <v>180</v>
      </c>
      <c r="D7538" s="189">
        <f>'7.ONT'!C5612*0.25</f>
        <v>150</v>
      </c>
    </row>
    <row r="7539" spans="1:4" x14ac:dyDescent="0.25">
      <c r="A7539" s="362" t="s">
        <v>6941</v>
      </c>
      <c r="B7539" s="352" t="s">
        <v>6942</v>
      </c>
      <c r="C7539" s="189">
        <f>'7.ONT'!C5613*0.3</f>
        <v>150</v>
      </c>
      <c r="D7539" s="189">
        <f>'7.ONT'!C5613*0.25</f>
        <v>125</v>
      </c>
    </row>
    <row r="7540" spans="1:4" ht="31.5" x14ac:dyDescent="0.25">
      <c r="A7540" s="362" t="s">
        <v>6943</v>
      </c>
      <c r="B7540" s="352" t="s">
        <v>6944</v>
      </c>
      <c r="C7540" s="189">
        <f>'7.ONT'!C5614*0.3</f>
        <v>165</v>
      </c>
      <c r="D7540" s="189">
        <f>'7.ONT'!C5614*0.25</f>
        <v>137.5</v>
      </c>
    </row>
    <row r="7541" spans="1:4" x14ac:dyDescent="0.25">
      <c r="A7541" s="362" t="s">
        <v>6945</v>
      </c>
      <c r="B7541" s="147" t="s">
        <v>6946</v>
      </c>
      <c r="C7541" s="189">
        <f>'7.ONT'!C5615*0.3</f>
        <v>150</v>
      </c>
      <c r="D7541" s="189">
        <f>'7.ONT'!C5615*0.25</f>
        <v>125</v>
      </c>
    </row>
    <row r="7542" spans="1:4" x14ac:dyDescent="0.25">
      <c r="A7542" s="362" t="s">
        <v>6947</v>
      </c>
      <c r="B7542" s="147" t="s">
        <v>6948</v>
      </c>
      <c r="C7542" s="189">
        <f>'7.ONT'!C5616*0.3</f>
        <v>165</v>
      </c>
      <c r="D7542" s="189">
        <f>'7.ONT'!C5616*0.25</f>
        <v>137.5</v>
      </c>
    </row>
    <row r="7543" spans="1:4" x14ac:dyDescent="0.25">
      <c r="A7543" s="362" t="s">
        <v>6949</v>
      </c>
      <c r="B7543" s="147" t="s">
        <v>6950</v>
      </c>
      <c r="C7543" s="189">
        <f>'7.ONT'!C5617*0.3</f>
        <v>150</v>
      </c>
      <c r="D7543" s="189">
        <f>'7.ONT'!C5617*0.25</f>
        <v>125</v>
      </c>
    </row>
    <row r="7544" spans="1:4" x14ac:dyDescent="0.25">
      <c r="A7544" s="362" t="s">
        <v>6951</v>
      </c>
      <c r="B7544" s="147" t="s">
        <v>6952</v>
      </c>
      <c r="C7544" s="189">
        <f>'7.ONT'!C5618*0.3</f>
        <v>240</v>
      </c>
      <c r="D7544" s="189">
        <f>'7.ONT'!C5618*0.25</f>
        <v>200</v>
      </c>
    </row>
    <row r="7545" spans="1:4" x14ac:dyDescent="0.25">
      <c r="A7545" s="362" t="s">
        <v>6953</v>
      </c>
      <c r="B7545" s="147" t="s">
        <v>6954</v>
      </c>
      <c r="C7545" s="189">
        <f>'7.ONT'!C5619*0.3</f>
        <v>210</v>
      </c>
      <c r="D7545" s="189">
        <f>'7.ONT'!C5619*0.25</f>
        <v>175</v>
      </c>
    </row>
    <row r="7546" spans="1:4" x14ac:dyDescent="0.25">
      <c r="A7546" s="362" t="s">
        <v>6955</v>
      </c>
      <c r="B7546" s="147" t="s">
        <v>6956</v>
      </c>
      <c r="C7546" s="189">
        <f>'7.ONT'!C5620*0.3</f>
        <v>150</v>
      </c>
      <c r="D7546" s="189">
        <f>'7.ONT'!C5620*0.25</f>
        <v>125</v>
      </c>
    </row>
    <row r="7547" spans="1:4" x14ac:dyDescent="0.25">
      <c r="A7547" s="362" t="s">
        <v>6957</v>
      </c>
      <c r="B7547" s="147" t="s">
        <v>6958</v>
      </c>
      <c r="C7547" s="189">
        <f>'7.ONT'!C5621*0.3</f>
        <v>180</v>
      </c>
      <c r="D7547" s="189">
        <f>'7.ONT'!C5621*0.25</f>
        <v>150</v>
      </c>
    </row>
    <row r="7548" spans="1:4" x14ac:dyDescent="0.25">
      <c r="A7548" s="362" t="s">
        <v>6959</v>
      </c>
      <c r="B7548" s="147" t="s">
        <v>6960</v>
      </c>
      <c r="C7548" s="189">
        <f>'7.ONT'!C5622*0.3</f>
        <v>150</v>
      </c>
      <c r="D7548" s="189">
        <f>'7.ONT'!C5622*0.25</f>
        <v>125</v>
      </c>
    </row>
    <row r="7549" spans="1:4" x14ac:dyDescent="0.25">
      <c r="A7549" s="362" t="s">
        <v>6961</v>
      </c>
      <c r="B7549" s="150" t="s">
        <v>6962</v>
      </c>
      <c r="C7549" s="189">
        <f>'7.ONT'!C5623*0.3</f>
        <v>150</v>
      </c>
      <c r="D7549" s="189">
        <f>'7.ONT'!C5623*0.25</f>
        <v>125</v>
      </c>
    </row>
    <row r="7550" spans="1:4" x14ac:dyDescent="0.25">
      <c r="A7550" s="362" t="s">
        <v>6963</v>
      </c>
      <c r="B7550" s="150" t="s">
        <v>6964</v>
      </c>
      <c r="C7550" s="189">
        <f>'7.ONT'!C5624*0.3</f>
        <v>180</v>
      </c>
      <c r="D7550" s="189">
        <f>'7.ONT'!C5624*0.25</f>
        <v>150</v>
      </c>
    </row>
    <row r="7551" spans="1:4" x14ac:dyDescent="0.25">
      <c r="A7551" s="362" t="s">
        <v>6965</v>
      </c>
      <c r="B7551" s="247" t="s">
        <v>6966</v>
      </c>
      <c r="C7551" s="189">
        <f>'7.ONT'!C5625*0.3</f>
        <v>150</v>
      </c>
      <c r="D7551" s="189">
        <f>'7.ONT'!C5625*0.25</f>
        <v>125</v>
      </c>
    </row>
    <row r="7552" spans="1:4" x14ac:dyDescent="0.25">
      <c r="A7552" s="361" t="s">
        <v>6967</v>
      </c>
      <c r="B7552" s="174" t="s">
        <v>6968</v>
      </c>
      <c r="C7552" s="189">
        <f>'7.ONT'!C5626*0.3</f>
        <v>0</v>
      </c>
      <c r="D7552" s="189">
        <f>'7.ONT'!C5626*0.25</f>
        <v>0</v>
      </c>
    </row>
    <row r="7553" spans="1:4" x14ac:dyDescent="0.25">
      <c r="A7553" s="556" t="s">
        <v>6969</v>
      </c>
      <c r="B7553" s="152" t="s">
        <v>10802</v>
      </c>
      <c r="C7553" s="189">
        <f>'7.ONT'!C5627*0.3</f>
        <v>0</v>
      </c>
      <c r="D7553" s="189">
        <f>'7.ONT'!C5627*0.25</f>
        <v>0</v>
      </c>
    </row>
    <row r="7554" spans="1:4" x14ac:dyDescent="0.25">
      <c r="A7554" s="557"/>
      <c r="B7554" s="152" t="s">
        <v>6970</v>
      </c>
      <c r="C7554" s="189">
        <f>'7.ONT'!C5628*0.3</f>
        <v>600</v>
      </c>
      <c r="D7554" s="189">
        <f>'7.ONT'!C5628*0.25</f>
        <v>500</v>
      </c>
    </row>
    <row r="7555" spans="1:4" x14ac:dyDescent="0.25">
      <c r="A7555" s="557"/>
      <c r="B7555" s="152" t="s">
        <v>6971</v>
      </c>
      <c r="C7555" s="189">
        <f>'7.ONT'!C5629*0.3</f>
        <v>900</v>
      </c>
      <c r="D7555" s="189">
        <f>'7.ONT'!C5629*0.25</f>
        <v>750</v>
      </c>
    </row>
    <row r="7556" spans="1:4" x14ac:dyDescent="0.25">
      <c r="A7556" s="558"/>
      <c r="B7556" s="175" t="s">
        <v>6972</v>
      </c>
      <c r="C7556" s="189">
        <f>'7.ONT'!C5630*0.3</f>
        <v>600</v>
      </c>
      <c r="D7556" s="189">
        <f>'7.ONT'!C5630*0.25</f>
        <v>500</v>
      </c>
    </row>
    <row r="7557" spans="1:4" x14ac:dyDescent="0.25">
      <c r="A7557" s="354" t="s">
        <v>6973</v>
      </c>
      <c r="B7557" s="175" t="s">
        <v>6974</v>
      </c>
      <c r="C7557" s="189">
        <f>'7.ONT'!C5631*0.3</f>
        <v>180</v>
      </c>
      <c r="D7557" s="189">
        <f>'7.ONT'!C5631*0.25</f>
        <v>150</v>
      </c>
    </row>
    <row r="7558" spans="1:4" x14ac:dyDescent="0.25">
      <c r="A7558" s="354" t="s">
        <v>6975</v>
      </c>
      <c r="B7558" s="175" t="s">
        <v>6976</v>
      </c>
      <c r="C7558" s="189">
        <f>'7.ONT'!C5632*0.3</f>
        <v>150</v>
      </c>
      <c r="D7558" s="189">
        <f>'7.ONT'!C5632*0.25</f>
        <v>125</v>
      </c>
    </row>
    <row r="7559" spans="1:4" x14ac:dyDescent="0.25">
      <c r="A7559" s="354" t="s">
        <v>6977</v>
      </c>
      <c r="B7559" s="175" t="s">
        <v>6978</v>
      </c>
      <c r="C7559" s="189">
        <f>'7.ONT'!C5633*0.3</f>
        <v>150</v>
      </c>
      <c r="D7559" s="189">
        <f>'7.ONT'!C5633*0.25</f>
        <v>125</v>
      </c>
    </row>
    <row r="7560" spans="1:4" x14ac:dyDescent="0.25">
      <c r="A7560" s="354" t="s">
        <v>6979</v>
      </c>
      <c r="B7560" s="175" t="s">
        <v>6980</v>
      </c>
      <c r="C7560" s="189">
        <f>'7.ONT'!C5634*0.3</f>
        <v>180</v>
      </c>
      <c r="D7560" s="189">
        <f>'7.ONT'!C5634*0.25</f>
        <v>150</v>
      </c>
    </row>
    <row r="7561" spans="1:4" x14ac:dyDescent="0.25">
      <c r="A7561" s="354" t="s">
        <v>6981</v>
      </c>
      <c r="B7561" s="175" t="s">
        <v>6982</v>
      </c>
      <c r="C7561" s="189">
        <f>'7.ONT'!C5635*0.3</f>
        <v>150</v>
      </c>
      <c r="D7561" s="189">
        <f>'7.ONT'!C5635*0.25</f>
        <v>125</v>
      </c>
    </row>
    <row r="7562" spans="1:4" x14ac:dyDescent="0.25">
      <c r="A7562" s="354" t="s">
        <v>6983</v>
      </c>
      <c r="B7562" s="175" t="s">
        <v>6984</v>
      </c>
      <c r="C7562" s="189">
        <f>'7.ONT'!C5636*0.3</f>
        <v>150</v>
      </c>
      <c r="D7562" s="189">
        <f>'7.ONT'!C5636*0.25</f>
        <v>125</v>
      </c>
    </row>
    <row r="7563" spans="1:4" x14ac:dyDescent="0.25">
      <c r="A7563" s="354" t="s">
        <v>6985</v>
      </c>
      <c r="B7563" s="175" t="s">
        <v>6986</v>
      </c>
      <c r="C7563" s="189">
        <f>'7.ONT'!C5637*0.3</f>
        <v>150</v>
      </c>
      <c r="D7563" s="189">
        <f>'7.ONT'!C5637*0.25</f>
        <v>125</v>
      </c>
    </row>
    <row r="7564" spans="1:4" x14ac:dyDescent="0.25">
      <c r="A7564" s="354" t="s">
        <v>6987</v>
      </c>
      <c r="B7564" s="175" t="s">
        <v>6988</v>
      </c>
      <c r="C7564" s="189">
        <f>'7.ONT'!C5638*0.3</f>
        <v>150</v>
      </c>
      <c r="D7564" s="189">
        <f>'7.ONT'!C5638*0.25</f>
        <v>125</v>
      </c>
    </row>
    <row r="7565" spans="1:4" x14ac:dyDescent="0.25">
      <c r="A7565" s="354" t="s">
        <v>6989</v>
      </c>
      <c r="B7565" s="175" t="s">
        <v>6990</v>
      </c>
      <c r="C7565" s="189">
        <f>'7.ONT'!C5639*0.3</f>
        <v>150</v>
      </c>
      <c r="D7565" s="189">
        <f>'7.ONT'!C5639*0.25</f>
        <v>125</v>
      </c>
    </row>
    <row r="7566" spans="1:4" x14ac:dyDescent="0.25">
      <c r="A7566" s="354" t="s">
        <v>6991</v>
      </c>
      <c r="B7566" s="175" t="s">
        <v>6992</v>
      </c>
      <c r="C7566" s="189">
        <f>'7.ONT'!C5640*0.3</f>
        <v>150</v>
      </c>
      <c r="D7566" s="189">
        <f>'7.ONT'!C5640*0.25</f>
        <v>125</v>
      </c>
    </row>
    <row r="7567" spans="1:4" ht="31.5" x14ac:dyDescent="0.25">
      <c r="A7567" s="354" t="s">
        <v>6993</v>
      </c>
      <c r="B7567" s="150" t="s">
        <v>6994</v>
      </c>
      <c r="C7567" s="189">
        <f>'7.ONT'!C5641*0.3</f>
        <v>180</v>
      </c>
      <c r="D7567" s="189">
        <f>'7.ONT'!C5641*0.25</f>
        <v>150</v>
      </c>
    </row>
    <row r="7568" spans="1:4" x14ac:dyDescent="0.25">
      <c r="A7568" s="354" t="s">
        <v>6995</v>
      </c>
      <c r="B7568" s="150" t="s">
        <v>6996</v>
      </c>
      <c r="C7568" s="189">
        <f>'7.ONT'!C5642*0.3</f>
        <v>180</v>
      </c>
      <c r="D7568" s="189">
        <f>'7.ONT'!C5642*0.25</f>
        <v>150</v>
      </c>
    </row>
    <row r="7569" spans="1:4" x14ac:dyDescent="0.25">
      <c r="A7569" s="354" t="s">
        <v>6997</v>
      </c>
      <c r="B7569" s="150" t="s">
        <v>6998</v>
      </c>
      <c r="C7569" s="189">
        <f>'7.ONT'!C5643*0.3</f>
        <v>450</v>
      </c>
      <c r="D7569" s="189">
        <f>'7.ONT'!C5643*0.25</f>
        <v>375</v>
      </c>
    </row>
    <row r="7570" spans="1:4" x14ac:dyDescent="0.25">
      <c r="A7570" s="354" t="s">
        <v>6999</v>
      </c>
      <c r="B7570" s="150" t="s">
        <v>7000</v>
      </c>
      <c r="C7570" s="189">
        <f>'7.ONT'!C5644*0.3</f>
        <v>150</v>
      </c>
      <c r="D7570" s="189">
        <f>'7.ONT'!C5644*0.25</f>
        <v>125</v>
      </c>
    </row>
    <row r="7571" spans="1:4" x14ac:dyDescent="0.25">
      <c r="A7571" s="354" t="s">
        <v>7001</v>
      </c>
      <c r="B7571" s="150" t="s">
        <v>7002</v>
      </c>
      <c r="C7571" s="189">
        <f>'7.ONT'!C5645*0.3</f>
        <v>180</v>
      </c>
      <c r="D7571" s="189">
        <f>'7.ONT'!C5645*0.25</f>
        <v>150</v>
      </c>
    </row>
    <row r="7572" spans="1:4" x14ac:dyDescent="0.25">
      <c r="A7572" s="354" t="s">
        <v>7003</v>
      </c>
      <c r="B7572" s="150" t="s">
        <v>7004</v>
      </c>
      <c r="C7572" s="189">
        <f>'7.ONT'!C5646*0.3</f>
        <v>150</v>
      </c>
      <c r="D7572" s="189">
        <f>'7.ONT'!C5646*0.25</f>
        <v>125</v>
      </c>
    </row>
    <row r="7573" spans="1:4" x14ac:dyDescent="0.25">
      <c r="A7573" s="354" t="s">
        <v>7005</v>
      </c>
      <c r="B7573" s="150" t="s">
        <v>7006</v>
      </c>
      <c r="C7573" s="189">
        <f>'7.ONT'!C5647*0.3</f>
        <v>300</v>
      </c>
      <c r="D7573" s="189">
        <f>'7.ONT'!C5647*0.25</f>
        <v>250</v>
      </c>
    </row>
    <row r="7574" spans="1:4" ht="31.5" x14ac:dyDescent="0.25">
      <c r="A7574" s="354" t="s">
        <v>7007</v>
      </c>
      <c r="B7574" s="150" t="s">
        <v>7008</v>
      </c>
      <c r="C7574" s="189">
        <f>'7.ONT'!C5648*0.3</f>
        <v>180</v>
      </c>
      <c r="D7574" s="189">
        <f>'7.ONT'!C5648*0.25</f>
        <v>150</v>
      </c>
    </row>
    <row r="7575" spans="1:4" x14ac:dyDescent="0.25">
      <c r="A7575" s="354" t="s">
        <v>7009</v>
      </c>
      <c r="B7575" s="150" t="s">
        <v>7010</v>
      </c>
      <c r="C7575" s="189">
        <f>'7.ONT'!C5649*0.3</f>
        <v>180</v>
      </c>
      <c r="D7575" s="189">
        <f>'7.ONT'!C5649*0.25</f>
        <v>150</v>
      </c>
    </row>
    <row r="7576" spans="1:4" x14ac:dyDescent="0.25">
      <c r="A7576" s="354" t="s">
        <v>7011</v>
      </c>
      <c r="B7576" s="150" t="s">
        <v>7012</v>
      </c>
      <c r="C7576" s="189">
        <f>'7.ONT'!C5650*0.3</f>
        <v>180</v>
      </c>
      <c r="D7576" s="189">
        <f>'7.ONT'!C5650*0.25</f>
        <v>150</v>
      </c>
    </row>
    <row r="7577" spans="1:4" x14ac:dyDescent="0.25">
      <c r="A7577" s="354" t="s">
        <v>7013</v>
      </c>
      <c r="B7577" s="150" t="s">
        <v>7014</v>
      </c>
      <c r="C7577" s="189">
        <f>'7.ONT'!C5651*0.3</f>
        <v>180</v>
      </c>
      <c r="D7577" s="189">
        <f>'7.ONT'!C5651*0.25</f>
        <v>150</v>
      </c>
    </row>
    <row r="7578" spans="1:4" x14ac:dyDescent="0.25">
      <c r="A7578" s="354" t="s">
        <v>7015</v>
      </c>
      <c r="B7578" s="150" t="s">
        <v>7016</v>
      </c>
      <c r="C7578" s="189">
        <f>'7.ONT'!C5652*0.3</f>
        <v>165</v>
      </c>
      <c r="D7578" s="189">
        <f>'7.ONT'!C5652*0.25</f>
        <v>137.5</v>
      </c>
    </row>
    <row r="7579" spans="1:4" x14ac:dyDescent="0.25">
      <c r="A7579" s="354" t="s">
        <v>7017</v>
      </c>
      <c r="B7579" s="150" t="s">
        <v>7018</v>
      </c>
      <c r="C7579" s="189">
        <f>'7.ONT'!C5653*0.3</f>
        <v>150</v>
      </c>
      <c r="D7579" s="189">
        <f>'7.ONT'!C5653*0.25</f>
        <v>125</v>
      </c>
    </row>
    <row r="7580" spans="1:4" x14ac:dyDescent="0.25">
      <c r="A7580" s="354" t="s">
        <v>7019</v>
      </c>
      <c r="B7580" s="150" t="s">
        <v>7020</v>
      </c>
      <c r="C7580" s="189">
        <f>'7.ONT'!C5654*0.3</f>
        <v>180</v>
      </c>
      <c r="D7580" s="189">
        <f>'7.ONT'!C5654*0.25</f>
        <v>150</v>
      </c>
    </row>
    <row r="7581" spans="1:4" x14ac:dyDescent="0.25">
      <c r="A7581" s="354" t="s">
        <v>7021</v>
      </c>
      <c r="B7581" s="150" t="s">
        <v>7022</v>
      </c>
      <c r="C7581" s="189">
        <f>'7.ONT'!C5655*0.3</f>
        <v>150</v>
      </c>
      <c r="D7581" s="189">
        <f>'7.ONT'!C5655*0.25</f>
        <v>125</v>
      </c>
    </row>
    <row r="7582" spans="1:4" x14ac:dyDescent="0.25">
      <c r="A7582" s="354" t="s">
        <v>7023</v>
      </c>
      <c r="B7582" s="150" t="s">
        <v>7024</v>
      </c>
      <c r="C7582" s="189">
        <f>'7.ONT'!C5656*0.3</f>
        <v>165</v>
      </c>
      <c r="D7582" s="189">
        <f>'7.ONT'!C5656*0.25</f>
        <v>137.5</v>
      </c>
    </row>
    <row r="7583" spans="1:4" x14ac:dyDescent="0.25">
      <c r="A7583" s="354" t="s">
        <v>7025</v>
      </c>
      <c r="B7583" s="175" t="s">
        <v>7026</v>
      </c>
      <c r="C7583" s="189">
        <f>'7.ONT'!C5657*0.3</f>
        <v>150</v>
      </c>
      <c r="D7583" s="189">
        <f>'7.ONT'!C5657*0.25</f>
        <v>125</v>
      </c>
    </row>
    <row r="7584" spans="1:4" x14ac:dyDescent="0.25">
      <c r="A7584" s="354" t="s">
        <v>7027</v>
      </c>
      <c r="B7584" s="150" t="s">
        <v>7028</v>
      </c>
      <c r="C7584" s="189">
        <f>'7.ONT'!C5658*0.3</f>
        <v>150</v>
      </c>
      <c r="D7584" s="189">
        <f>'7.ONT'!C5658*0.25</f>
        <v>125</v>
      </c>
    </row>
    <row r="7585" spans="1:4" x14ac:dyDescent="0.25">
      <c r="A7585" s="354" t="s">
        <v>7029</v>
      </c>
      <c r="B7585" s="150" t="s">
        <v>7030</v>
      </c>
      <c r="C7585" s="189">
        <f>'7.ONT'!C5659*0.3</f>
        <v>150</v>
      </c>
      <c r="D7585" s="189">
        <f>'7.ONT'!C5659*0.25</f>
        <v>125</v>
      </c>
    </row>
    <row r="7586" spans="1:4" x14ac:dyDescent="0.25">
      <c r="A7586" s="354" t="s">
        <v>7031</v>
      </c>
      <c r="B7586" s="175" t="s">
        <v>7032</v>
      </c>
      <c r="C7586" s="189">
        <f>'7.ONT'!C5660*0.3</f>
        <v>180</v>
      </c>
      <c r="D7586" s="189">
        <f>'7.ONT'!C5660*0.25</f>
        <v>150</v>
      </c>
    </row>
    <row r="7587" spans="1:4" x14ac:dyDescent="0.25">
      <c r="A7587" s="354" t="s">
        <v>7033</v>
      </c>
      <c r="B7587" s="150" t="s">
        <v>7034</v>
      </c>
      <c r="C7587" s="189">
        <f>'7.ONT'!C5661*0.3</f>
        <v>180</v>
      </c>
      <c r="D7587" s="189">
        <f>'7.ONT'!C5661*0.25</f>
        <v>150</v>
      </c>
    </row>
    <row r="7588" spans="1:4" x14ac:dyDescent="0.25">
      <c r="A7588" s="354" t="s">
        <v>7035</v>
      </c>
      <c r="B7588" s="150" t="s">
        <v>7036</v>
      </c>
      <c r="C7588" s="189">
        <f>'7.ONT'!C5662*0.3</f>
        <v>150</v>
      </c>
      <c r="D7588" s="189">
        <f>'7.ONT'!C5662*0.25</f>
        <v>125</v>
      </c>
    </row>
    <row r="7589" spans="1:4" ht="31.5" x14ac:dyDescent="0.25">
      <c r="A7589" s="354" t="s">
        <v>7037</v>
      </c>
      <c r="B7589" s="150" t="s">
        <v>7038</v>
      </c>
      <c r="C7589" s="189">
        <f>'7.ONT'!C5663*0.3</f>
        <v>180</v>
      </c>
      <c r="D7589" s="189">
        <f>'7.ONT'!C5663*0.25</f>
        <v>150</v>
      </c>
    </row>
    <row r="7590" spans="1:4" x14ac:dyDescent="0.25">
      <c r="A7590" s="354" t="s">
        <v>7039</v>
      </c>
      <c r="B7590" s="150" t="s">
        <v>7040</v>
      </c>
      <c r="C7590" s="189">
        <f>'7.ONT'!C5664*0.3</f>
        <v>180</v>
      </c>
      <c r="D7590" s="189">
        <f>'7.ONT'!C5664*0.25</f>
        <v>150</v>
      </c>
    </row>
    <row r="7591" spans="1:4" x14ac:dyDescent="0.25">
      <c r="A7591" s="538">
        <v>42.21</v>
      </c>
      <c r="B7591" s="143" t="s">
        <v>7041</v>
      </c>
      <c r="C7591" s="189">
        <f>'7.ONT'!C5665*0.3</f>
        <v>0</v>
      </c>
      <c r="D7591" s="189">
        <f>'7.ONT'!C5665*0.25</f>
        <v>0</v>
      </c>
    </row>
    <row r="7592" spans="1:4" x14ac:dyDescent="0.25">
      <c r="A7592" s="538"/>
      <c r="B7592" s="150" t="s">
        <v>353</v>
      </c>
      <c r="C7592" s="189">
        <f>'7.ONT'!C5666*0.3</f>
        <v>120</v>
      </c>
      <c r="D7592" s="189">
        <f>'7.ONT'!C5666*0.25</f>
        <v>100</v>
      </c>
    </row>
    <row r="7593" spans="1:4" x14ac:dyDescent="0.25">
      <c r="A7593" s="538"/>
      <c r="B7593" s="152" t="s">
        <v>354</v>
      </c>
      <c r="C7593" s="189">
        <f>'7.ONT'!C5667*0.3</f>
        <v>105</v>
      </c>
      <c r="D7593" s="189">
        <f>'7.ONT'!C5667*0.25</f>
        <v>87.5</v>
      </c>
    </row>
    <row r="7594" spans="1:4" x14ac:dyDescent="0.25">
      <c r="A7594" s="538"/>
      <c r="B7594" s="150" t="s">
        <v>355</v>
      </c>
      <c r="C7594" s="189">
        <f>'7.ONT'!C5668*0.3</f>
        <v>90</v>
      </c>
      <c r="D7594" s="189">
        <f>'7.ONT'!C5668*0.25</f>
        <v>75</v>
      </c>
    </row>
    <row r="7595" spans="1:4" x14ac:dyDescent="0.25">
      <c r="A7595" s="538">
        <v>42.22</v>
      </c>
      <c r="B7595" s="143" t="s">
        <v>7042</v>
      </c>
      <c r="C7595" s="189">
        <f>'7.ONT'!C5669*0.3</f>
        <v>0</v>
      </c>
      <c r="D7595" s="189">
        <f>'7.ONT'!C5669*0.25</f>
        <v>0</v>
      </c>
    </row>
    <row r="7596" spans="1:4" x14ac:dyDescent="0.25">
      <c r="A7596" s="538"/>
      <c r="B7596" s="150" t="s">
        <v>353</v>
      </c>
      <c r="C7596" s="189">
        <f>'7.ONT'!C5670*0.3</f>
        <v>105</v>
      </c>
      <c r="D7596" s="189">
        <f>'7.ONT'!C5670*0.25</f>
        <v>87.5</v>
      </c>
    </row>
    <row r="7597" spans="1:4" x14ac:dyDescent="0.25">
      <c r="A7597" s="538"/>
      <c r="B7597" s="150" t="s">
        <v>354</v>
      </c>
      <c r="C7597" s="189">
        <f>'7.ONT'!C5671*0.3</f>
        <v>90</v>
      </c>
      <c r="D7597" s="189">
        <f>'7.ONT'!C5671*0.25</f>
        <v>75</v>
      </c>
    </row>
    <row r="7598" spans="1:4" x14ac:dyDescent="0.25">
      <c r="A7598" s="538"/>
      <c r="B7598" s="152" t="s">
        <v>355</v>
      </c>
      <c r="C7598" s="189">
        <f>'7.ONT'!C5672*0.3</f>
        <v>84</v>
      </c>
      <c r="D7598" s="189">
        <f>'7.ONT'!C5672*0.25</f>
        <v>70</v>
      </c>
    </row>
    <row r="7599" spans="1:4" x14ac:dyDescent="0.25">
      <c r="A7599" s="161" t="s">
        <v>7043</v>
      </c>
      <c r="B7599" s="143" t="s">
        <v>31</v>
      </c>
      <c r="C7599" s="189">
        <f>'7.ONT'!C5673*0.3</f>
        <v>0</v>
      </c>
      <c r="D7599" s="189">
        <f>'7.ONT'!C5673*0.25</f>
        <v>0</v>
      </c>
    </row>
    <row r="7600" spans="1:4" x14ac:dyDescent="0.25">
      <c r="A7600" s="534" t="s">
        <v>7044</v>
      </c>
      <c r="B7600" s="174" t="s">
        <v>7045</v>
      </c>
      <c r="C7600" s="189">
        <f>'7.ONT'!C5674*0.3</f>
        <v>0</v>
      </c>
      <c r="D7600" s="189">
        <f>'7.ONT'!C5674*0.25</f>
        <v>0</v>
      </c>
    </row>
    <row r="7601" spans="1:4" x14ac:dyDescent="0.25">
      <c r="A7601" s="534"/>
      <c r="B7601" s="175" t="s">
        <v>7046</v>
      </c>
      <c r="C7601" s="189">
        <f>'7.ONT'!C5675*0.3</f>
        <v>1800</v>
      </c>
      <c r="D7601" s="189">
        <f>'7.ONT'!C5675*0.25</f>
        <v>1500</v>
      </c>
    </row>
    <row r="7602" spans="1:4" x14ac:dyDescent="0.25">
      <c r="A7602" s="534"/>
      <c r="B7602" s="175" t="s">
        <v>7047</v>
      </c>
      <c r="C7602" s="189">
        <f>'7.ONT'!C5676*0.3</f>
        <v>2100</v>
      </c>
      <c r="D7602" s="189">
        <f>'7.ONT'!C5676*0.25</f>
        <v>1750</v>
      </c>
    </row>
    <row r="7603" spans="1:4" x14ac:dyDescent="0.25">
      <c r="A7603" s="534"/>
      <c r="B7603" s="175" t="s">
        <v>7048</v>
      </c>
      <c r="C7603" s="189">
        <f>'7.ONT'!C5677*0.3</f>
        <v>2400</v>
      </c>
      <c r="D7603" s="189">
        <f>'7.ONT'!C5677*0.25</f>
        <v>2000</v>
      </c>
    </row>
    <row r="7604" spans="1:4" x14ac:dyDescent="0.25">
      <c r="A7604" s="534"/>
      <c r="B7604" s="175" t="s">
        <v>7049</v>
      </c>
      <c r="C7604" s="189">
        <f>'7.ONT'!C5678*0.3</f>
        <v>2700</v>
      </c>
      <c r="D7604" s="189">
        <f>'7.ONT'!C5678*0.25</f>
        <v>2250</v>
      </c>
    </row>
    <row r="7605" spans="1:4" x14ac:dyDescent="0.25">
      <c r="A7605" s="534"/>
      <c r="B7605" s="175" t="s">
        <v>7050</v>
      </c>
      <c r="C7605" s="189">
        <f>'7.ONT'!C5679*0.3</f>
        <v>3300</v>
      </c>
      <c r="D7605" s="189">
        <f>'7.ONT'!C5679*0.25</f>
        <v>2750</v>
      </c>
    </row>
    <row r="7606" spans="1:4" x14ac:dyDescent="0.25">
      <c r="A7606" s="534"/>
      <c r="B7606" s="175" t="s">
        <v>7051</v>
      </c>
      <c r="C7606" s="189">
        <f>'7.ONT'!C5680*0.3</f>
        <v>2400</v>
      </c>
      <c r="D7606" s="189">
        <f>'7.ONT'!C5680*0.25</f>
        <v>2000</v>
      </c>
    </row>
    <row r="7607" spans="1:4" x14ac:dyDescent="0.25">
      <c r="A7607" s="534"/>
      <c r="B7607" s="175" t="s">
        <v>7052</v>
      </c>
      <c r="C7607" s="189">
        <f>'7.ONT'!C5681*0.3</f>
        <v>1800</v>
      </c>
      <c r="D7607" s="189">
        <f>'7.ONT'!C5681*0.25</f>
        <v>1500</v>
      </c>
    </row>
    <row r="7608" spans="1:4" x14ac:dyDescent="0.25">
      <c r="A7608" s="161" t="s">
        <v>7053</v>
      </c>
      <c r="B7608" s="175" t="s">
        <v>7054</v>
      </c>
      <c r="C7608" s="189">
        <f>'7.ONT'!C5682*0.3</f>
        <v>1200</v>
      </c>
      <c r="D7608" s="189">
        <f>'7.ONT'!C5682*0.25</f>
        <v>1000</v>
      </c>
    </row>
    <row r="7609" spans="1:4" x14ac:dyDescent="0.25">
      <c r="A7609" s="534" t="s">
        <v>7055</v>
      </c>
      <c r="B7609" s="363" t="s">
        <v>7056</v>
      </c>
      <c r="C7609" s="189">
        <f>'7.ONT'!C5683*0.3</f>
        <v>0</v>
      </c>
      <c r="D7609" s="189">
        <f>'7.ONT'!C5683*0.25</f>
        <v>0</v>
      </c>
    </row>
    <row r="7610" spans="1:4" ht="31.5" x14ac:dyDescent="0.25">
      <c r="A7610" s="534"/>
      <c r="B7610" s="364" t="s">
        <v>7057</v>
      </c>
      <c r="C7610" s="189">
        <f>'7.ONT'!C5684*0.3</f>
        <v>1560</v>
      </c>
      <c r="D7610" s="189">
        <f>'7.ONT'!C5684*0.25</f>
        <v>1300</v>
      </c>
    </row>
    <row r="7611" spans="1:4" x14ac:dyDescent="0.25">
      <c r="A7611" s="534"/>
      <c r="B7611" s="364" t="s">
        <v>7058</v>
      </c>
      <c r="C7611" s="189">
        <f>'7.ONT'!C5685*0.3</f>
        <v>2700</v>
      </c>
      <c r="D7611" s="189">
        <f>'7.ONT'!C5685*0.25</f>
        <v>2250</v>
      </c>
    </row>
    <row r="7612" spans="1:4" x14ac:dyDescent="0.25">
      <c r="A7612" s="534"/>
      <c r="B7612" s="364" t="s">
        <v>7059</v>
      </c>
      <c r="C7612" s="189">
        <f>'7.ONT'!C5686*0.3</f>
        <v>2100</v>
      </c>
      <c r="D7612" s="189">
        <f>'7.ONT'!C5686*0.25</f>
        <v>1750</v>
      </c>
    </row>
    <row r="7613" spans="1:4" x14ac:dyDescent="0.25">
      <c r="A7613" s="534"/>
      <c r="B7613" s="364" t="s">
        <v>7060</v>
      </c>
      <c r="C7613" s="189">
        <f>'7.ONT'!C5687*0.3</f>
        <v>1500</v>
      </c>
      <c r="D7613" s="189">
        <f>'7.ONT'!C5687*0.25</f>
        <v>1250</v>
      </c>
    </row>
    <row r="7614" spans="1:4" x14ac:dyDescent="0.25">
      <c r="A7614" s="534"/>
      <c r="B7614" s="364" t="s">
        <v>7061</v>
      </c>
      <c r="C7614" s="189">
        <f>'7.ONT'!C5688*0.3</f>
        <v>1200</v>
      </c>
      <c r="D7614" s="189">
        <f>'7.ONT'!C5688*0.25</f>
        <v>1000</v>
      </c>
    </row>
    <row r="7615" spans="1:4" x14ac:dyDescent="0.25">
      <c r="A7615" s="534" t="s">
        <v>7062</v>
      </c>
      <c r="B7615" s="363" t="s">
        <v>7063</v>
      </c>
      <c r="C7615" s="189">
        <f>'7.ONT'!C5689*0.3</f>
        <v>0</v>
      </c>
      <c r="D7615" s="189">
        <f>'7.ONT'!C5689*0.25</f>
        <v>0</v>
      </c>
    </row>
    <row r="7616" spans="1:4" x14ac:dyDescent="0.25">
      <c r="A7616" s="534"/>
      <c r="B7616" s="364" t="s">
        <v>7064</v>
      </c>
      <c r="C7616" s="189">
        <f>'7.ONT'!C5690*0.3</f>
        <v>1560</v>
      </c>
      <c r="D7616" s="189">
        <f>'7.ONT'!C5690*0.25</f>
        <v>1300</v>
      </c>
    </row>
    <row r="7617" spans="1:4" x14ac:dyDescent="0.25">
      <c r="A7617" s="534"/>
      <c r="B7617" s="364" t="s">
        <v>7065</v>
      </c>
      <c r="C7617" s="189">
        <f>'7.ONT'!C5691*0.3</f>
        <v>1200</v>
      </c>
      <c r="D7617" s="189">
        <f>'7.ONT'!C5691*0.25</f>
        <v>1000</v>
      </c>
    </row>
    <row r="7618" spans="1:4" x14ac:dyDescent="0.25">
      <c r="A7618" s="534"/>
      <c r="B7618" s="364" t="s">
        <v>7066</v>
      </c>
      <c r="C7618" s="189">
        <f>'7.ONT'!C5692*0.3</f>
        <v>900</v>
      </c>
      <c r="D7618" s="189">
        <f>'7.ONT'!C5692*0.25</f>
        <v>750</v>
      </c>
    </row>
    <row r="7619" spans="1:4" x14ac:dyDescent="0.25">
      <c r="A7619" s="534" t="s">
        <v>7067</v>
      </c>
      <c r="B7619" s="363" t="s">
        <v>7068</v>
      </c>
      <c r="C7619" s="189">
        <f>'7.ONT'!C5693*0.3</f>
        <v>0</v>
      </c>
      <c r="D7619" s="189">
        <f>'7.ONT'!C5693*0.25</f>
        <v>0</v>
      </c>
    </row>
    <row r="7620" spans="1:4" ht="31.5" x14ac:dyDescent="0.25">
      <c r="A7620" s="534"/>
      <c r="B7620" s="364" t="s">
        <v>7069</v>
      </c>
      <c r="C7620" s="189">
        <f>'7.ONT'!C5694*0.3</f>
        <v>1800</v>
      </c>
      <c r="D7620" s="189">
        <f>'7.ONT'!C5694*0.25</f>
        <v>1500</v>
      </c>
    </row>
    <row r="7621" spans="1:4" x14ac:dyDescent="0.25">
      <c r="A7621" s="534" t="s">
        <v>7070</v>
      </c>
      <c r="B7621" s="363" t="s">
        <v>7071</v>
      </c>
      <c r="C7621" s="189">
        <f>'7.ONT'!C5695*0.3</f>
        <v>0</v>
      </c>
      <c r="D7621" s="189">
        <f>'7.ONT'!C5695*0.25</f>
        <v>0</v>
      </c>
    </row>
    <row r="7622" spans="1:4" x14ac:dyDescent="0.25">
      <c r="A7622" s="534"/>
      <c r="B7622" s="364" t="s">
        <v>7072</v>
      </c>
      <c r="C7622" s="189">
        <f>'7.ONT'!C5696*0.3</f>
        <v>900</v>
      </c>
      <c r="D7622" s="189">
        <f>'7.ONT'!C5696*0.25</f>
        <v>750</v>
      </c>
    </row>
    <row r="7623" spans="1:4" x14ac:dyDescent="0.25">
      <c r="A7623" s="534"/>
      <c r="B7623" s="364" t="s">
        <v>7073</v>
      </c>
      <c r="C7623" s="189">
        <f>'7.ONT'!C5697*0.3</f>
        <v>2130</v>
      </c>
      <c r="D7623" s="189">
        <f>'7.ONT'!C5697*0.25</f>
        <v>1775</v>
      </c>
    </row>
    <row r="7624" spans="1:4" x14ac:dyDescent="0.25">
      <c r="A7624" s="534"/>
      <c r="B7624" s="364" t="s">
        <v>7074</v>
      </c>
      <c r="C7624" s="189">
        <f>'7.ONT'!C5698*0.3</f>
        <v>1200</v>
      </c>
      <c r="D7624" s="189">
        <f>'7.ONT'!C5698*0.25</f>
        <v>1000</v>
      </c>
    </row>
    <row r="7625" spans="1:4" x14ac:dyDescent="0.25">
      <c r="A7625" s="534" t="s">
        <v>7075</v>
      </c>
      <c r="B7625" s="363" t="s">
        <v>7076</v>
      </c>
      <c r="C7625" s="189">
        <f>'7.ONT'!C5699*0.3</f>
        <v>0</v>
      </c>
      <c r="D7625" s="189">
        <f>'7.ONT'!C5699*0.25</f>
        <v>0</v>
      </c>
    </row>
    <row r="7626" spans="1:4" x14ac:dyDescent="0.25">
      <c r="A7626" s="534"/>
      <c r="B7626" s="364" t="s">
        <v>7077</v>
      </c>
      <c r="C7626" s="189">
        <f>'7.ONT'!C5700*0.3</f>
        <v>750</v>
      </c>
      <c r="D7626" s="189">
        <f>'7.ONT'!C5700*0.25</f>
        <v>625</v>
      </c>
    </row>
    <row r="7627" spans="1:4" x14ac:dyDescent="0.25">
      <c r="A7627" s="534"/>
      <c r="B7627" s="364" t="s">
        <v>7078</v>
      </c>
      <c r="C7627" s="189">
        <f>'7.ONT'!C5701*0.3</f>
        <v>585</v>
      </c>
      <c r="D7627" s="189">
        <f>'7.ONT'!C5701*0.25</f>
        <v>487.5</v>
      </c>
    </row>
    <row r="7628" spans="1:4" x14ac:dyDescent="0.25">
      <c r="A7628" s="534"/>
      <c r="B7628" s="364" t="s">
        <v>7079</v>
      </c>
      <c r="C7628" s="189">
        <f>'7.ONT'!C5702*0.3</f>
        <v>630</v>
      </c>
      <c r="D7628" s="189">
        <f>'7.ONT'!C5702*0.25</f>
        <v>525</v>
      </c>
    </row>
    <row r="7629" spans="1:4" x14ac:dyDescent="0.25">
      <c r="A7629" s="534" t="s">
        <v>7080</v>
      </c>
      <c r="B7629" s="363" t="s">
        <v>4014</v>
      </c>
      <c r="C7629" s="189">
        <f>'7.ONT'!C5703*0.3</f>
        <v>0</v>
      </c>
      <c r="D7629" s="189">
        <f>'7.ONT'!C5703*0.25</f>
        <v>0</v>
      </c>
    </row>
    <row r="7630" spans="1:4" x14ac:dyDescent="0.25">
      <c r="A7630" s="534"/>
      <c r="B7630" s="364" t="s">
        <v>7081</v>
      </c>
      <c r="C7630" s="189">
        <f>'7.ONT'!C5704*0.3</f>
        <v>900</v>
      </c>
      <c r="D7630" s="189">
        <f>'7.ONT'!C5704*0.25</f>
        <v>750</v>
      </c>
    </row>
    <row r="7631" spans="1:4" x14ac:dyDescent="0.25">
      <c r="A7631" s="534"/>
      <c r="B7631" s="364" t="s">
        <v>7082</v>
      </c>
      <c r="C7631" s="189">
        <f>'7.ONT'!C5705*0.3</f>
        <v>720</v>
      </c>
      <c r="D7631" s="189">
        <f>'7.ONT'!C5705*0.25</f>
        <v>600</v>
      </c>
    </row>
    <row r="7632" spans="1:4" x14ac:dyDescent="0.25">
      <c r="A7632" s="534" t="s">
        <v>7083</v>
      </c>
      <c r="B7632" s="363" t="s">
        <v>7084</v>
      </c>
      <c r="C7632" s="189">
        <f>'7.ONT'!C5706*0.3</f>
        <v>0</v>
      </c>
      <c r="D7632" s="189">
        <f>'7.ONT'!C5706*0.25</f>
        <v>0</v>
      </c>
    </row>
    <row r="7633" spans="1:4" x14ac:dyDescent="0.25">
      <c r="A7633" s="534"/>
      <c r="B7633" s="364" t="s">
        <v>7085</v>
      </c>
      <c r="C7633" s="189">
        <f>'7.ONT'!C5707*0.3</f>
        <v>720</v>
      </c>
      <c r="D7633" s="189">
        <f>'7.ONT'!C5707*0.25</f>
        <v>600</v>
      </c>
    </row>
    <row r="7634" spans="1:4" x14ac:dyDescent="0.25">
      <c r="A7634" s="534" t="s">
        <v>7086</v>
      </c>
      <c r="B7634" s="363" t="s">
        <v>7087</v>
      </c>
      <c r="C7634" s="189">
        <f>'7.ONT'!C5708*0.3</f>
        <v>0</v>
      </c>
      <c r="D7634" s="189">
        <f>'7.ONT'!C5708*0.25</f>
        <v>0</v>
      </c>
    </row>
    <row r="7635" spans="1:4" x14ac:dyDescent="0.25">
      <c r="A7635" s="534"/>
      <c r="B7635" s="364" t="s">
        <v>7088</v>
      </c>
      <c r="C7635" s="189">
        <f>'7.ONT'!C5709*0.3</f>
        <v>540</v>
      </c>
      <c r="D7635" s="189">
        <f>'7.ONT'!C5709*0.25</f>
        <v>450</v>
      </c>
    </row>
    <row r="7636" spans="1:4" x14ac:dyDescent="0.25">
      <c r="A7636" s="534"/>
      <c r="B7636" s="364" t="s">
        <v>7089</v>
      </c>
      <c r="C7636" s="189">
        <f>'7.ONT'!C5710*0.3</f>
        <v>420</v>
      </c>
      <c r="D7636" s="189">
        <f>'7.ONT'!C5710*0.25</f>
        <v>350</v>
      </c>
    </row>
    <row r="7637" spans="1:4" x14ac:dyDescent="0.25">
      <c r="A7637" s="534"/>
      <c r="B7637" s="364" t="s">
        <v>7090</v>
      </c>
      <c r="C7637" s="189">
        <f>'7.ONT'!C5711*0.3</f>
        <v>480</v>
      </c>
      <c r="D7637" s="189">
        <f>'7.ONT'!C5711*0.25</f>
        <v>400</v>
      </c>
    </row>
    <row r="7638" spans="1:4" x14ac:dyDescent="0.25">
      <c r="A7638" s="534" t="s">
        <v>7091</v>
      </c>
      <c r="B7638" s="363" t="s">
        <v>7092</v>
      </c>
      <c r="C7638" s="189">
        <f>'7.ONT'!C5712*0.3</f>
        <v>0</v>
      </c>
      <c r="D7638" s="189">
        <f>'7.ONT'!C5712*0.25</f>
        <v>0</v>
      </c>
    </row>
    <row r="7639" spans="1:4" x14ac:dyDescent="0.25">
      <c r="A7639" s="534"/>
      <c r="B7639" s="364" t="s">
        <v>7093</v>
      </c>
      <c r="C7639" s="189">
        <f>'7.ONT'!C5713*0.3</f>
        <v>345</v>
      </c>
      <c r="D7639" s="189">
        <f>'7.ONT'!C5713*0.25</f>
        <v>287.5</v>
      </c>
    </row>
    <row r="7640" spans="1:4" x14ac:dyDescent="0.25">
      <c r="A7640" s="534"/>
      <c r="B7640" s="364" t="s">
        <v>7094</v>
      </c>
      <c r="C7640" s="189">
        <f>'7.ONT'!C5714*0.3</f>
        <v>285</v>
      </c>
      <c r="D7640" s="189">
        <f>'7.ONT'!C5714*0.25</f>
        <v>237.5</v>
      </c>
    </row>
    <row r="7641" spans="1:4" x14ac:dyDescent="0.25">
      <c r="A7641" s="161" t="s">
        <v>7095</v>
      </c>
      <c r="B7641" s="363" t="s">
        <v>7096</v>
      </c>
      <c r="C7641" s="189">
        <f>'7.ONT'!C5715*0.3</f>
        <v>0</v>
      </c>
      <c r="D7641" s="189">
        <f>'7.ONT'!C5715*0.25</f>
        <v>0</v>
      </c>
    </row>
    <row r="7642" spans="1:4" x14ac:dyDescent="0.25">
      <c r="A7642" s="161" t="s">
        <v>7097</v>
      </c>
      <c r="B7642" s="364" t="s">
        <v>7098</v>
      </c>
      <c r="C7642" s="189">
        <f>'7.ONT'!C5716*0.3</f>
        <v>450</v>
      </c>
      <c r="D7642" s="189">
        <f>'7.ONT'!C5716*0.25</f>
        <v>375</v>
      </c>
    </row>
    <row r="7643" spans="1:4" x14ac:dyDescent="0.25">
      <c r="A7643" s="161" t="s">
        <v>7099</v>
      </c>
      <c r="B7643" s="365" t="s">
        <v>7100</v>
      </c>
      <c r="C7643" s="189">
        <f>'7.ONT'!C5717*0.3</f>
        <v>450</v>
      </c>
      <c r="D7643" s="189">
        <f>'7.ONT'!C5717*0.25</f>
        <v>375</v>
      </c>
    </row>
    <row r="7644" spans="1:4" x14ac:dyDescent="0.25">
      <c r="A7644" s="161" t="s">
        <v>7101</v>
      </c>
      <c r="B7644" s="364" t="s">
        <v>7102</v>
      </c>
      <c r="C7644" s="189">
        <f>'7.ONT'!C5718*0.3</f>
        <v>450</v>
      </c>
      <c r="D7644" s="189">
        <f>'7.ONT'!C5718*0.25</f>
        <v>375</v>
      </c>
    </row>
    <row r="7645" spans="1:4" x14ac:dyDescent="0.25">
      <c r="A7645" s="161" t="s">
        <v>7103</v>
      </c>
      <c r="B7645" s="364" t="s">
        <v>7104</v>
      </c>
      <c r="C7645" s="189">
        <f>'7.ONT'!C5719*0.3</f>
        <v>480</v>
      </c>
      <c r="D7645" s="189">
        <f>'7.ONT'!C5719*0.25</f>
        <v>400</v>
      </c>
    </row>
    <row r="7646" spans="1:4" ht="31.5" x14ac:dyDescent="0.25">
      <c r="A7646" s="161" t="s">
        <v>7105</v>
      </c>
      <c r="B7646" s="364" t="s">
        <v>7106</v>
      </c>
      <c r="C7646" s="189">
        <f>'7.ONT'!C5720*0.3</f>
        <v>450</v>
      </c>
      <c r="D7646" s="189">
        <f>'7.ONT'!C5720*0.25</f>
        <v>375</v>
      </c>
    </row>
    <row r="7647" spans="1:4" ht="31.5" x14ac:dyDescent="0.25">
      <c r="A7647" s="161" t="s">
        <v>7107</v>
      </c>
      <c r="B7647" s="364" t="s">
        <v>7108</v>
      </c>
      <c r="C7647" s="189">
        <f>'7.ONT'!C5721*0.3</f>
        <v>900</v>
      </c>
      <c r="D7647" s="189">
        <f>'7.ONT'!C5721*0.25</f>
        <v>750</v>
      </c>
    </row>
    <row r="7648" spans="1:4" x14ac:dyDescent="0.25">
      <c r="A7648" s="161" t="s">
        <v>7109</v>
      </c>
      <c r="B7648" s="364" t="s">
        <v>7110</v>
      </c>
      <c r="C7648" s="189">
        <f>'7.ONT'!C5722*0.3</f>
        <v>900</v>
      </c>
      <c r="D7648" s="189">
        <f>'7.ONT'!C5722*0.25</f>
        <v>750</v>
      </c>
    </row>
    <row r="7649" spans="1:4" x14ac:dyDescent="0.25">
      <c r="A7649" s="161" t="s">
        <v>7111</v>
      </c>
      <c r="B7649" s="363" t="s">
        <v>7112</v>
      </c>
      <c r="C7649" s="189">
        <f>'7.ONT'!C5723*0.3</f>
        <v>0</v>
      </c>
      <c r="D7649" s="189">
        <f>'7.ONT'!C5723*0.25</f>
        <v>0</v>
      </c>
    </row>
    <row r="7650" spans="1:4" x14ac:dyDescent="0.25">
      <c r="A7650" s="161" t="s">
        <v>7113</v>
      </c>
      <c r="B7650" s="364" t="s">
        <v>7114</v>
      </c>
      <c r="C7650" s="189">
        <f>'7.ONT'!C5724*0.3</f>
        <v>480</v>
      </c>
      <c r="D7650" s="189">
        <f>'7.ONT'!C5724*0.25</f>
        <v>400</v>
      </c>
    </row>
    <row r="7651" spans="1:4" x14ac:dyDescent="0.25">
      <c r="A7651" s="161" t="s">
        <v>7115</v>
      </c>
      <c r="B7651" s="364" t="s">
        <v>7116</v>
      </c>
      <c r="C7651" s="189">
        <f>'7.ONT'!C5725*0.3</f>
        <v>930</v>
      </c>
      <c r="D7651" s="189">
        <f>'7.ONT'!C5725*0.25</f>
        <v>775</v>
      </c>
    </row>
    <row r="7652" spans="1:4" x14ac:dyDescent="0.25">
      <c r="A7652" s="161" t="s">
        <v>7117</v>
      </c>
      <c r="B7652" s="364" t="s">
        <v>7118</v>
      </c>
      <c r="C7652" s="189">
        <f>'7.ONT'!C5726*0.3</f>
        <v>660</v>
      </c>
      <c r="D7652" s="189">
        <f>'7.ONT'!C5726*0.25</f>
        <v>550</v>
      </c>
    </row>
    <row r="7653" spans="1:4" x14ac:dyDescent="0.25">
      <c r="A7653" s="161" t="s">
        <v>7119</v>
      </c>
      <c r="B7653" s="364" t="s">
        <v>7120</v>
      </c>
      <c r="C7653" s="189">
        <f>'7.ONT'!C5727*0.3</f>
        <v>540</v>
      </c>
      <c r="D7653" s="189">
        <f>'7.ONT'!C5727*0.25</f>
        <v>450</v>
      </c>
    </row>
    <row r="7654" spans="1:4" x14ac:dyDescent="0.25">
      <c r="A7654" s="161" t="s">
        <v>7121</v>
      </c>
      <c r="B7654" s="364" t="s">
        <v>7122</v>
      </c>
      <c r="C7654" s="189">
        <f>'7.ONT'!C5728*0.3</f>
        <v>540</v>
      </c>
      <c r="D7654" s="189">
        <f>'7.ONT'!C5728*0.25</f>
        <v>450</v>
      </c>
    </row>
    <row r="7655" spans="1:4" x14ac:dyDescent="0.25">
      <c r="A7655" s="161" t="s">
        <v>7123</v>
      </c>
      <c r="B7655" s="174" t="s">
        <v>7124</v>
      </c>
      <c r="C7655" s="189">
        <f>'7.ONT'!C5729*0.3</f>
        <v>900</v>
      </c>
      <c r="D7655" s="189">
        <f>'7.ONT'!C5729*0.25</f>
        <v>750</v>
      </c>
    </row>
    <row r="7656" spans="1:4" ht="31.5" x14ac:dyDescent="0.25">
      <c r="A7656" s="161" t="s">
        <v>7125</v>
      </c>
      <c r="B7656" s="175" t="s">
        <v>7126</v>
      </c>
      <c r="C7656" s="189">
        <f>'7.ONT'!C5730*0.3</f>
        <v>300</v>
      </c>
      <c r="D7656" s="189">
        <f>'7.ONT'!C5730*0.25</f>
        <v>250</v>
      </c>
    </row>
    <row r="7657" spans="1:4" ht="31.5" x14ac:dyDescent="0.25">
      <c r="A7657" s="161" t="s">
        <v>7127</v>
      </c>
      <c r="B7657" s="175" t="s">
        <v>7128</v>
      </c>
      <c r="C7657" s="189">
        <f>'7.ONT'!C5731*0.3</f>
        <v>360</v>
      </c>
      <c r="D7657" s="189">
        <f>'7.ONT'!C5731*0.25</f>
        <v>300</v>
      </c>
    </row>
    <row r="7658" spans="1:4" ht="31.5" x14ac:dyDescent="0.25">
      <c r="A7658" s="161" t="s">
        <v>7129</v>
      </c>
      <c r="B7658" s="175" t="s">
        <v>7130</v>
      </c>
      <c r="C7658" s="189">
        <f>'7.ONT'!C5732*0.3</f>
        <v>375</v>
      </c>
      <c r="D7658" s="189">
        <f>'7.ONT'!C5732*0.25</f>
        <v>312.5</v>
      </c>
    </row>
    <row r="7659" spans="1:4" x14ac:dyDescent="0.25">
      <c r="A7659" s="161" t="s">
        <v>7131</v>
      </c>
      <c r="B7659" s="175" t="s">
        <v>7132</v>
      </c>
      <c r="C7659" s="189">
        <f>'7.ONT'!C5733*0.3</f>
        <v>375</v>
      </c>
      <c r="D7659" s="189">
        <f>'7.ONT'!C5733*0.25</f>
        <v>312.5</v>
      </c>
    </row>
    <row r="7660" spans="1:4" ht="31.5" x14ac:dyDescent="0.25">
      <c r="A7660" s="161" t="s">
        <v>7133</v>
      </c>
      <c r="B7660" s="175" t="s">
        <v>7134</v>
      </c>
      <c r="C7660" s="189">
        <f>'7.ONT'!C5734*0.3</f>
        <v>240</v>
      </c>
      <c r="D7660" s="189">
        <f>'7.ONT'!C5734*0.25</f>
        <v>200</v>
      </c>
    </row>
    <row r="7661" spans="1:4" x14ac:dyDescent="0.25">
      <c r="A7661" s="161" t="s">
        <v>7135</v>
      </c>
      <c r="B7661" s="175" t="s">
        <v>7136</v>
      </c>
      <c r="C7661" s="189">
        <f>'7.ONT'!C5735*0.3</f>
        <v>360</v>
      </c>
      <c r="D7661" s="189">
        <f>'7.ONT'!C5735*0.25</f>
        <v>300</v>
      </c>
    </row>
    <row r="7662" spans="1:4" x14ac:dyDescent="0.25">
      <c r="A7662" s="161" t="s">
        <v>7137</v>
      </c>
      <c r="B7662" s="175" t="s">
        <v>7138</v>
      </c>
      <c r="C7662" s="189">
        <f>'7.ONT'!C5736*0.3</f>
        <v>360</v>
      </c>
      <c r="D7662" s="189">
        <f>'7.ONT'!C5736*0.25</f>
        <v>300</v>
      </c>
    </row>
    <row r="7663" spans="1:4" x14ac:dyDescent="0.25">
      <c r="A7663" s="161" t="s">
        <v>7139</v>
      </c>
      <c r="B7663" s="175" t="s">
        <v>7140</v>
      </c>
      <c r="C7663" s="189">
        <f>'7.ONT'!C5737*0.3</f>
        <v>240</v>
      </c>
      <c r="D7663" s="189">
        <f>'7.ONT'!C5737*0.25</f>
        <v>200</v>
      </c>
    </row>
    <row r="7664" spans="1:4" x14ac:dyDescent="0.25">
      <c r="A7664" s="161" t="s">
        <v>7141</v>
      </c>
      <c r="B7664" s="175" t="s">
        <v>7142</v>
      </c>
      <c r="C7664" s="189">
        <f>'7.ONT'!C5738*0.3</f>
        <v>180</v>
      </c>
      <c r="D7664" s="189">
        <f>'7.ONT'!C5738*0.25</f>
        <v>150</v>
      </c>
    </row>
    <row r="7665" spans="1:4" x14ac:dyDescent="0.25">
      <c r="A7665" s="161" t="s">
        <v>7143</v>
      </c>
      <c r="B7665" s="175" t="s">
        <v>7144</v>
      </c>
      <c r="C7665" s="189">
        <f>'7.ONT'!C5739*0.3</f>
        <v>240</v>
      </c>
      <c r="D7665" s="189">
        <f>'7.ONT'!C5739*0.25</f>
        <v>200</v>
      </c>
    </row>
    <row r="7666" spans="1:4" x14ac:dyDescent="0.25">
      <c r="A7666" s="161" t="s">
        <v>7145</v>
      </c>
      <c r="B7666" s="175" t="s">
        <v>7146</v>
      </c>
      <c r="C7666" s="189">
        <f>'7.ONT'!C5740*0.3</f>
        <v>150</v>
      </c>
      <c r="D7666" s="189">
        <f>'7.ONT'!C5740*0.25</f>
        <v>125</v>
      </c>
    </row>
    <row r="7667" spans="1:4" x14ac:dyDescent="0.25">
      <c r="A7667" s="534" t="s">
        <v>7147</v>
      </c>
      <c r="B7667" s="174" t="s">
        <v>7148</v>
      </c>
      <c r="C7667" s="189">
        <f>'7.ONT'!C5741*0.3</f>
        <v>0</v>
      </c>
      <c r="D7667" s="189">
        <f>'7.ONT'!C5741*0.25</f>
        <v>0</v>
      </c>
    </row>
    <row r="7668" spans="1:4" x14ac:dyDescent="0.25">
      <c r="A7668" s="534"/>
      <c r="B7668" s="175" t="s">
        <v>7149</v>
      </c>
      <c r="C7668" s="189">
        <f>'7.ONT'!C5742*0.3</f>
        <v>1800</v>
      </c>
      <c r="D7668" s="189">
        <f>'7.ONT'!C5742*0.25</f>
        <v>1500</v>
      </c>
    </row>
    <row r="7669" spans="1:4" x14ac:dyDescent="0.25">
      <c r="A7669" s="534"/>
      <c r="B7669" s="175" t="s">
        <v>7150</v>
      </c>
      <c r="C7669" s="189">
        <f>'7.ONT'!C5743*0.3</f>
        <v>1350</v>
      </c>
      <c r="D7669" s="189">
        <f>'7.ONT'!C5743*0.25</f>
        <v>1125</v>
      </c>
    </row>
    <row r="7670" spans="1:4" x14ac:dyDescent="0.25">
      <c r="A7670" s="161" t="s">
        <v>7151</v>
      </c>
      <c r="B7670" s="175" t="s">
        <v>7152</v>
      </c>
      <c r="C7670" s="189">
        <f>'7.ONT'!C5744*0.3</f>
        <v>0</v>
      </c>
      <c r="D7670" s="189">
        <f>'7.ONT'!C5744*0.25</f>
        <v>0</v>
      </c>
    </row>
    <row r="7671" spans="1:4" x14ac:dyDescent="0.25">
      <c r="A7671" s="534" t="s">
        <v>7153</v>
      </c>
      <c r="B7671" s="174" t="s">
        <v>352</v>
      </c>
      <c r="C7671" s="189">
        <f>'7.ONT'!C5745*0.3</f>
        <v>0</v>
      </c>
      <c r="D7671" s="189">
        <f>'7.ONT'!C5745*0.25</f>
        <v>0</v>
      </c>
    </row>
    <row r="7672" spans="1:4" x14ac:dyDescent="0.25">
      <c r="A7672" s="534"/>
      <c r="B7672" s="175" t="s">
        <v>353</v>
      </c>
      <c r="C7672" s="189">
        <f>'7.ONT'!C5746*0.3</f>
        <v>360</v>
      </c>
      <c r="D7672" s="189">
        <f>'7.ONT'!C5746*0.25</f>
        <v>300</v>
      </c>
    </row>
    <row r="7673" spans="1:4" x14ac:dyDescent="0.25">
      <c r="A7673" s="534"/>
      <c r="B7673" s="175" t="s">
        <v>354</v>
      </c>
      <c r="C7673" s="189">
        <f>'7.ONT'!C5747*0.3</f>
        <v>330</v>
      </c>
      <c r="D7673" s="189">
        <f>'7.ONT'!C5747*0.25</f>
        <v>275</v>
      </c>
    </row>
    <row r="7674" spans="1:4" x14ac:dyDescent="0.25">
      <c r="A7674" s="534"/>
      <c r="B7674" s="175" t="s">
        <v>355</v>
      </c>
      <c r="C7674" s="189">
        <f>'7.ONT'!C5748*0.3</f>
        <v>300</v>
      </c>
      <c r="D7674" s="189">
        <f>'7.ONT'!C5748*0.25</f>
        <v>250</v>
      </c>
    </row>
    <row r="7675" spans="1:4" x14ac:dyDescent="0.25">
      <c r="A7675" s="534" t="s">
        <v>7154</v>
      </c>
      <c r="B7675" s="174" t="s">
        <v>357</v>
      </c>
      <c r="C7675" s="189">
        <f>'7.ONT'!C5749*0.3</f>
        <v>0</v>
      </c>
      <c r="D7675" s="189">
        <f>'7.ONT'!C5749*0.25</f>
        <v>0</v>
      </c>
    </row>
    <row r="7676" spans="1:4" x14ac:dyDescent="0.25">
      <c r="A7676" s="534"/>
      <c r="B7676" s="175" t="s">
        <v>353</v>
      </c>
      <c r="C7676" s="189">
        <f>'7.ONT'!C5750*0.3</f>
        <v>330</v>
      </c>
      <c r="D7676" s="189">
        <f>'7.ONT'!C5750*0.25</f>
        <v>275</v>
      </c>
    </row>
    <row r="7677" spans="1:4" x14ac:dyDescent="0.25">
      <c r="A7677" s="534"/>
      <c r="B7677" s="175" t="s">
        <v>354</v>
      </c>
      <c r="C7677" s="189">
        <f>'7.ONT'!C5751*0.3</f>
        <v>300</v>
      </c>
      <c r="D7677" s="189">
        <f>'7.ONT'!C5751*0.25</f>
        <v>250</v>
      </c>
    </row>
    <row r="7678" spans="1:4" x14ac:dyDescent="0.25">
      <c r="A7678" s="534"/>
      <c r="B7678" s="175" t="s">
        <v>355</v>
      </c>
      <c r="C7678" s="189">
        <f>'7.ONT'!C5752*0.3</f>
        <v>270</v>
      </c>
      <c r="D7678" s="189">
        <f>'7.ONT'!C5752*0.25</f>
        <v>225</v>
      </c>
    </row>
    <row r="7679" spans="1:4" x14ac:dyDescent="0.25">
      <c r="A7679" s="161" t="s">
        <v>7155</v>
      </c>
      <c r="B7679" s="175" t="s">
        <v>7156</v>
      </c>
      <c r="C7679" s="189">
        <f>'7.ONT'!C5753*0.3</f>
        <v>0</v>
      </c>
      <c r="D7679" s="189">
        <f>'7.ONT'!C5753*0.25</f>
        <v>0</v>
      </c>
    </row>
    <row r="7680" spans="1:4" x14ac:dyDescent="0.25">
      <c r="A7680" s="534" t="s">
        <v>7157</v>
      </c>
      <c r="B7680" s="174" t="s">
        <v>352</v>
      </c>
      <c r="C7680" s="189">
        <f>'7.ONT'!C5754*0.3</f>
        <v>0</v>
      </c>
      <c r="D7680" s="189">
        <f>'7.ONT'!C5754*0.25</f>
        <v>0</v>
      </c>
    </row>
    <row r="7681" spans="1:4" x14ac:dyDescent="0.25">
      <c r="A7681" s="534"/>
      <c r="B7681" s="175" t="s">
        <v>353</v>
      </c>
      <c r="C7681" s="189">
        <f>'7.ONT'!C5755*0.3</f>
        <v>240</v>
      </c>
      <c r="D7681" s="189">
        <f>'7.ONT'!C5755*0.25</f>
        <v>200</v>
      </c>
    </row>
    <row r="7682" spans="1:4" x14ac:dyDescent="0.25">
      <c r="A7682" s="534"/>
      <c r="B7682" s="175" t="s">
        <v>354</v>
      </c>
      <c r="C7682" s="189">
        <f>'7.ONT'!C5756*0.3</f>
        <v>210</v>
      </c>
      <c r="D7682" s="189">
        <f>'7.ONT'!C5756*0.25</f>
        <v>175</v>
      </c>
    </row>
    <row r="7683" spans="1:4" x14ac:dyDescent="0.25">
      <c r="A7683" s="534"/>
      <c r="B7683" s="175" t="s">
        <v>355</v>
      </c>
      <c r="C7683" s="189">
        <f>'7.ONT'!C5757*0.3</f>
        <v>180</v>
      </c>
      <c r="D7683" s="189">
        <f>'7.ONT'!C5757*0.25</f>
        <v>150</v>
      </c>
    </row>
    <row r="7684" spans="1:4" x14ac:dyDescent="0.25">
      <c r="A7684" s="534" t="s">
        <v>7158</v>
      </c>
      <c r="B7684" s="174" t="s">
        <v>357</v>
      </c>
      <c r="C7684" s="189">
        <f>'7.ONT'!C5758*0.3</f>
        <v>0</v>
      </c>
      <c r="D7684" s="189">
        <f>'7.ONT'!C5758*0.25</f>
        <v>0</v>
      </c>
    </row>
    <row r="7685" spans="1:4" x14ac:dyDescent="0.25">
      <c r="A7685" s="534"/>
      <c r="B7685" s="175" t="s">
        <v>353</v>
      </c>
      <c r="C7685" s="189">
        <f>'7.ONT'!C5759*0.3</f>
        <v>210</v>
      </c>
      <c r="D7685" s="189">
        <f>'7.ONT'!C5759*0.25</f>
        <v>175</v>
      </c>
    </row>
    <row r="7686" spans="1:4" x14ac:dyDescent="0.25">
      <c r="A7686" s="534"/>
      <c r="B7686" s="175" t="s">
        <v>354</v>
      </c>
      <c r="C7686" s="189">
        <f>'7.ONT'!C5760*0.3</f>
        <v>180</v>
      </c>
      <c r="D7686" s="189">
        <f>'7.ONT'!C5760*0.25</f>
        <v>150</v>
      </c>
    </row>
    <row r="7687" spans="1:4" x14ac:dyDescent="0.25">
      <c r="A7687" s="534"/>
      <c r="B7687" s="175" t="s">
        <v>355</v>
      </c>
      <c r="C7687" s="189">
        <f>'7.ONT'!C5761*0.3</f>
        <v>150</v>
      </c>
      <c r="D7687" s="189">
        <f>'7.ONT'!C5761*0.25</f>
        <v>125</v>
      </c>
    </row>
    <row r="7688" spans="1:4" x14ac:dyDescent="0.25">
      <c r="A7688" s="161" t="s">
        <v>7159</v>
      </c>
      <c r="B7688" s="175" t="s">
        <v>6071</v>
      </c>
      <c r="C7688" s="189">
        <f>'7.ONT'!C5762*0.3</f>
        <v>0</v>
      </c>
      <c r="D7688" s="189">
        <f>'7.ONT'!C5762*0.25</f>
        <v>0</v>
      </c>
    </row>
    <row r="7689" spans="1:4" x14ac:dyDescent="0.25">
      <c r="A7689" s="534" t="s">
        <v>7160</v>
      </c>
      <c r="B7689" s="174" t="s">
        <v>352</v>
      </c>
      <c r="C7689" s="189">
        <f>'7.ONT'!C5763*0.3</f>
        <v>0</v>
      </c>
      <c r="D7689" s="189">
        <f>'7.ONT'!C5763*0.25</f>
        <v>0</v>
      </c>
    </row>
    <row r="7690" spans="1:4" x14ac:dyDescent="0.25">
      <c r="A7690" s="534"/>
      <c r="B7690" s="175" t="s">
        <v>353</v>
      </c>
      <c r="C7690" s="189">
        <f>'7.ONT'!C5764*0.3</f>
        <v>150</v>
      </c>
      <c r="D7690" s="189">
        <f>'7.ONT'!C5764*0.25</f>
        <v>125</v>
      </c>
    </row>
    <row r="7691" spans="1:4" x14ac:dyDescent="0.25">
      <c r="A7691" s="534"/>
      <c r="B7691" s="175" t="s">
        <v>354</v>
      </c>
      <c r="C7691" s="189">
        <f>'7.ONT'!C5765*0.3</f>
        <v>120</v>
      </c>
      <c r="D7691" s="189">
        <f>'7.ONT'!C5765*0.25</f>
        <v>100</v>
      </c>
    </row>
    <row r="7692" spans="1:4" x14ac:dyDescent="0.25">
      <c r="A7692" s="534"/>
      <c r="B7692" s="175" t="s">
        <v>355</v>
      </c>
      <c r="C7692" s="189">
        <f>'7.ONT'!C5766*0.3</f>
        <v>90</v>
      </c>
      <c r="D7692" s="189">
        <f>'7.ONT'!C5766*0.25</f>
        <v>75</v>
      </c>
    </row>
    <row r="7693" spans="1:4" x14ac:dyDescent="0.25">
      <c r="A7693" s="534" t="s">
        <v>7161</v>
      </c>
      <c r="B7693" s="174" t="s">
        <v>357</v>
      </c>
      <c r="C7693" s="189">
        <f>'7.ONT'!C5767*0.3</f>
        <v>0</v>
      </c>
      <c r="D7693" s="189">
        <f>'7.ONT'!C5767*0.25</f>
        <v>0</v>
      </c>
    </row>
    <row r="7694" spans="1:4" x14ac:dyDescent="0.25">
      <c r="A7694" s="534"/>
      <c r="B7694" s="175" t="s">
        <v>353</v>
      </c>
      <c r="C7694" s="189">
        <f>'7.ONT'!C5768*0.3</f>
        <v>120</v>
      </c>
      <c r="D7694" s="189">
        <f>'7.ONT'!C5768*0.25</f>
        <v>100</v>
      </c>
    </row>
    <row r="7695" spans="1:4" x14ac:dyDescent="0.25">
      <c r="A7695" s="534"/>
      <c r="B7695" s="175" t="s">
        <v>354</v>
      </c>
      <c r="C7695" s="189">
        <f>'7.ONT'!C5769*0.3</f>
        <v>90</v>
      </c>
      <c r="D7695" s="189">
        <f>'7.ONT'!C5769*0.25</f>
        <v>75</v>
      </c>
    </row>
    <row r="7696" spans="1:4" x14ac:dyDescent="0.25">
      <c r="A7696" s="534"/>
      <c r="B7696" s="175" t="s">
        <v>355</v>
      </c>
      <c r="C7696" s="189">
        <f>'7.ONT'!C5770*0.3</f>
        <v>60</v>
      </c>
      <c r="D7696" s="189">
        <f>'7.ONT'!C5770*0.25</f>
        <v>50</v>
      </c>
    </row>
    <row r="7697" spans="1:4" x14ac:dyDescent="0.25">
      <c r="A7697" s="366">
        <v>44</v>
      </c>
      <c r="B7697" s="367" t="s">
        <v>7162</v>
      </c>
      <c r="C7697" s="189">
        <f>'7.ONT'!C5771*0.3</f>
        <v>0</v>
      </c>
      <c r="D7697" s="189">
        <f>'7.ONT'!C5771*0.25</f>
        <v>0</v>
      </c>
    </row>
    <row r="7698" spans="1:4" x14ac:dyDescent="0.25">
      <c r="A7698" s="550" t="s">
        <v>7163</v>
      </c>
      <c r="B7698" s="368" t="s">
        <v>7164</v>
      </c>
      <c r="C7698" s="189">
        <f>'7.ONT'!C5772*0.3</f>
        <v>0</v>
      </c>
      <c r="D7698" s="189">
        <f>'7.ONT'!C5772*0.25</f>
        <v>0</v>
      </c>
    </row>
    <row r="7699" spans="1:4" x14ac:dyDescent="0.25">
      <c r="A7699" s="551"/>
      <c r="B7699" s="352" t="s">
        <v>7165</v>
      </c>
      <c r="C7699" s="189">
        <f>'7.ONT'!C5773*0.3</f>
        <v>750</v>
      </c>
      <c r="D7699" s="189">
        <f>'7.ONT'!C5773*0.25</f>
        <v>625</v>
      </c>
    </row>
    <row r="7700" spans="1:4" x14ac:dyDescent="0.25">
      <c r="A7700" s="551"/>
      <c r="B7700" s="349" t="s">
        <v>10803</v>
      </c>
      <c r="C7700" s="189">
        <f>'7.ONT'!C5774*0.3</f>
        <v>720</v>
      </c>
      <c r="D7700" s="189">
        <f>'7.ONT'!C5774*0.25</f>
        <v>600</v>
      </c>
    </row>
    <row r="7701" spans="1:4" ht="31.5" x14ac:dyDescent="0.25">
      <c r="A7701" s="551"/>
      <c r="B7701" s="352" t="s">
        <v>7166</v>
      </c>
      <c r="C7701" s="189">
        <f>'7.ONT'!C5775*0.3</f>
        <v>810</v>
      </c>
      <c r="D7701" s="189">
        <f>'7.ONT'!C5775*0.25</f>
        <v>675</v>
      </c>
    </row>
    <row r="7702" spans="1:4" x14ac:dyDescent="0.25">
      <c r="A7702" s="551"/>
      <c r="B7702" s="352" t="s">
        <v>7167</v>
      </c>
      <c r="C7702" s="189">
        <f>'7.ONT'!C5776*0.3</f>
        <v>1080</v>
      </c>
      <c r="D7702" s="189">
        <f>'7.ONT'!C5776*0.25</f>
        <v>900</v>
      </c>
    </row>
    <row r="7703" spans="1:4" x14ac:dyDescent="0.25">
      <c r="A7703" s="551"/>
      <c r="B7703" s="152" t="s">
        <v>7168</v>
      </c>
      <c r="C7703" s="189">
        <f>'7.ONT'!C5777*0.3</f>
        <v>1260</v>
      </c>
      <c r="D7703" s="189">
        <f>'7.ONT'!C5777*0.25</f>
        <v>1050</v>
      </c>
    </row>
    <row r="7704" spans="1:4" ht="31.5" x14ac:dyDescent="0.25">
      <c r="A7704" s="551"/>
      <c r="B7704" s="369" t="s">
        <v>7169</v>
      </c>
      <c r="C7704" s="189">
        <f>'7.ONT'!C5778*0.3</f>
        <v>1500</v>
      </c>
      <c r="D7704" s="189">
        <f>'7.ONT'!C5778*0.25</f>
        <v>1250</v>
      </c>
    </row>
    <row r="7705" spans="1:4" x14ac:dyDescent="0.25">
      <c r="A7705" s="552"/>
      <c r="B7705" s="369" t="s">
        <v>7170</v>
      </c>
      <c r="C7705" s="189">
        <f>'7.ONT'!C5779*0.3</f>
        <v>1230</v>
      </c>
      <c r="D7705" s="189">
        <f>'7.ONT'!C5779*0.25</f>
        <v>1025</v>
      </c>
    </row>
    <row r="7706" spans="1:4" x14ac:dyDescent="0.25">
      <c r="A7706" s="535" t="s">
        <v>7171</v>
      </c>
      <c r="B7706" s="368" t="s">
        <v>7172</v>
      </c>
      <c r="C7706" s="189">
        <f>'7.ONT'!C5780*0.3</f>
        <v>0</v>
      </c>
      <c r="D7706" s="189">
        <f>'7.ONT'!C5780*0.25</f>
        <v>0</v>
      </c>
    </row>
    <row r="7707" spans="1:4" x14ac:dyDescent="0.25">
      <c r="A7707" s="536"/>
      <c r="B7707" s="369" t="s">
        <v>7173</v>
      </c>
      <c r="C7707" s="189">
        <f>'7.ONT'!C5781*0.3</f>
        <v>1050</v>
      </c>
      <c r="D7707" s="189">
        <f>'7.ONT'!C5781*0.25</f>
        <v>875</v>
      </c>
    </row>
    <row r="7708" spans="1:4" ht="31.5" x14ac:dyDescent="0.25">
      <c r="A7708" s="536"/>
      <c r="B7708" s="167" t="s">
        <v>7174</v>
      </c>
      <c r="C7708" s="189">
        <f>'7.ONT'!C5782*0.3</f>
        <v>960</v>
      </c>
      <c r="D7708" s="189">
        <f>'7.ONT'!C5782*0.25</f>
        <v>800</v>
      </c>
    </row>
    <row r="7709" spans="1:4" x14ac:dyDescent="0.25">
      <c r="A7709" s="537"/>
      <c r="B7709" s="152" t="s">
        <v>7175</v>
      </c>
      <c r="C7709" s="189">
        <f>'7.ONT'!C5783*0.3</f>
        <v>750</v>
      </c>
      <c r="D7709" s="189">
        <f>'7.ONT'!C5783*0.25</f>
        <v>625</v>
      </c>
    </row>
    <row r="7710" spans="1:4" x14ac:dyDescent="0.25">
      <c r="A7710" s="550" t="s">
        <v>7176</v>
      </c>
      <c r="B7710" s="349" t="s">
        <v>7177</v>
      </c>
      <c r="C7710" s="189">
        <f>'7.ONT'!C5784*0.3</f>
        <v>0</v>
      </c>
      <c r="D7710" s="189">
        <f>'7.ONT'!C5784*0.25</f>
        <v>0</v>
      </c>
    </row>
    <row r="7711" spans="1:4" x14ac:dyDescent="0.25">
      <c r="A7711" s="551"/>
      <c r="B7711" s="352" t="s">
        <v>7178</v>
      </c>
      <c r="C7711" s="189">
        <f>'7.ONT'!C5785*0.3</f>
        <v>360</v>
      </c>
      <c r="D7711" s="189">
        <f>'7.ONT'!C5785*0.25</f>
        <v>300</v>
      </c>
    </row>
    <row r="7712" spans="1:4" ht="31.5" x14ac:dyDescent="0.25">
      <c r="A7712" s="551"/>
      <c r="B7712" s="370" t="s">
        <v>7179</v>
      </c>
      <c r="C7712" s="189">
        <f>'7.ONT'!C5786*0.3</f>
        <v>450</v>
      </c>
      <c r="D7712" s="189">
        <f>'7.ONT'!C5786*0.25</f>
        <v>375</v>
      </c>
    </row>
    <row r="7713" spans="1:4" x14ac:dyDescent="0.25">
      <c r="A7713" s="551"/>
      <c r="B7713" s="352" t="s">
        <v>7180</v>
      </c>
      <c r="C7713" s="189">
        <f>'7.ONT'!C5787*0.3</f>
        <v>390</v>
      </c>
      <c r="D7713" s="189">
        <f>'7.ONT'!C5787*0.25</f>
        <v>325</v>
      </c>
    </row>
    <row r="7714" spans="1:4" x14ac:dyDescent="0.25">
      <c r="A7714" s="552"/>
      <c r="B7714" s="352" t="s">
        <v>7181</v>
      </c>
      <c r="C7714" s="189">
        <f>'7.ONT'!C5788*0.3</f>
        <v>600</v>
      </c>
      <c r="D7714" s="189">
        <f>'7.ONT'!C5788*0.25</f>
        <v>500</v>
      </c>
    </row>
    <row r="7715" spans="1:4" x14ac:dyDescent="0.25">
      <c r="A7715" s="547" t="s">
        <v>7182</v>
      </c>
      <c r="B7715" s="349" t="s">
        <v>7183</v>
      </c>
      <c r="C7715" s="189">
        <f>'7.ONT'!C5789*0.3</f>
        <v>0</v>
      </c>
      <c r="D7715" s="189">
        <f>'7.ONT'!C5789*0.25</f>
        <v>0</v>
      </c>
    </row>
    <row r="7716" spans="1:4" ht="31.5" x14ac:dyDescent="0.25">
      <c r="A7716" s="548"/>
      <c r="B7716" s="352" t="s">
        <v>7184</v>
      </c>
      <c r="C7716" s="189">
        <f>'7.ONT'!C5790*0.3</f>
        <v>750</v>
      </c>
      <c r="D7716" s="189">
        <f>'7.ONT'!C5790*0.25</f>
        <v>625</v>
      </c>
    </row>
    <row r="7717" spans="1:4" x14ac:dyDescent="0.25">
      <c r="A7717" s="548"/>
      <c r="B7717" s="352" t="s">
        <v>7185</v>
      </c>
      <c r="C7717" s="189">
        <f>'7.ONT'!C5791*0.3</f>
        <v>360</v>
      </c>
      <c r="D7717" s="189">
        <f>'7.ONT'!C5791*0.25</f>
        <v>300</v>
      </c>
    </row>
    <row r="7718" spans="1:4" x14ac:dyDescent="0.25">
      <c r="A7718" s="549"/>
      <c r="B7718" s="352" t="s">
        <v>7186</v>
      </c>
      <c r="C7718" s="189">
        <f>'7.ONT'!C5792*0.3</f>
        <v>390</v>
      </c>
      <c r="D7718" s="189">
        <f>'7.ONT'!C5792*0.25</f>
        <v>325</v>
      </c>
    </row>
    <row r="7719" spans="1:4" x14ac:dyDescent="0.25">
      <c r="A7719" s="550" t="s">
        <v>7187</v>
      </c>
      <c r="B7719" s="358" t="s">
        <v>7188</v>
      </c>
      <c r="C7719" s="189">
        <f>'7.ONT'!C5793*0.3</f>
        <v>0</v>
      </c>
      <c r="D7719" s="189">
        <f>'7.ONT'!C5793*0.25</f>
        <v>0</v>
      </c>
    </row>
    <row r="7720" spans="1:4" x14ac:dyDescent="0.25">
      <c r="A7720" s="551"/>
      <c r="B7720" s="350" t="s">
        <v>7189</v>
      </c>
      <c r="C7720" s="189">
        <f>'7.ONT'!C5794*0.3</f>
        <v>270</v>
      </c>
      <c r="D7720" s="189">
        <f>'7.ONT'!C5794*0.25</f>
        <v>225</v>
      </c>
    </row>
    <row r="7721" spans="1:4" ht="31.5" x14ac:dyDescent="0.25">
      <c r="A7721" s="551"/>
      <c r="B7721" s="350" t="s">
        <v>7190</v>
      </c>
      <c r="C7721" s="189">
        <f>'7.ONT'!C5795*0.3</f>
        <v>180</v>
      </c>
      <c r="D7721" s="189">
        <f>'7.ONT'!C5795*0.25</f>
        <v>150</v>
      </c>
    </row>
    <row r="7722" spans="1:4" x14ac:dyDescent="0.25">
      <c r="A7722" s="551"/>
      <c r="B7722" s="350" t="s">
        <v>7191</v>
      </c>
      <c r="C7722" s="189">
        <f>'7.ONT'!C5796*0.3</f>
        <v>210</v>
      </c>
      <c r="D7722" s="189">
        <f>'7.ONT'!C5796*0.25</f>
        <v>175</v>
      </c>
    </row>
    <row r="7723" spans="1:4" x14ac:dyDescent="0.25">
      <c r="A7723" s="551"/>
      <c r="B7723" s="147" t="s">
        <v>7192</v>
      </c>
      <c r="C7723" s="189">
        <f>'7.ONT'!C5797*0.3</f>
        <v>630</v>
      </c>
      <c r="D7723" s="189">
        <f>'7.ONT'!C5797*0.25</f>
        <v>525</v>
      </c>
    </row>
    <row r="7724" spans="1:4" x14ac:dyDescent="0.25">
      <c r="A7724" s="552"/>
      <c r="B7724" s="147" t="s">
        <v>7193</v>
      </c>
      <c r="C7724" s="189">
        <f>'7.ONT'!C5798*0.3</f>
        <v>540</v>
      </c>
      <c r="D7724" s="189">
        <f>'7.ONT'!C5798*0.25</f>
        <v>450</v>
      </c>
    </row>
    <row r="7725" spans="1:4" x14ac:dyDescent="0.25">
      <c r="A7725" s="547" t="s">
        <v>7194</v>
      </c>
      <c r="B7725" s="349" t="s">
        <v>7195</v>
      </c>
      <c r="C7725" s="189">
        <f>'7.ONT'!C5799*0.3</f>
        <v>0</v>
      </c>
      <c r="D7725" s="189">
        <f>'7.ONT'!C5799*0.25</f>
        <v>0</v>
      </c>
    </row>
    <row r="7726" spans="1:4" x14ac:dyDescent="0.25">
      <c r="A7726" s="548"/>
      <c r="B7726" s="352" t="s">
        <v>7196</v>
      </c>
      <c r="C7726" s="189">
        <f>'7.ONT'!C5800*0.3</f>
        <v>480</v>
      </c>
      <c r="D7726" s="189">
        <f>'7.ONT'!C5800*0.25</f>
        <v>400</v>
      </c>
    </row>
    <row r="7727" spans="1:4" x14ac:dyDescent="0.25">
      <c r="A7727" s="548"/>
      <c r="B7727" s="352" t="s">
        <v>7197</v>
      </c>
      <c r="C7727" s="189">
        <f>'7.ONT'!C5801*0.3</f>
        <v>360</v>
      </c>
      <c r="D7727" s="189">
        <f>'7.ONT'!C5801*0.25</f>
        <v>300</v>
      </c>
    </row>
    <row r="7728" spans="1:4" x14ac:dyDescent="0.25">
      <c r="A7728" s="548"/>
      <c r="B7728" s="152" t="s">
        <v>7198</v>
      </c>
      <c r="C7728" s="189">
        <f>'7.ONT'!C5802*0.3</f>
        <v>270</v>
      </c>
      <c r="D7728" s="189">
        <f>'7.ONT'!C5802*0.25</f>
        <v>225</v>
      </c>
    </row>
    <row r="7729" spans="1:4" ht="31.5" x14ac:dyDescent="0.25">
      <c r="A7729" s="548"/>
      <c r="B7729" s="352" t="s">
        <v>7199</v>
      </c>
      <c r="C7729" s="189">
        <f>'7.ONT'!C5803*0.3</f>
        <v>210</v>
      </c>
      <c r="D7729" s="189">
        <f>'7.ONT'!C5803*0.25</f>
        <v>175</v>
      </c>
    </row>
    <row r="7730" spans="1:4" x14ac:dyDescent="0.25">
      <c r="A7730" s="549"/>
      <c r="B7730" s="147" t="s">
        <v>7200</v>
      </c>
      <c r="C7730" s="189">
        <f>'7.ONT'!C5804*0.3</f>
        <v>240</v>
      </c>
      <c r="D7730" s="189">
        <f>'7.ONT'!C5804*0.25</f>
        <v>200</v>
      </c>
    </row>
    <row r="7731" spans="1:4" x14ac:dyDescent="0.25">
      <c r="A7731" s="544" t="s">
        <v>7201</v>
      </c>
      <c r="B7731" s="349" t="s">
        <v>7202</v>
      </c>
      <c r="C7731" s="189">
        <f>'7.ONT'!C5805*0.3</f>
        <v>0</v>
      </c>
      <c r="D7731" s="189">
        <f>'7.ONT'!C5805*0.25</f>
        <v>0</v>
      </c>
    </row>
    <row r="7732" spans="1:4" x14ac:dyDescent="0.25">
      <c r="A7732" s="544"/>
      <c r="B7732" s="352" t="s">
        <v>7203</v>
      </c>
      <c r="C7732" s="189">
        <f>'7.ONT'!C5806*0.3</f>
        <v>390</v>
      </c>
      <c r="D7732" s="189">
        <f>'7.ONT'!C5806*0.25</f>
        <v>325</v>
      </c>
    </row>
    <row r="7733" spans="1:4" x14ac:dyDescent="0.25">
      <c r="A7733" s="544" t="s">
        <v>7204</v>
      </c>
      <c r="B7733" s="349" t="s">
        <v>7205</v>
      </c>
      <c r="C7733" s="189">
        <f>'7.ONT'!C5807*0.3</f>
        <v>0</v>
      </c>
      <c r="D7733" s="189">
        <f>'7.ONT'!C5807*0.25</f>
        <v>0</v>
      </c>
    </row>
    <row r="7734" spans="1:4" ht="31.5" x14ac:dyDescent="0.25">
      <c r="A7734" s="544"/>
      <c r="B7734" s="352" t="s">
        <v>7206</v>
      </c>
      <c r="C7734" s="189">
        <f>'7.ONT'!C5808*0.3</f>
        <v>300</v>
      </c>
      <c r="D7734" s="189">
        <f>'7.ONT'!C5808*0.25</f>
        <v>250</v>
      </c>
    </row>
    <row r="7735" spans="1:4" x14ac:dyDescent="0.25">
      <c r="A7735" s="544"/>
      <c r="B7735" s="152" t="s">
        <v>7207</v>
      </c>
      <c r="C7735" s="189">
        <f>'7.ONT'!C5809*0.3</f>
        <v>330</v>
      </c>
      <c r="D7735" s="189">
        <f>'7.ONT'!C5809*0.25</f>
        <v>275</v>
      </c>
    </row>
    <row r="7736" spans="1:4" x14ac:dyDescent="0.25">
      <c r="A7736" s="371" t="s">
        <v>7208</v>
      </c>
      <c r="B7736" s="264" t="s">
        <v>10804</v>
      </c>
      <c r="C7736" s="189">
        <f>'7.ONT'!C5810*0.3</f>
        <v>360</v>
      </c>
      <c r="D7736" s="189">
        <f>'7.ONT'!C5810*0.25</f>
        <v>300</v>
      </c>
    </row>
    <row r="7737" spans="1:4" x14ac:dyDescent="0.25">
      <c r="A7737" s="539" t="s">
        <v>7209</v>
      </c>
      <c r="B7737" s="358" t="s">
        <v>7210</v>
      </c>
      <c r="C7737" s="189">
        <f>'7.ONT'!C5811*0.3</f>
        <v>0</v>
      </c>
      <c r="D7737" s="189">
        <f>'7.ONT'!C5811*0.25</f>
        <v>0</v>
      </c>
    </row>
    <row r="7738" spans="1:4" x14ac:dyDescent="0.25">
      <c r="A7738" s="539"/>
      <c r="B7738" s="147" t="s">
        <v>7211</v>
      </c>
      <c r="C7738" s="189">
        <f>'7.ONT'!C5812*0.3</f>
        <v>690</v>
      </c>
      <c r="D7738" s="189">
        <f>'7.ONT'!C5812*0.25</f>
        <v>575</v>
      </c>
    </row>
    <row r="7739" spans="1:4" x14ac:dyDescent="0.25">
      <c r="A7739" s="539"/>
      <c r="B7739" s="352" t="s">
        <v>7212</v>
      </c>
      <c r="C7739" s="189">
        <f>'7.ONT'!C5813*0.3</f>
        <v>630</v>
      </c>
      <c r="D7739" s="189">
        <f>'7.ONT'!C5813*0.25</f>
        <v>525</v>
      </c>
    </row>
    <row r="7740" spans="1:4" x14ac:dyDescent="0.25">
      <c r="A7740" s="357" t="s">
        <v>7213</v>
      </c>
      <c r="B7740" s="358" t="s">
        <v>7214</v>
      </c>
      <c r="C7740" s="189">
        <f>'7.ONT'!C5814*0.3</f>
        <v>450</v>
      </c>
      <c r="D7740" s="189">
        <f>'7.ONT'!C5814*0.25</f>
        <v>375</v>
      </c>
    </row>
    <row r="7741" spans="1:4" x14ac:dyDescent="0.25">
      <c r="A7741" s="371"/>
      <c r="B7741" s="368" t="s">
        <v>7215</v>
      </c>
      <c r="C7741" s="189">
        <f>'7.ONT'!C5815*0.3</f>
        <v>0</v>
      </c>
      <c r="D7741" s="189">
        <f>'7.ONT'!C5815*0.25</f>
        <v>0</v>
      </c>
    </row>
    <row r="7742" spans="1:4" x14ac:dyDescent="0.25">
      <c r="A7742" s="546" t="s">
        <v>7216</v>
      </c>
      <c r="B7742" s="369" t="s">
        <v>7217</v>
      </c>
      <c r="C7742" s="189">
        <f>'7.ONT'!C5816*0.3</f>
        <v>300</v>
      </c>
      <c r="D7742" s="189">
        <f>'7.ONT'!C5816*0.25</f>
        <v>250</v>
      </c>
    </row>
    <row r="7743" spans="1:4" x14ac:dyDescent="0.25">
      <c r="A7743" s="546"/>
      <c r="B7743" s="153" t="s">
        <v>7218</v>
      </c>
      <c r="C7743" s="189">
        <f>'7.ONT'!C5817*0.3</f>
        <v>600</v>
      </c>
      <c r="D7743" s="189">
        <f>'7.ONT'!C5817*0.25</f>
        <v>500</v>
      </c>
    </row>
    <row r="7744" spans="1:4" x14ac:dyDescent="0.25">
      <c r="A7744" s="371" t="s">
        <v>7219</v>
      </c>
      <c r="B7744" s="369" t="s">
        <v>7220</v>
      </c>
      <c r="C7744" s="189">
        <f>'7.ONT'!C5818*0.3</f>
        <v>360</v>
      </c>
      <c r="D7744" s="189">
        <f>'7.ONT'!C5818*0.25</f>
        <v>300</v>
      </c>
    </row>
    <row r="7745" spans="1:4" x14ac:dyDescent="0.25">
      <c r="A7745" s="371" t="s">
        <v>7221</v>
      </c>
      <c r="B7745" s="369" t="s">
        <v>7222</v>
      </c>
      <c r="C7745" s="189">
        <f>'7.ONT'!C5819*0.3</f>
        <v>360</v>
      </c>
      <c r="D7745" s="189">
        <f>'7.ONT'!C5819*0.25</f>
        <v>300</v>
      </c>
    </row>
    <row r="7746" spans="1:4" x14ac:dyDescent="0.25">
      <c r="A7746" s="371" t="s">
        <v>7223</v>
      </c>
      <c r="B7746" s="369" t="s">
        <v>7224</v>
      </c>
      <c r="C7746" s="189">
        <f>'7.ONT'!C5820*0.3</f>
        <v>360</v>
      </c>
      <c r="D7746" s="189">
        <f>'7.ONT'!C5820*0.25</f>
        <v>300</v>
      </c>
    </row>
    <row r="7747" spans="1:4" x14ac:dyDescent="0.25">
      <c r="A7747" s="371" t="s">
        <v>7225</v>
      </c>
      <c r="B7747" s="369" t="s">
        <v>7226</v>
      </c>
      <c r="C7747" s="189">
        <f>'7.ONT'!C5821*0.3</f>
        <v>390</v>
      </c>
      <c r="D7747" s="189">
        <f>'7.ONT'!C5821*0.25</f>
        <v>325</v>
      </c>
    </row>
    <row r="7748" spans="1:4" x14ac:dyDescent="0.25">
      <c r="A7748" s="371" t="s">
        <v>7227</v>
      </c>
      <c r="B7748" s="369" t="s">
        <v>7228</v>
      </c>
      <c r="C7748" s="189">
        <f>'7.ONT'!C5822*0.3</f>
        <v>420</v>
      </c>
      <c r="D7748" s="189">
        <f>'7.ONT'!C5822*0.25</f>
        <v>350</v>
      </c>
    </row>
    <row r="7749" spans="1:4" x14ac:dyDescent="0.25">
      <c r="A7749" s="371" t="s">
        <v>7229</v>
      </c>
      <c r="B7749" s="369" t="s">
        <v>7230</v>
      </c>
      <c r="C7749" s="189">
        <f>'7.ONT'!C5823*0.3</f>
        <v>360</v>
      </c>
      <c r="D7749" s="189">
        <f>'7.ONT'!C5823*0.25</f>
        <v>300</v>
      </c>
    </row>
    <row r="7750" spans="1:4" x14ac:dyDescent="0.25">
      <c r="A7750" s="371" t="s">
        <v>7231</v>
      </c>
      <c r="B7750" s="369" t="s">
        <v>7232</v>
      </c>
      <c r="C7750" s="189">
        <f>'7.ONT'!C5824*0.3</f>
        <v>420</v>
      </c>
      <c r="D7750" s="189">
        <f>'7.ONT'!C5824*0.25</f>
        <v>350</v>
      </c>
    </row>
    <row r="7751" spans="1:4" x14ac:dyDescent="0.25">
      <c r="A7751" s="371" t="s">
        <v>7233</v>
      </c>
      <c r="B7751" s="369" t="s">
        <v>7234</v>
      </c>
      <c r="C7751" s="189">
        <f>'7.ONT'!C5825*0.3</f>
        <v>660</v>
      </c>
      <c r="D7751" s="189">
        <f>'7.ONT'!C5825*0.25</f>
        <v>550</v>
      </c>
    </row>
    <row r="7752" spans="1:4" x14ac:dyDescent="0.25">
      <c r="A7752" s="371" t="s">
        <v>7235</v>
      </c>
      <c r="B7752" s="369" t="s">
        <v>7236</v>
      </c>
      <c r="C7752" s="189">
        <f>'7.ONT'!C5826*0.3</f>
        <v>450</v>
      </c>
      <c r="D7752" s="189">
        <f>'7.ONT'!C5826*0.25</f>
        <v>375</v>
      </c>
    </row>
    <row r="7753" spans="1:4" x14ac:dyDescent="0.25">
      <c r="A7753" s="371" t="s">
        <v>7237</v>
      </c>
      <c r="B7753" s="369" t="s">
        <v>7238</v>
      </c>
      <c r="C7753" s="189">
        <f>'7.ONT'!C5827*0.3</f>
        <v>630</v>
      </c>
      <c r="D7753" s="189">
        <f>'7.ONT'!C5827*0.25</f>
        <v>525</v>
      </c>
    </row>
    <row r="7754" spans="1:4" x14ac:dyDescent="0.25">
      <c r="A7754" s="371" t="s">
        <v>7239</v>
      </c>
      <c r="B7754" s="369" t="s">
        <v>7240</v>
      </c>
      <c r="C7754" s="189">
        <f>'7.ONT'!C5828*0.3</f>
        <v>750</v>
      </c>
      <c r="D7754" s="189">
        <f>'7.ONT'!C5828*0.25</f>
        <v>625</v>
      </c>
    </row>
    <row r="7755" spans="1:4" x14ac:dyDescent="0.25">
      <c r="A7755" s="371" t="s">
        <v>7241</v>
      </c>
      <c r="B7755" s="369" t="s">
        <v>7242</v>
      </c>
      <c r="C7755" s="189">
        <f>'7.ONT'!C5829*0.3</f>
        <v>660</v>
      </c>
      <c r="D7755" s="189">
        <f>'7.ONT'!C5829*0.25</f>
        <v>550</v>
      </c>
    </row>
    <row r="7756" spans="1:4" x14ac:dyDescent="0.25">
      <c r="A7756" s="371" t="s">
        <v>7243</v>
      </c>
      <c r="B7756" s="369" t="s">
        <v>7244</v>
      </c>
      <c r="C7756" s="189">
        <f>'7.ONT'!C5830*0.3</f>
        <v>480</v>
      </c>
      <c r="D7756" s="189">
        <f>'7.ONT'!C5830*0.25</f>
        <v>400</v>
      </c>
    </row>
    <row r="7757" spans="1:4" x14ac:dyDescent="0.25">
      <c r="A7757" s="371" t="s">
        <v>7245</v>
      </c>
      <c r="B7757" s="369" t="s">
        <v>7246</v>
      </c>
      <c r="C7757" s="189">
        <f>'7.ONT'!C5831*0.3</f>
        <v>420</v>
      </c>
      <c r="D7757" s="189">
        <f>'7.ONT'!C5831*0.25</f>
        <v>350</v>
      </c>
    </row>
    <row r="7758" spans="1:4" x14ac:dyDescent="0.25">
      <c r="A7758" s="371" t="s">
        <v>7247</v>
      </c>
      <c r="B7758" s="369" t="s">
        <v>7248</v>
      </c>
      <c r="C7758" s="189">
        <f>'7.ONT'!C5832*0.3</f>
        <v>390</v>
      </c>
      <c r="D7758" s="189">
        <f>'7.ONT'!C5832*0.25</f>
        <v>325</v>
      </c>
    </row>
    <row r="7759" spans="1:4" x14ac:dyDescent="0.25">
      <c r="A7759" s="371" t="s">
        <v>7249</v>
      </c>
      <c r="B7759" s="369" t="s">
        <v>7250</v>
      </c>
      <c r="C7759" s="189">
        <f>'7.ONT'!C5833*0.3</f>
        <v>360</v>
      </c>
      <c r="D7759" s="189">
        <f>'7.ONT'!C5833*0.25</f>
        <v>300</v>
      </c>
    </row>
    <row r="7760" spans="1:4" x14ac:dyDescent="0.25">
      <c r="A7760" s="371" t="s">
        <v>7251</v>
      </c>
      <c r="B7760" s="369" t="s">
        <v>7252</v>
      </c>
      <c r="C7760" s="189">
        <f>'7.ONT'!C5834*0.3</f>
        <v>600</v>
      </c>
      <c r="D7760" s="189">
        <f>'7.ONT'!C5834*0.25</f>
        <v>500</v>
      </c>
    </row>
    <row r="7761" spans="1:4" x14ac:dyDescent="0.25">
      <c r="A7761" s="371" t="s">
        <v>7253</v>
      </c>
      <c r="B7761" s="369" t="s">
        <v>7254</v>
      </c>
      <c r="C7761" s="189">
        <f>'7.ONT'!C5835*0.3</f>
        <v>480</v>
      </c>
      <c r="D7761" s="189">
        <f>'7.ONT'!C5835*0.25</f>
        <v>400</v>
      </c>
    </row>
    <row r="7762" spans="1:4" x14ac:dyDescent="0.25">
      <c r="A7762" s="371" t="s">
        <v>7255</v>
      </c>
      <c r="B7762" s="369" t="s">
        <v>7256</v>
      </c>
      <c r="C7762" s="189">
        <f>'7.ONT'!C5836*0.3</f>
        <v>330</v>
      </c>
      <c r="D7762" s="189">
        <f>'7.ONT'!C5836*0.25</f>
        <v>275</v>
      </c>
    </row>
    <row r="7763" spans="1:4" x14ac:dyDescent="0.25">
      <c r="A7763" s="371" t="s">
        <v>7257</v>
      </c>
      <c r="B7763" s="369" t="s">
        <v>7258</v>
      </c>
      <c r="C7763" s="189">
        <f>'7.ONT'!C5837*0.3</f>
        <v>270</v>
      </c>
      <c r="D7763" s="189">
        <f>'7.ONT'!C5837*0.25</f>
        <v>225</v>
      </c>
    </row>
    <row r="7764" spans="1:4" x14ac:dyDescent="0.25">
      <c r="A7764" s="371" t="s">
        <v>7259</v>
      </c>
      <c r="B7764" s="369" t="s">
        <v>7260</v>
      </c>
      <c r="C7764" s="189">
        <f>'7.ONT'!C5838*0.3</f>
        <v>270</v>
      </c>
      <c r="D7764" s="189">
        <f>'7.ONT'!C5838*0.25</f>
        <v>225</v>
      </c>
    </row>
    <row r="7765" spans="1:4" x14ac:dyDescent="0.25">
      <c r="A7765" s="371" t="s">
        <v>7261</v>
      </c>
      <c r="B7765" s="369" t="s">
        <v>7262</v>
      </c>
      <c r="C7765" s="189">
        <f>'7.ONT'!C5839*0.3</f>
        <v>240</v>
      </c>
      <c r="D7765" s="189">
        <f>'7.ONT'!C5839*0.25</f>
        <v>200</v>
      </c>
    </row>
    <row r="7766" spans="1:4" x14ac:dyDescent="0.25">
      <c r="A7766" s="371" t="s">
        <v>7263</v>
      </c>
      <c r="B7766" s="167" t="s">
        <v>7264</v>
      </c>
      <c r="C7766" s="189">
        <f>'7.ONT'!C5840*0.3</f>
        <v>270</v>
      </c>
      <c r="D7766" s="189">
        <f>'7.ONT'!C5840*0.25</f>
        <v>225</v>
      </c>
    </row>
    <row r="7767" spans="1:4" x14ac:dyDescent="0.25">
      <c r="A7767" s="371" t="s">
        <v>7265</v>
      </c>
      <c r="B7767" s="167" t="s">
        <v>7266</v>
      </c>
      <c r="C7767" s="189">
        <f>'7.ONT'!C5841*0.3</f>
        <v>180</v>
      </c>
      <c r="D7767" s="189">
        <f>'7.ONT'!C5841*0.25</f>
        <v>150</v>
      </c>
    </row>
    <row r="7768" spans="1:4" x14ac:dyDescent="0.25">
      <c r="A7768" s="361"/>
      <c r="B7768" s="349" t="s">
        <v>7267</v>
      </c>
      <c r="C7768" s="189">
        <f>'7.ONT'!C5842*0.3</f>
        <v>0</v>
      </c>
      <c r="D7768" s="189">
        <f>'7.ONT'!C5842*0.25</f>
        <v>0</v>
      </c>
    </row>
    <row r="7769" spans="1:4" x14ac:dyDescent="0.25">
      <c r="A7769" s="361" t="s">
        <v>7268</v>
      </c>
      <c r="B7769" s="352" t="s">
        <v>7269</v>
      </c>
      <c r="C7769" s="189">
        <f>'7.ONT'!C5843*0.3</f>
        <v>210</v>
      </c>
      <c r="D7769" s="189">
        <f>'7.ONT'!C5843*0.25</f>
        <v>175</v>
      </c>
    </row>
    <row r="7770" spans="1:4" x14ac:dyDescent="0.25">
      <c r="A7770" s="361" t="s">
        <v>7270</v>
      </c>
      <c r="B7770" s="352" t="s">
        <v>7271</v>
      </c>
      <c r="C7770" s="189">
        <f>'7.ONT'!C5844*0.3</f>
        <v>210</v>
      </c>
      <c r="D7770" s="189">
        <f>'7.ONT'!C5844*0.25</f>
        <v>175</v>
      </c>
    </row>
    <row r="7771" spans="1:4" x14ac:dyDescent="0.25">
      <c r="A7771" s="361" t="s">
        <v>7272</v>
      </c>
      <c r="B7771" s="352" t="s">
        <v>7273</v>
      </c>
      <c r="C7771" s="189">
        <f>'7.ONT'!C5845*0.3</f>
        <v>210</v>
      </c>
      <c r="D7771" s="189">
        <f>'7.ONT'!C5845*0.25</f>
        <v>175</v>
      </c>
    </row>
    <row r="7772" spans="1:4" x14ac:dyDescent="0.25">
      <c r="A7772" s="361" t="s">
        <v>7274</v>
      </c>
      <c r="B7772" s="147" t="s">
        <v>7275</v>
      </c>
      <c r="C7772" s="189">
        <f>'7.ONT'!C5846*0.3</f>
        <v>240</v>
      </c>
      <c r="D7772" s="189">
        <f>'7.ONT'!C5846*0.25</f>
        <v>200</v>
      </c>
    </row>
    <row r="7773" spans="1:4" x14ac:dyDescent="0.25">
      <c r="A7773" s="361" t="s">
        <v>7276</v>
      </c>
      <c r="B7773" s="352" t="s">
        <v>7277</v>
      </c>
      <c r="C7773" s="189">
        <f>'7.ONT'!C5847*0.3</f>
        <v>210</v>
      </c>
      <c r="D7773" s="189">
        <f>'7.ONT'!C5847*0.25</f>
        <v>175</v>
      </c>
    </row>
    <row r="7774" spans="1:4" x14ac:dyDescent="0.25">
      <c r="A7774" s="361" t="s">
        <v>7278</v>
      </c>
      <c r="B7774" s="147" t="s">
        <v>7279</v>
      </c>
      <c r="C7774" s="189">
        <f>'7.ONT'!C5848*0.3</f>
        <v>180</v>
      </c>
      <c r="D7774" s="189">
        <f>'7.ONT'!C5848*0.25</f>
        <v>150</v>
      </c>
    </row>
    <row r="7775" spans="1:4" x14ac:dyDescent="0.25">
      <c r="A7775" s="361" t="s">
        <v>7280</v>
      </c>
      <c r="B7775" s="352" t="s">
        <v>7281</v>
      </c>
      <c r="C7775" s="189">
        <f>'7.ONT'!C5849*0.3</f>
        <v>114</v>
      </c>
      <c r="D7775" s="189">
        <f>'7.ONT'!C5849*0.25</f>
        <v>95</v>
      </c>
    </row>
    <row r="7776" spans="1:4" x14ac:dyDescent="0.25">
      <c r="A7776" s="361" t="s">
        <v>7282</v>
      </c>
      <c r="B7776" s="352" t="s">
        <v>7283</v>
      </c>
      <c r="C7776" s="189">
        <f>'7.ONT'!C5850*0.3</f>
        <v>111</v>
      </c>
      <c r="D7776" s="189">
        <f>'7.ONT'!C5850*0.25</f>
        <v>92.5</v>
      </c>
    </row>
    <row r="7777" spans="1:4" x14ac:dyDescent="0.25">
      <c r="A7777" s="361" t="s">
        <v>7284</v>
      </c>
      <c r="B7777" s="352" t="s">
        <v>7285</v>
      </c>
      <c r="C7777" s="189">
        <f>'7.ONT'!C5851*0.3</f>
        <v>210</v>
      </c>
      <c r="D7777" s="189">
        <f>'7.ONT'!C5851*0.25</f>
        <v>175</v>
      </c>
    </row>
    <row r="7778" spans="1:4" x14ac:dyDescent="0.25">
      <c r="A7778" s="361"/>
      <c r="B7778" s="349" t="s">
        <v>7286</v>
      </c>
      <c r="C7778" s="189">
        <f>'7.ONT'!C5852*0.3</f>
        <v>0</v>
      </c>
      <c r="D7778" s="189">
        <f>'7.ONT'!C5852*0.25</f>
        <v>0</v>
      </c>
    </row>
    <row r="7779" spans="1:4" ht="31.5" x14ac:dyDescent="0.25">
      <c r="A7779" s="361" t="s">
        <v>7287</v>
      </c>
      <c r="B7779" s="352" t="s">
        <v>7288</v>
      </c>
      <c r="C7779" s="189">
        <f>'7.ONT'!C5853*0.3</f>
        <v>210</v>
      </c>
      <c r="D7779" s="189">
        <f>'7.ONT'!C5853*0.25</f>
        <v>175</v>
      </c>
    </row>
    <row r="7780" spans="1:4" ht="31.5" x14ac:dyDescent="0.25">
      <c r="A7780" s="361" t="s">
        <v>7289</v>
      </c>
      <c r="B7780" s="352" t="s">
        <v>7290</v>
      </c>
      <c r="C7780" s="189">
        <f>'7.ONT'!C5854*0.3</f>
        <v>225</v>
      </c>
      <c r="D7780" s="189">
        <f>'7.ONT'!C5854*0.25</f>
        <v>187.5</v>
      </c>
    </row>
    <row r="7781" spans="1:4" ht="31.5" x14ac:dyDescent="0.25">
      <c r="A7781" s="361" t="s">
        <v>7291</v>
      </c>
      <c r="B7781" s="352" t="s">
        <v>7292</v>
      </c>
      <c r="C7781" s="189">
        <f>'7.ONT'!C5855*0.3</f>
        <v>270</v>
      </c>
      <c r="D7781" s="189">
        <f>'7.ONT'!C5855*0.25</f>
        <v>225</v>
      </c>
    </row>
    <row r="7782" spans="1:4" x14ac:dyDescent="0.25">
      <c r="A7782" s="361" t="s">
        <v>7293</v>
      </c>
      <c r="B7782" s="352" t="s">
        <v>7294</v>
      </c>
      <c r="C7782" s="189">
        <f>'7.ONT'!C5856*0.3</f>
        <v>165</v>
      </c>
      <c r="D7782" s="189">
        <f>'7.ONT'!C5856*0.25</f>
        <v>137.5</v>
      </c>
    </row>
    <row r="7783" spans="1:4" x14ac:dyDescent="0.25">
      <c r="A7783" s="361" t="s">
        <v>7295</v>
      </c>
      <c r="B7783" s="352" t="s">
        <v>7296</v>
      </c>
      <c r="C7783" s="189">
        <f>'7.ONT'!C5857*0.3</f>
        <v>165</v>
      </c>
      <c r="D7783" s="189">
        <f>'7.ONT'!C5857*0.25</f>
        <v>137.5</v>
      </c>
    </row>
    <row r="7784" spans="1:4" x14ac:dyDescent="0.25">
      <c r="A7784" s="361"/>
      <c r="B7784" s="349" t="s">
        <v>7297</v>
      </c>
      <c r="C7784" s="189">
        <f>'7.ONT'!C5858*0.3</f>
        <v>0</v>
      </c>
      <c r="D7784" s="189">
        <f>'7.ONT'!C5858*0.25</f>
        <v>0</v>
      </c>
    </row>
    <row r="7785" spans="1:4" x14ac:dyDescent="0.25">
      <c r="A7785" s="539" t="s">
        <v>7298</v>
      </c>
      <c r="B7785" s="358" t="s">
        <v>7299</v>
      </c>
      <c r="C7785" s="189">
        <f>'7.ONT'!C5859*0.3</f>
        <v>0</v>
      </c>
      <c r="D7785" s="189">
        <f>'7.ONT'!C5859*0.25</f>
        <v>0</v>
      </c>
    </row>
    <row r="7786" spans="1:4" x14ac:dyDescent="0.25">
      <c r="A7786" s="539"/>
      <c r="B7786" s="350" t="s">
        <v>7300</v>
      </c>
      <c r="C7786" s="189">
        <f>'7.ONT'!C5860*0.3</f>
        <v>390</v>
      </c>
      <c r="D7786" s="189">
        <f>'7.ONT'!C5860*0.25</f>
        <v>325</v>
      </c>
    </row>
    <row r="7787" spans="1:4" x14ac:dyDescent="0.25">
      <c r="A7787" s="539" t="s">
        <v>7301</v>
      </c>
      <c r="B7787" s="358" t="s">
        <v>713</v>
      </c>
      <c r="C7787" s="189">
        <f>'7.ONT'!C5861*0.3</f>
        <v>0</v>
      </c>
      <c r="D7787" s="189">
        <f>'7.ONT'!C5861*0.25</f>
        <v>0</v>
      </c>
    </row>
    <row r="7788" spans="1:4" x14ac:dyDescent="0.25">
      <c r="A7788" s="539"/>
      <c r="B7788" s="350" t="s">
        <v>7302</v>
      </c>
      <c r="C7788" s="189">
        <f>'7.ONT'!C5862*0.3</f>
        <v>225</v>
      </c>
      <c r="D7788" s="189">
        <f>'7.ONT'!C5862*0.25</f>
        <v>187.5</v>
      </c>
    </row>
    <row r="7789" spans="1:4" x14ac:dyDescent="0.25">
      <c r="A7789" s="539"/>
      <c r="B7789" s="350" t="s">
        <v>7303</v>
      </c>
      <c r="C7789" s="189">
        <f>'7.ONT'!C5863*0.3</f>
        <v>210</v>
      </c>
      <c r="D7789" s="189">
        <f>'7.ONT'!C5863*0.25</f>
        <v>175</v>
      </c>
    </row>
    <row r="7790" spans="1:4" x14ac:dyDescent="0.25">
      <c r="A7790" s="539" t="s">
        <v>7304</v>
      </c>
      <c r="B7790" s="358" t="s">
        <v>7305</v>
      </c>
      <c r="C7790" s="189">
        <f>'7.ONT'!C5864*0.3</f>
        <v>0</v>
      </c>
      <c r="D7790" s="189">
        <f>'7.ONT'!C5864*0.25</f>
        <v>0</v>
      </c>
    </row>
    <row r="7791" spans="1:4" ht="47.25" x14ac:dyDescent="0.25">
      <c r="A7791" s="539"/>
      <c r="B7791" s="360" t="s">
        <v>7306</v>
      </c>
      <c r="C7791" s="189">
        <f>'7.ONT'!C5865*0.3</f>
        <v>195</v>
      </c>
      <c r="D7791" s="189">
        <f>'7.ONT'!C5865*0.25</f>
        <v>162.5</v>
      </c>
    </row>
    <row r="7792" spans="1:4" ht="31.5" x14ac:dyDescent="0.25">
      <c r="A7792" s="539"/>
      <c r="B7792" s="360" t="s">
        <v>7307</v>
      </c>
      <c r="C7792" s="189">
        <f>'7.ONT'!C5866*0.3</f>
        <v>195</v>
      </c>
      <c r="D7792" s="189">
        <f>'7.ONT'!C5866*0.25</f>
        <v>162.5</v>
      </c>
    </row>
    <row r="7793" spans="1:4" ht="31.5" x14ac:dyDescent="0.25">
      <c r="A7793" s="539"/>
      <c r="B7793" s="360" t="s">
        <v>7308</v>
      </c>
      <c r="C7793" s="189">
        <f>'7.ONT'!C5867*0.3</f>
        <v>195</v>
      </c>
      <c r="D7793" s="189">
        <f>'7.ONT'!C5867*0.25</f>
        <v>162.5</v>
      </c>
    </row>
    <row r="7794" spans="1:4" x14ac:dyDescent="0.25">
      <c r="A7794" s="539"/>
      <c r="B7794" s="360" t="s">
        <v>7309</v>
      </c>
      <c r="C7794" s="189">
        <f>'7.ONT'!C5868*0.3</f>
        <v>195</v>
      </c>
      <c r="D7794" s="189">
        <f>'7.ONT'!C5868*0.25</f>
        <v>162.5</v>
      </c>
    </row>
    <row r="7795" spans="1:4" ht="31.5" x14ac:dyDescent="0.25">
      <c r="A7795" s="539"/>
      <c r="B7795" s="360" t="s">
        <v>7310</v>
      </c>
      <c r="C7795" s="189">
        <f>'7.ONT'!C5869*0.3</f>
        <v>195</v>
      </c>
      <c r="D7795" s="189">
        <f>'7.ONT'!C5869*0.25</f>
        <v>162.5</v>
      </c>
    </row>
    <row r="7796" spans="1:4" x14ac:dyDescent="0.25">
      <c r="A7796" s="361"/>
      <c r="B7796" s="349" t="s">
        <v>7311</v>
      </c>
      <c r="C7796" s="189">
        <f>'7.ONT'!C5870*0.3</f>
        <v>0</v>
      </c>
      <c r="D7796" s="189">
        <f>'7.ONT'!C5870*0.25</f>
        <v>0</v>
      </c>
    </row>
    <row r="7797" spans="1:4" x14ac:dyDescent="0.25">
      <c r="A7797" s="544" t="s">
        <v>7312</v>
      </c>
      <c r="B7797" s="352" t="s">
        <v>7313</v>
      </c>
      <c r="C7797" s="189">
        <f>'7.ONT'!C5871*0.3</f>
        <v>690</v>
      </c>
      <c r="D7797" s="189">
        <f>'7.ONT'!C5871*0.25</f>
        <v>575</v>
      </c>
    </row>
    <row r="7798" spans="1:4" x14ac:dyDescent="0.25">
      <c r="A7798" s="544"/>
      <c r="B7798" s="352" t="s">
        <v>7314</v>
      </c>
      <c r="C7798" s="189">
        <f>'7.ONT'!C5872*0.3</f>
        <v>600</v>
      </c>
      <c r="D7798" s="189">
        <f>'7.ONT'!C5872*0.25</f>
        <v>500</v>
      </c>
    </row>
    <row r="7799" spans="1:4" x14ac:dyDescent="0.25">
      <c r="A7799" s="544"/>
      <c r="B7799" s="352" t="s">
        <v>7315</v>
      </c>
      <c r="C7799" s="189">
        <f>'7.ONT'!C5873*0.3</f>
        <v>480</v>
      </c>
      <c r="D7799" s="189">
        <f>'7.ONT'!C5873*0.25</f>
        <v>400</v>
      </c>
    </row>
    <row r="7800" spans="1:4" x14ac:dyDescent="0.25">
      <c r="A7800" s="544"/>
      <c r="B7800" s="352" t="s">
        <v>7316</v>
      </c>
      <c r="C7800" s="189">
        <f>'7.ONT'!C5874*0.3</f>
        <v>450</v>
      </c>
      <c r="D7800" s="189">
        <f>'7.ONT'!C5874*0.25</f>
        <v>375</v>
      </c>
    </row>
    <row r="7801" spans="1:4" x14ac:dyDescent="0.25">
      <c r="A7801" s="544"/>
      <c r="B7801" s="352" t="s">
        <v>7317</v>
      </c>
      <c r="C7801" s="189">
        <f>'7.ONT'!C5875*0.3</f>
        <v>390</v>
      </c>
      <c r="D7801" s="189">
        <f>'7.ONT'!C5875*0.25</f>
        <v>325</v>
      </c>
    </row>
    <row r="7802" spans="1:4" ht="31.5" x14ac:dyDescent="0.25">
      <c r="A7802" s="544" t="s">
        <v>7318</v>
      </c>
      <c r="B7802" s="352" t="s">
        <v>7319</v>
      </c>
      <c r="C7802" s="189">
        <f>'7.ONT'!C5876*0.3</f>
        <v>420</v>
      </c>
      <c r="D7802" s="189">
        <f>'7.ONT'!C5876*0.25</f>
        <v>350</v>
      </c>
    </row>
    <row r="7803" spans="1:4" x14ac:dyDescent="0.25">
      <c r="A7803" s="544"/>
      <c r="B7803" s="352" t="s">
        <v>7320</v>
      </c>
      <c r="C7803" s="189">
        <f>'7.ONT'!C5877*0.3</f>
        <v>360</v>
      </c>
      <c r="D7803" s="189">
        <f>'7.ONT'!C5877*0.25</f>
        <v>300</v>
      </c>
    </row>
    <row r="7804" spans="1:4" ht="31.5" x14ac:dyDescent="0.25">
      <c r="A7804" s="361" t="s">
        <v>7321</v>
      </c>
      <c r="B7804" s="352" t="s">
        <v>7322</v>
      </c>
      <c r="C7804" s="189">
        <f>'7.ONT'!C5878*0.3</f>
        <v>225</v>
      </c>
      <c r="D7804" s="189">
        <f>'7.ONT'!C5878*0.25</f>
        <v>187.5</v>
      </c>
    </row>
    <row r="7805" spans="1:4" ht="31.5" x14ac:dyDescent="0.25">
      <c r="A7805" s="544" t="s">
        <v>7323</v>
      </c>
      <c r="B7805" s="352" t="s">
        <v>7324</v>
      </c>
      <c r="C7805" s="189">
        <f>'7.ONT'!C5879*0.3</f>
        <v>180</v>
      </c>
      <c r="D7805" s="189">
        <f>'7.ONT'!C5879*0.25</f>
        <v>150</v>
      </c>
    </row>
    <row r="7806" spans="1:4" x14ac:dyDescent="0.25">
      <c r="A7806" s="544"/>
      <c r="B7806" s="352" t="s">
        <v>7325</v>
      </c>
      <c r="C7806" s="189">
        <f>'7.ONT'!C5880*0.3</f>
        <v>180</v>
      </c>
      <c r="D7806" s="189">
        <f>'7.ONT'!C5880*0.25</f>
        <v>150</v>
      </c>
    </row>
    <row r="7807" spans="1:4" x14ac:dyDescent="0.25">
      <c r="A7807" s="544"/>
      <c r="B7807" s="352" t="s">
        <v>7326</v>
      </c>
      <c r="C7807" s="189">
        <f>'7.ONT'!C5881*0.3</f>
        <v>180</v>
      </c>
      <c r="D7807" s="189">
        <f>'7.ONT'!C5881*0.25</f>
        <v>150</v>
      </c>
    </row>
    <row r="7808" spans="1:4" ht="31.5" x14ac:dyDescent="0.25">
      <c r="A7808" s="361" t="s">
        <v>7327</v>
      </c>
      <c r="B7808" s="352" t="s">
        <v>7328</v>
      </c>
      <c r="C7808" s="189">
        <f>'7.ONT'!C5882*0.3</f>
        <v>180</v>
      </c>
      <c r="D7808" s="189">
        <f>'7.ONT'!C5882*0.25</f>
        <v>150</v>
      </c>
    </row>
    <row r="7809" spans="1:4" x14ac:dyDescent="0.25">
      <c r="A7809" s="357"/>
      <c r="B7809" s="358" t="s">
        <v>7329</v>
      </c>
      <c r="C7809" s="189">
        <f>'7.ONT'!C5883*0.3</f>
        <v>0</v>
      </c>
      <c r="D7809" s="189">
        <f>'7.ONT'!C5883*0.25</f>
        <v>0</v>
      </c>
    </row>
    <row r="7810" spans="1:4" x14ac:dyDescent="0.25">
      <c r="A7810" s="357" t="s">
        <v>7330</v>
      </c>
      <c r="B7810" s="352" t="s">
        <v>7331</v>
      </c>
      <c r="C7810" s="189">
        <f>'7.ONT'!C5884*0.3</f>
        <v>150</v>
      </c>
      <c r="D7810" s="189">
        <f>'7.ONT'!C5884*0.25</f>
        <v>125</v>
      </c>
    </row>
    <row r="7811" spans="1:4" ht="31.5" x14ac:dyDescent="0.25">
      <c r="A7811" s="357" t="s">
        <v>7332</v>
      </c>
      <c r="B7811" s="352" t="s">
        <v>7333</v>
      </c>
      <c r="C7811" s="189">
        <f>'7.ONT'!C5885*0.3</f>
        <v>105</v>
      </c>
      <c r="D7811" s="189">
        <f>'7.ONT'!C5885*0.25</f>
        <v>87.5</v>
      </c>
    </row>
    <row r="7812" spans="1:4" x14ac:dyDescent="0.25">
      <c r="A7812" s="357"/>
      <c r="B7812" s="349" t="s">
        <v>7334</v>
      </c>
      <c r="C7812" s="189">
        <f>'7.ONT'!C5886*0.3</f>
        <v>0</v>
      </c>
      <c r="D7812" s="189">
        <f>'7.ONT'!C5886*0.25</f>
        <v>0</v>
      </c>
    </row>
    <row r="7813" spans="1:4" ht="31.5" x14ac:dyDescent="0.25">
      <c r="A7813" s="361" t="s">
        <v>7335</v>
      </c>
      <c r="B7813" s="352" t="s">
        <v>7336</v>
      </c>
      <c r="C7813" s="189">
        <f>'7.ONT'!C5887*0.3</f>
        <v>540</v>
      </c>
      <c r="D7813" s="189">
        <f>'7.ONT'!C5887*0.25</f>
        <v>450</v>
      </c>
    </row>
    <row r="7814" spans="1:4" x14ac:dyDescent="0.25">
      <c r="A7814" s="361" t="s">
        <v>7337</v>
      </c>
      <c r="B7814" s="147" t="s">
        <v>7338</v>
      </c>
      <c r="C7814" s="189">
        <f>'7.ONT'!C5888*0.3</f>
        <v>450</v>
      </c>
      <c r="D7814" s="189">
        <f>'7.ONT'!C5888*0.25</f>
        <v>375</v>
      </c>
    </row>
    <row r="7815" spans="1:4" ht="31.5" x14ac:dyDescent="0.25">
      <c r="A7815" s="361" t="s">
        <v>7339</v>
      </c>
      <c r="B7815" s="147" t="s">
        <v>7340</v>
      </c>
      <c r="C7815" s="189">
        <f>'7.ONT'!C5889*0.3</f>
        <v>270</v>
      </c>
      <c r="D7815" s="189">
        <f>'7.ONT'!C5889*0.25</f>
        <v>225</v>
      </c>
    </row>
    <row r="7816" spans="1:4" x14ac:dyDescent="0.25">
      <c r="A7816" s="361" t="s">
        <v>7341</v>
      </c>
      <c r="B7816" s="150" t="s">
        <v>7342</v>
      </c>
      <c r="C7816" s="189">
        <f>'7.ONT'!C5890*0.3</f>
        <v>120</v>
      </c>
      <c r="D7816" s="189">
        <f>'7.ONT'!C5890*0.25</f>
        <v>100</v>
      </c>
    </row>
    <row r="7817" spans="1:4" x14ac:dyDescent="0.25">
      <c r="A7817" s="361" t="s">
        <v>7343</v>
      </c>
      <c r="B7817" s="150" t="s">
        <v>7344</v>
      </c>
      <c r="C7817" s="189">
        <f>'7.ONT'!C5891*0.3</f>
        <v>150</v>
      </c>
      <c r="D7817" s="189">
        <f>'7.ONT'!C5891*0.25</f>
        <v>125</v>
      </c>
    </row>
    <row r="7818" spans="1:4" x14ac:dyDescent="0.25">
      <c r="A7818" s="361" t="s">
        <v>7345</v>
      </c>
      <c r="B7818" s="150" t="s">
        <v>7346</v>
      </c>
      <c r="C7818" s="189">
        <f>'7.ONT'!C5892*0.3</f>
        <v>120</v>
      </c>
      <c r="D7818" s="189">
        <f>'7.ONT'!C5892*0.25</f>
        <v>100</v>
      </c>
    </row>
    <row r="7819" spans="1:4" x14ac:dyDescent="0.25">
      <c r="A7819" s="361" t="s">
        <v>7347</v>
      </c>
      <c r="B7819" s="150" t="s">
        <v>7348</v>
      </c>
      <c r="C7819" s="189">
        <f>'7.ONT'!C5893*0.3</f>
        <v>120</v>
      </c>
      <c r="D7819" s="189">
        <f>'7.ONT'!C5893*0.25</f>
        <v>100</v>
      </c>
    </row>
    <row r="7820" spans="1:4" x14ac:dyDescent="0.25">
      <c r="A7820" s="361" t="s">
        <v>7349</v>
      </c>
      <c r="B7820" s="150" t="s">
        <v>7350</v>
      </c>
      <c r="C7820" s="189">
        <f>'7.ONT'!C5894*0.3</f>
        <v>120</v>
      </c>
      <c r="D7820" s="189">
        <f>'7.ONT'!C5894*0.25</f>
        <v>100</v>
      </c>
    </row>
    <row r="7821" spans="1:4" x14ac:dyDescent="0.25">
      <c r="A7821" s="361" t="s">
        <v>7351</v>
      </c>
      <c r="B7821" s="150" t="s">
        <v>7352</v>
      </c>
      <c r="C7821" s="189">
        <f>'7.ONT'!C5895*0.3</f>
        <v>180</v>
      </c>
      <c r="D7821" s="189">
        <f>'7.ONT'!C5895*0.25</f>
        <v>150</v>
      </c>
    </row>
    <row r="7822" spans="1:4" x14ac:dyDescent="0.25">
      <c r="A7822" s="361" t="s">
        <v>7353</v>
      </c>
      <c r="B7822" s="150" t="s">
        <v>10805</v>
      </c>
      <c r="C7822" s="189">
        <f>'7.ONT'!C5896*0.3</f>
        <v>120</v>
      </c>
      <c r="D7822" s="189">
        <f>'7.ONT'!C5896*0.25</f>
        <v>100</v>
      </c>
    </row>
    <row r="7823" spans="1:4" x14ac:dyDescent="0.25">
      <c r="A7823" s="361" t="s">
        <v>7354</v>
      </c>
      <c r="B7823" s="150" t="s">
        <v>10806</v>
      </c>
      <c r="C7823" s="189">
        <f>'7.ONT'!C5897*0.3</f>
        <v>120</v>
      </c>
      <c r="D7823" s="189">
        <f>'7.ONT'!C5897*0.25</f>
        <v>100</v>
      </c>
    </row>
    <row r="7824" spans="1:4" x14ac:dyDescent="0.25">
      <c r="A7824" s="361" t="s">
        <v>7355</v>
      </c>
      <c r="B7824" s="150" t="s">
        <v>7356</v>
      </c>
      <c r="C7824" s="189">
        <f>'7.ONT'!C5898*0.3</f>
        <v>210</v>
      </c>
      <c r="D7824" s="189">
        <f>'7.ONT'!C5898*0.25</f>
        <v>175</v>
      </c>
    </row>
    <row r="7825" spans="1:4" x14ac:dyDescent="0.25">
      <c r="A7825" s="361" t="s">
        <v>7357</v>
      </c>
      <c r="B7825" s="150" t="s">
        <v>7358</v>
      </c>
      <c r="C7825" s="189">
        <f>'7.ONT'!C5899*0.3</f>
        <v>180</v>
      </c>
      <c r="D7825" s="189">
        <f>'7.ONT'!C5899*0.25</f>
        <v>150</v>
      </c>
    </row>
    <row r="7826" spans="1:4" x14ac:dyDescent="0.25">
      <c r="A7826" s="361" t="s">
        <v>7359</v>
      </c>
      <c r="B7826" s="150" t="s">
        <v>7360</v>
      </c>
      <c r="C7826" s="189">
        <f>'7.ONT'!C5900*0.3</f>
        <v>150</v>
      </c>
      <c r="D7826" s="189">
        <f>'7.ONT'!C5900*0.25</f>
        <v>125</v>
      </c>
    </row>
    <row r="7827" spans="1:4" x14ac:dyDescent="0.25">
      <c r="A7827" s="361" t="s">
        <v>7361</v>
      </c>
      <c r="B7827" s="150" t="s">
        <v>7362</v>
      </c>
      <c r="C7827" s="189">
        <f>'7.ONT'!C5901*0.3</f>
        <v>420</v>
      </c>
      <c r="D7827" s="189">
        <f>'7.ONT'!C5901*0.25</f>
        <v>350</v>
      </c>
    </row>
    <row r="7828" spans="1:4" x14ac:dyDescent="0.25">
      <c r="A7828" s="361" t="s">
        <v>7363</v>
      </c>
      <c r="B7828" s="150" t="s">
        <v>7364</v>
      </c>
      <c r="C7828" s="189">
        <f>'7.ONT'!C5902*0.3</f>
        <v>210</v>
      </c>
      <c r="D7828" s="189">
        <f>'7.ONT'!C5902*0.25</f>
        <v>175</v>
      </c>
    </row>
    <row r="7829" spans="1:4" x14ac:dyDescent="0.25">
      <c r="A7829" s="361" t="s">
        <v>7365</v>
      </c>
      <c r="B7829" s="150" t="s">
        <v>7366</v>
      </c>
      <c r="C7829" s="189">
        <f>'7.ONT'!C5903*0.3</f>
        <v>480</v>
      </c>
      <c r="D7829" s="189">
        <f>'7.ONT'!C5903*0.25</f>
        <v>400</v>
      </c>
    </row>
    <row r="7830" spans="1:4" x14ac:dyDescent="0.25">
      <c r="A7830" s="361" t="s">
        <v>7367</v>
      </c>
      <c r="B7830" s="150" t="s">
        <v>7368</v>
      </c>
      <c r="C7830" s="189">
        <f>'7.ONT'!C5904*0.3</f>
        <v>180</v>
      </c>
      <c r="D7830" s="189">
        <f>'7.ONT'!C5904*0.25</f>
        <v>150</v>
      </c>
    </row>
    <row r="7831" spans="1:4" x14ac:dyDescent="0.25">
      <c r="A7831" s="361" t="s">
        <v>7369</v>
      </c>
      <c r="B7831" s="150" t="s">
        <v>7370</v>
      </c>
      <c r="C7831" s="189">
        <f>'7.ONT'!C5905*0.3</f>
        <v>210</v>
      </c>
      <c r="D7831" s="189">
        <f>'7.ONT'!C5905*0.25</f>
        <v>175</v>
      </c>
    </row>
    <row r="7832" spans="1:4" x14ac:dyDescent="0.25">
      <c r="A7832" s="361" t="s">
        <v>7371</v>
      </c>
      <c r="B7832" s="150" t="s">
        <v>7372</v>
      </c>
      <c r="C7832" s="189">
        <f>'7.ONT'!C5906*0.3</f>
        <v>210</v>
      </c>
      <c r="D7832" s="189">
        <f>'7.ONT'!C5906*0.25</f>
        <v>175</v>
      </c>
    </row>
    <row r="7833" spans="1:4" x14ac:dyDescent="0.25">
      <c r="A7833" s="361" t="s">
        <v>7373</v>
      </c>
      <c r="B7833" s="150" t="s">
        <v>7374</v>
      </c>
      <c r="C7833" s="189">
        <f>'7.ONT'!C5907*0.3</f>
        <v>210</v>
      </c>
      <c r="D7833" s="189">
        <f>'7.ONT'!C5907*0.25</f>
        <v>175</v>
      </c>
    </row>
    <row r="7834" spans="1:4" x14ac:dyDescent="0.25">
      <c r="A7834" s="361" t="s">
        <v>7375</v>
      </c>
      <c r="B7834" s="150" t="s">
        <v>7281</v>
      </c>
      <c r="C7834" s="189">
        <f>'7.ONT'!C5908*0.3</f>
        <v>195</v>
      </c>
      <c r="D7834" s="189">
        <f>'7.ONT'!C5908*0.25</f>
        <v>162.5</v>
      </c>
    </row>
    <row r="7835" spans="1:4" x14ac:dyDescent="0.25">
      <c r="A7835" s="361" t="s">
        <v>7376</v>
      </c>
      <c r="B7835" s="150" t="s">
        <v>7377</v>
      </c>
      <c r="C7835" s="189">
        <f>'7.ONT'!C5909*0.3</f>
        <v>195</v>
      </c>
      <c r="D7835" s="189">
        <f>'7.ONT'!C5909*0.25</f>
        <v>162.5</v>
      </c>
    </row>
    <row r="7836" spans="1:4" x14ac:dyDescent="0.25">
      <c r="A7836" s="361" t="s">
        <v>7378</v>
      </c>
      <c r="B7836" s="150" t="s">
        <v>7379</v>
      </c>
      <c r="C7836" s="189">
        <f>'7.ONT'!C5910*0.3</f>
        <v>195</v>
      </c>
      <c r="D7836" s="189">
        <f>'7.ONT'!C5910*0.25</f>
        <v>162.5</v>
      </c>
    </row>
    <row r="7837" spans="1:4" x14ac:dyDescent="0.25">
      <c r="A7837" s="545" t="s">
        <v>7380</v>
      </c>
      <c r="B7837" s="157" t="s">
        <v>352</v>
      </c>
      <c r="C7837" s="189">
        <f>'7.ONT'!C5911*0.3</f>
        <v>0</v>
      </c>
      <c r="D7837" s="189">
        <f>'7.ONT'!C5911*0.25</f>
        <v>0</v>
      </c>
    </row>
    <row r="7838" spans="1:4" x14ac:dyDescent="0.25">
      <c r="A7838" s="545"/>
      <c r="B7838" s="152" t="s">
        <v>7381</v>
      </c>
      <c r="C7838" s="189">
        <f>'7.ONT'!C5912*0.3</f>
        <v>105</v>
      </c>
      <c r="D7838" s="189">
        <f>'7.ONT'!C5912*0.25</f>
        <v>87.5</v>
      </c>
    </row>
    <row r="7839" spans="1:4" x14ac:dyDescent="0.25">
      <c r="A7839" s="545"/>
      <c r="B7839" s="152" t="s">
        <v>1498</v>
      </c>
      <c r="C7839" s="189">
        <f>'7.ONT'!C5913*0.3</f>
        <v>96</v>
      </c>
      <c r="D7839" s="189">
        <f>'7.ONT'!C5913*0.25</f>
        <v>80</v>
      </c>
    </row>
    <row r="7840" spans="1:4" x14ac:dyDescent="0.25">
      <c r="A7840" s="545"/>
      <c r="B7840" s="147" t="s">
        <v>355</v>
      </c>
      <c r="C7840" s="189">
        <f>'7.ONT'!C5914*0.3</f>
        <v>87</v>
      </c>
      <c r="D7840" s="189">
        <f>'7.ONT'!C5914*0.25</f>
        <v>72.5</v>
      </c>
    </row>
    <row r="7841" spans="1:4" x14ac:dyDescent="0.25">
      <c r="A7841" s="545" t="s">
        <v>7382</v>
      </c>
      <c r="B7841" s="157" t="s">
        <v>357</v>
      </c>
      <c r="C7841" s="189">
        <f>'7.ONT'!C5915*0.3</f>
        <v>0</v>
      </c>
      <c r="D7841" s="189">
        <f>'7.ONT'!C5915*0.25</f>
        <v>0</v>
      </c>
    </row>
    <row r="7842" spans="1:4" x14ac:dyDescent="0.25">
      <c r="A7842" s="545"/>
      <c r="B7842" s="152" t="s">
        <v>10807</v>
      </c>
      <c r="C7842" s="189">
        <f>'7.ONT'!C5916*0.3</f>
        <v>90</v>
      </c>
      <c r="D7842" s="189">
        <f>'7.ONT'!C5916*0.25</f>
        <v>75</v>
      </c>
    </row>
    <row r="7843" spans="1:4" x14ac:dyDescent="0.25">
      <c r="A7843" s="545"/>
      <c r="B7843" s="147" t="s">
        <v>354</v>
      </c>
      <c r="C7843" s="189">
        <f>'7.ONT'!C5917*0.3</f>
        <v>84</v>
      </c>
      <c r="D7843" s="189">
        <f>'7.ONT'!C5917*0.25</f>
        <v>70</v>
      </c>
    </row>
    <row r="7844" spans="1:4" x14ac:dyDescent="0.25">
      <c r="A7844" s="545"/>
      <c r="B7844" s="147" t="s">
        <v>355</v>
      </c>
      <c r="C7844" s="189">
        <f>'7.ONT'!C5918*0.3</f>
        <v>75</v>
      </c>
      <c r="D7844" s="189">
        <f>'7.ONT'!C5918*0.25</f>
        <v>62.5</v>
      </c>
    </row>
    <row r="7845" spans="1:4" x14ac:dyDescent="0.25">
      <c r="A7845" s="356" t="s">
        <v>7383</v>
      </c>
      <c r="B7845" s="151" t="s">
        <v>7384</v>
      </c>
      <c r="C7845" s="189">
        <f>'7.ONT'!C5919*0.3</f>
        <v>0</v>
      </c>
      <c r="D7845" s="189">
        <f>'7.ONT'!C5919*0.25</f>
        <v>0</v>
      </c>
    </row>
    <row r="7846" spans="1:4" x14ac:dyDescent="0.25">
      <c r="A7846" s="538" t="s">
        <v>7385</v>
      </c>
      <c r="B7846" s="174" t="s">
        <v>6343</v>
      </c>
      <c r="C7846" s="189">
        <f>'7.ONT'!C5920*0.3</f>
        <v>0</v>
      </c>
      <c r="D7846" s="189">
        <f>'7.ONT'!C5920*0.25</f>
        <v>0</v>
      </c>
    </row>
    <row r="7847" spans="1:4" x14ac:dyDescent="0.25">
      <c r="A7847" s="538"/>
      <c r="B7847" s="175" t="s">
        <v>7386</v>
      </c>
      <c r="C7847" s="189">
        <f>'7.ONT'!C5921*0.3</f>
        <v>1800</v>
      </c>
      <c r="D7847" s="189">
        <f>'7.ONT'!C5921*0.25</f>
        <v>1500</v>
      </c>
    </row>
    <row r="7848" spans="1:4" x14ac:dyDescent="0.25">
      <c r="A7848" s="538"/>
      <c r="B7848" s="175" t="s">
        <v>7387</v>
      </c>
      <c r="C7848" s="189">
        <f>'7.ONT'!C5922*0.3</f>
        <v>1500</v>
      </c>
      <c r="D7848" s="189">
        <f>'7.ONT'!C5922*0.25</f>
        <v>1250</v>
      </c>
    </row>
    <row r="7849" spans="1:4" x14ac:dyDescent="0.25">
      <c r="A7849" s="538"/>
      <c r="B7849" s="175" t="s">
        <v>7388</v>
      </c>
      <c r="C7849" s="189">
        <f>'7.ONT'!C5923*0.3</f>
        <v>1200</v>
      </c>
      <c r="D7849" s="189">
        <f>'7.ONT'!C5923*0.25</f>
        <v>1000</v>
      </c>
    </row>
    <row r="7850" spans="1:4" x14ac:dyDescent="0.25">
      <c r="A7850" s="538"/>
      <c r="B7850" s="175" t="s">
        <v>7389</v>
      </c>
      <c r="C7850" s="189">
        <f>'7.ONT'!C5924*0.3</f>
        <v>1050</v>
      </c>
      <c r="D7850" s="189">
        <f>'7.ONT'!C5924*0.25</f>
        <v>875</v>
      </c>
    </row>
    <row r="7851" spans="1:4" x14ac:dyDescent="0.25">
      <c r="A7851" s="531" t="s">
        <v>7390</v>
      </c>
      <c r="B7851" s="174" t="s">
        <v>7391</v>
      </c>
      <c r="C7851" s="189">
        <f>'7.ONT'!C5925*0.3</f>
        <v>0</v>
      </c>
      <c r="D7851" s="189">
        <f>'7.ONT'!C5925*0.25</f>
        <v>0</v>
      </c>
    </row>
    <row r="7852" spans="1:4" ht="31.5" x14ac:dyDescent="0.25">
      <c r="A7852" s="532"/>
      <c r="B7852" s="175" t="s">
        <v>7392</v>
      </c>
      <c r="C7852" s="189">
        <f>'7.ONT'!C5926*0.3</f>
        <v>1200</v>
      </c>
      <c r="D7852" s="189">
        <f>'7.ONT'!C5926*0.25</f>
        <v>1000</v>
      </c>
    </row>
    <row r="7853" spans="1:4" ht="31.5" x14ac:dyDescent="0.25">
      <c r="A7853" s="532"/>
      <c r="B7853" s="175" t="s">
        <v>7393</v>
      </c>
      <c r="C7853" s="189">
        <f>'7.ONT'!C5927*0.3</f>
        <v>900</v>
      </c>
      <c r="D7853" s="189">
        <f>'7.ONT'!C5927*0.25</f>
        <v>750</v>
      </c>
    </row>
    <row r="7854" spans="1:4" x14ac:dyDescent="0.25">
      <c r="A7854" s="532"/>
      <c r="B7854" s="175" t="s">
        <v>7394</v>
      </c>
      <c r="C7854" s="189">
        <f>'7.ONT'!C5928*0.3</f>
        <v>750</v>
      </c>
      <c r="D7854" s="189">
        <f>'7.ONT'!C5928*0.25</f>
        <v>625</v>
      </c>
    </row>
    <row r="7855" spans="1:4" x14ac:dyDescent="0.25">
      <c r="A7855" s="532"/>
      <c r="B7855" s="175" t="s">
        <v>7395</v>
      </c>
      <c r="C7855" s="189">
        <f>'7.ONT'!C5929*0.3</f>
        <v>450</v>
      </c>
      <c r="D7855" s="189">
        <f>'7.ONT'!C5929*0.25</f>
        <v>375</v>
      </c>
    </row>
    <row r="7856" spans="1:4" x14ac:dyDescent="0.25">
      <c r="A7856" s="532"/>
      <c r="B7856" s="175" t="s">
        <v>7396</v>
      </c>
      <c r="C7856" s="189">
        <f>'7.ONT'!C5930*0.3</f>
        <v>360</v>
      </c>
      <c r="D7856" s="189">
        <f>'7.ONT'!C5930*0.25</f>
        <v>300</v>
      </c>
    </row>
    <row r="7857" spans="1:4" x14ac:dyDescent="0.25">
      <c r="A7857" s="532"/>
      <c r="B7857" s="175" t="s">
        <v>7397</v>
      </c>
      <c r="C7857" s="189">
        <f>'7.ONT'!C5931*0.3</f>
        <v>390</v>
      </c>
      <c r="D7857" s="189">
        <f>'7.ONT'!C5931*0.25</f>
        <v>325</v>
      </c>
    </row>
    <row r="7858" spans="1:4" x14ac:dyDescent="0.25">
      <c r="A7858" s="533"/>
      <c r="B7858" s="175" t="s">
        <v>7398</v>
      </c>
      <c r="C7858" s="189">
        <f>'7.ONT'!C5932*0.3</f>
        <v>360</v>
      </c>
      <c r="D7858" s="189">
        <f>'7.ONT'!C5932*0.25</f>
        <v>300</v>
      </c>
    </row>
    <row r="7859" spans="1:4" x14ac:dyDescent="0.25">
      <c r="A7859" s="531" t="s">
        <v>7399</v>
      </c>
      <c r="B7859" s="174" t="s">
        <v>7400</v>
      </c>
      <c r="C7859" s="189">
        <f>'7.ONT'!C5933*0.3</f>
        <v>0</v>
      </c>
      <c r="D7859" s="189">
        <f>'7.ONT'!C5933*0.25</f>
        <v>0</v>
      </c>
    </row>
    <row r="7860" spans="1:4" x14ac:dyDescent="0.25">
      <c r="A7860" s="532"/>
      <c r="B7860" s="175" t="s">
        <v>7401</v>
      </c>
      <c r="C7860" s="189">
        <f>'7.ONT'!C5934*0.3</f>
        <v>1500</v>
      </c>
      <c r="D7860" s="189">
        <f>'7.ONT'!C5934*0.25</f>
        <v>1250</v>
      </c>
    </row>
    <row r="7861" spans="1:4" x14ac:dyDescent="0.25">
      <c r="A7861" s="532"/>
      <c r="B7861" s="175" t="s">
        <v>10808</v>
      </c>
      <c r="C7861" s="189">
        <f>'7.ONT'!C5935*0.3</f>
        <v>1350</v>
      </c>
      <c r="D7861" s="189">
        <f>'7.ONT'!C5935*0.25</f>
        <v>1125</v>
      </c>
    </row>
    <row r="7862" spans="1:4" x14ac:dyDescent="0.25">
      <c r="A7862" s="532"/>
      <c r="B7862" s="175" t="s">
        <v>7402</v>
      </c>
      <c r="C7862" s="189">
        <f>'7.ONT'!C5936*0.3</f>
        <v>1200</v>
      </c>
      <c r="D7862" s="189">
        <f>'7.ONT'!C5936*0.25</f>
        <v>1000</v>
      </c>
    </row>
    <row r="7863" spans="1:4" x14ac:dyDescent="0.25">
      <c r="A7863" s="532"/>
      <c r="B7863" s="175" t="s">
        <v>7403</v>
      </c>
      <c r="C7863" s="189">
        <f>'7.ONT'!C5937*0.3</f>
        <v>1050</v>
      </c>
      <c r="D7863" s="189">
        <f>'7.ONT'!C5937*0.25</f>
        <v>875</v>
      </c>
    </row>
    <row r="7864" spans="1:4" x14ac:dyDescent="0.25">
      <c r="A7864" s="532"/>
      <c r="B7864" s="175" t="s">
        <v>7404</v>
      </c>
      <c r="C7864" s="189">
        <f>'7.ONT'!C5938*0.3</f>
        <v>900</v>
      </c>
      <c r="D7864" s="189">
        <f>'7.ONT'!C5938*0.25</f>
        <v>750</v>
      </c>
    </row>
    <row r="7865" spans="1:4" x14ac:dyDescent="0.25">
      <c r="A7865" s="532"/>
      <c r="B7865" s="175" t="s">
        <v>7405</v>
      </c>
      <c r="C7865" s="189">
        <f>'7.ONT'!C5939*0.3</f>
        <v>750</v>
      </c>
      <c r="D7865" s="189">
        <f>'7.ONT'!C5939*0.25</f>
        <v>625</v>
      </c>
    </row>
    <row r="7866" spans="1:4" x14ac:dyDescent="0.25">
      <c r="A7866" s="533"/>
      <c r="B7866" s="175" t="s">
        <v>7406</v>
      </c>
      <c r="C7866" s="189">
        <f>'7.ONT'!C5940*0.3</f>
        <v>600</v>
      </c>
      <c r="D7866" s="189">
        <f>'7.ONT'!C5940*0.25</f>
        <v>500</v>
      </c>
    </row>
    <row r="7867" spans="1:4" x14ac:dyDescent="0.25">
      <c r="A7867" s="356" t="s">
        <v>7407</v>
      </c>
      <c r="B7867" s="174" t="s">
        <v>7408</v>
      </c>
      <c r="C7867" s="189">
        <f>'7.ONT'!C5941*0.3</f>
        <v>0</v>
      </c>
      <c r="D7867" s="189">
        <f>'7.ONT'!C5941*0.25</f>
        <v>0</v>
      </c>
    </row>
    <row r="7868" spans="1:4" x14ac:dyDescent="0.25">
      <c r="A7868" s="531" t="s">
        <v>7409</v>
      </c>
      <c r="B7868" s="175" t="s">
        <v>7410</v>
      </c>
      <c r="C7868" s="189">
        <f>'7.ONT'!C5942*0.3</f>
        <v>360</v>
      </c>
      <c r="D7868" s="189">
        <f>'7.ONT'!C5942*0.25</f>
        <v>300</v>
      </c>
    </row>
    <row r="7869" spans="1:4" x14ac:dyDescent="0.25">
      <c r="A7869" s="533"/>
      <c r="B7869" s="175" t="s">
        <v>7411</v>
      </c>
      <c r="C7869" s="189">
        <f>'7.ONT'!C5943*0.3</f>
        <v>240</v>
      </c>
      <c r="D7869" s="189">
        <f>'7.ONT'!C5943*0.25</f>
        <v>200</v>
      </c>
    </row>
    <row r="7870" spans="1:4" x14ac:dyDescent="0.25">
      <c r="A7870" s="356" t="s">
        <v>7412</v>
      </c>
      <c r="B7870" s="175" t="s">
        <v>7413</v>
      </c>
      <c r="C7870" s="189">
        <f>'7.ONT'!C5944*0.3</f>
        <v>300</v>
      </c>
      <c r="D7870" s="189">
        <f>'7.ONT'!C5944*0.25</f>
        <v>250</v>
      </c>
    </row>
    <row r="7871" spans="1:4" x14ac:dyDescent="0.25">
      <c r="A7871" s="353" t="s">
        <v>7414</v>
      </c>
      <c r="B7871" s="175" t="s">
        <v>7415</v>
      </c>
      <c r="C7871" s="189">
        <f>'7.ONT'!C5945*0.3</f>
        <v>270</v>
      </c>
      <c r="D7871" s="189">
        <f>'7.ONT'!C5945*0.25</f>
        <v>225</v>
      </c>
    </row>
    <row r="7872" spans="1:4" x14ac:dyDescent="0.25">
      <c r="A7872" s="353" t="s">
        <v>7416</v>
      </c>
      <c r="B7872" s="175" t="s">
        <v>7417</v>
      </c>
      <c r="C7872" s="189">
        <f>'7.ONT'!C5946*0.3</f>
        <v>300</v>
      </c>
      <c r="D7872" s="189">
        <f>'7.ONT'!C5946*0.25</f>
        <v>250</v>
      </c>
    </row>
    <row r="7873" spans="1:4" x14ac:dyDescent="0.25">
      <c r="A7873" s="542" t="s">
        <v>7418</v>
      </c>
      <c r="B7873" s="175" t="s">
        <v>7419</v>
      </c>
      <c r="C7873" s="189">
        <f>'7.ONT'!C5947*0.3</f>
        <v>360</v>
      </c>
      <c r="D7873" s="189">
        <f>'7.ONT'!C5947*0.25</f>
        <v>300</v>
      </c>
    </row>
    <row r="7874" spans="1:4" x14ac:dyDescent="0.25">
      <c r="A7874" s="543"/>
      <c r="B7874" s="175" t="s">
        <v>7420</v>
      </c>
      <c r="C7874" s="189">
        <f>'7.ONT'!C5948*0.3</f>
        <v>210</v>
      </c>
      <c r="D7874" s="189">
        <f>'7.ONT'!C5948*0.25</f>
        <v>175</v>
      </c>
    </row>
    <row r="7875" spans="1:4" x14ac:dyDescent="0.25">
      <c r="A7875" s="296" t="s">
        <v>7421</v>
      </c>
      <c r="B7875" s="175" t="s">
        <v>7422</v>
      </c>
      <c r="C7875" s="189">
        <f>'7.ONT'!C5949*0.3</f>
        <v>540</v>
      </c>
      <c r="D7875" s="189">
        <f>'7.ONT'!C5949*0.25</f>
        <v>450</v>
      </c>
    </row>
    <row r="7876" spans="1:4" x14ac:dyDescent="0.25">
      <c r="A7876" s="296" t="s">
        <v>7423</v>
      </c>
      <c r="B7876" s="175" t="s">
        <v>7424</v>
      </c>
      <c r="C7876" s="189">
        <f>'7.ONT'!C5950*0.3</f>
        <v>360</v>
      </c>
      <c r="D7876" s="189">
        <f>'7.ONT'!C5950*0.25</f>
        <v>300</v>
      </c>
    </row>
    <row r="7877" spans="1:4" x14ac:dyDescent="0.25">
      <c r="A7877" s="540" t="s">
        <v>7425</v>
      </c>
      <c r="B7877" s="175" t="s">
        <v>7426</v>
      </c>
      <c r="C7877" s="189">
        <f>'7.ONT'!C5951*0.3</f>
        <v>300</v>
      </c>
      <c r="D7877" s="189">
        <f>'7.ONT'!C5951*0.25</f>
        <v>250</v>
      </c>
    </row>
    <row r="7878" spans="1:4" x14ac:dyDescent="0.25">
      <c r="A7878" s="541"/>
      <c r="B7878" s="175" t="s">
        <v>7427</v>
      </c>
      <c r="C7878" s="189">
        <f>'7.ONT'!C5952*0.3</f>
        <v>240</v>
      </c>
      <c r="D7878" s="189">
        <f>'7.ONT'!C5952*0.25</f>
        <v>200</v>
      </c>
    </row>
    <row r="7879" spans="1:4" x14ac:dyDescent="0.25">
      <c r="A7879" s="356" t="s">
        <v>7428</v>
      </c>
      <c r="B7879" s="175" t="s">
        <v>7429</v>
      </c>
      <c r="C7879" s="189">
        <f>'7.ONT'!C5953*0.3</f>
        <v>150</v>
      </c>
      <c r="D7879" s="189">
        <f>'7.ONT'!C5953*0.25</f>
        <v>125</v>
      </c>
    </row>
    <row r="7880" spans="1:4" x14ac:dyDescent="0.25">
      <c r="A7880" s="356" t="s">
        <v>7430</v>
      </c>
      <c r="B7880" s="175" t="s">
        <v>7431</v>
      </c>
      <c r="C7880" s="189">
        <f>'7.ONT'!C5954*0.3</f>
        <v>135</v>
      </c>
      <c r="D7880" s="189">
        <f>'7.ONT'!C5954*0.25</f>
        <v>112.5</v>
      </c>
    </row>
    <row r="7881" spans="1:4" x14ac:dyDescent="0.25">
      <c r="A7881" s="356" t="s">
        <v>7432</v>
      </c>
      <c r="B7881" s="174" t="s">
        <v>7433</v>
      </c>
      <c r="C7881" s="189">
        <f>'7.ONT'!C5955*0.3</f>
        <v>0</v>
      </c>
      <c r="D7881" s="189">
        <f>'7.ONT'!C5955*0.25</f>
        <v>0</v>
      </c>
    </row>
    <row r="7882" spans="1:4" x14ac:dyDescent="0.25">
      <c r="A7882" s="356" t="s">
        <v>7434</v>
      </c>
      <c r="B7882" s="175" t="s">
        <v>7435</v>
      </c>
      <c r="C7882" s="189">
        <f>'7.ONT'!C5956*0.3</f>
        <v>180</v>
      </c>
      <c r="D7882" s="189">
        <f>'7.ONT'!C5956*0.25</f>
        <v>150</v>
      </c>
    </row>
    <row r="7883" spans="1:4" x14ac:dyDescent="0.25">
      <c r="A7883" s="356" t="s">
        <v>7436</v>
      </c>
      <c r="B7883" s="175" t="s">
        <v>7437</v>
      </c>
      <c r="C7883" s="189">
        <f>'7.ONT'!C5957*0.3</f>
        <v>150</v>
      </c>
      <c r="D7883" s="189">
        <f>'7.ONT'!C5957*0.25</f>
        <v>125</v>
      </c>
    </row>
    <row r="7884" spans="1:4" x14ac:dyDescent="0.25">
      <c r="A7884" s="356" t="s">
        <v>7438</v>
      </c>
      <c r="B7884" s="175" t="s">
        <v>7439</v>
      </c>
      <c r="C7884" s="189">
        <f>'7.ONT'!C5958*0.3</f>
        <v>120</v>
      </c>
      <c r="D7884" s="189">
        <f>'7.ONT'!C5958*0.25</f>
        <v>100</v>
      </c>
    </row>
    <row r="7885" spans="1:4" x14ac:dyDescent="0.25">
      <c r="A7885" s="356" t="s">
        <v>7440</v>
      </c>
      <c r="B7885" s="150" t="s">
        <v>7441</v>
      </c>
      <c r="C7885" s="189">
        <f>'7.ONT'!C5959*0.3</f>
        <v>120</v>
      </c>
      <c r="D7885" s="189">
        <f>'7.ONT'!C5959*0.25</f>
        <v>100</v>
      </c>
    </row>
    <row r="7886" spans="1:4" x14ac:dyDescent="0.25">
      <c r="A7886" s="356" t="s">
        <v>7442</v>
      </c>
      <c r="B7886" s="175" t="s">
        <v>7443</v>
      </c>
      <c r="C7886" s="189">
        <f>'7.ONT'!C5960*0.3</f>
        <v>105</v>
      </c>
      <c r="D7886" s="189">
        <f>'7.ONT'!C5960*0.25</f>
        <v>87.5</v>
      </c>
    </row>
    <row r="7887" spans="1:4" x14ac:dyDescent="0.25">
      <c r="A7887" s="356" t="s">
        <v>7444</v>
      </c>
      <c r="B7887" s="175" t="s">
        <v>7445</v>
      </c>
      <c r="C7887" s="189">
        <f>'7.ONT'!C5961*0.3</f>
        <v>150</v>
      </c>
      <c r="D7887" s="189">
        <f>'7.ONT'!C5961*0.25</f>
        <v>125</v>
      </c>
    </row>
    <row r="7888" spans="1:4" x14ac:dyDescent="0.25">
      <c r="A7888" s="356" t="s">
        <v>7446</v>
      </c>
      <c r="B7888" s="175" t="s">
        <v>7447</v>
      </c>
      <c r="C7888" s="189">
        <f>'7.ONT'!C5962*0.3</f>
        <v>120</v>
      </c>
      <c r="D7888" s="189">
        <f>'7.ONT'!C5962*0.25</f>
        <v>100</v>
      </c>
    </row>
    <row r="7889" spans="1:4" x14ac:dyDescent="0.25">
      <c r="A7889" s="356" t="s">
        <v>7448</v>
      </c>
      <c r="B7889" s="150" t="s">
        <v>7449</v>
      </c>
      <c r="C7889" s="189">
        <f>'7.ONT'!C5963*0.3</f>
        <v>105</v>
      </c>
      <c r="D7889" s="189">
        <f>'7.ONT'!C5963*0.25</f>
        <v>87.5</v>
      </c>
    </row>
    <row r="7890" spans="1:4" x14ac:dyDescent="0.25">
      <c r="A7890" s="356" t="s">
        <v>7450</v>
      </c>
      <c r="B7890" s="150" t="s">
        <v>7451</v>
      </c>
      <c r="C7890" s="189">
        <f>'7.ONT'!C5964*0.3</f>
        <v>105</v>
      </c>
      <c r="D7890" s="189">
        <f>'7.ONT'!C5964*0.25</f>
        <v>87.5</v>
      </c>
    </row>
    <row r="7891" spans="1:4" x14ac:dyDescent="0.25">
      <c r="A7891" s="356" t="s">
        <v>7452</v>
      </c>
      <c r="B7891" s="150" t="s">
        <v>7453</v>
      </c>
      <c r="C7891" s="189">
        <f>'7.ONT'!C5965*0.3</f>
        <v>105</v>
      </c>
      <c r="D7891" s="189">
        <f>'7.ONT'!C5965*0.25</f>
        <v>87.5</v>
      </c>
    </row>
    <row r="7892" spans="1:4" x14ac:dyDescent="0.25">
      <c r="A7892" s="356" t="s">
        <v>7454</v>
      </c>
      <c r="B7892" s="150" t="s">
        <v>7455</v>
      </c>
      <c r="C7892" s="189">
        <f>'7.ONT'!C5966*0.3</f>
        <v>105</v>
      </c>
      <c r="D7892" s="189">
        <f>'7.ONT'!C5966*0.25</f>
        <v>87.5</v>
      </c>
    </row>
    <row r="7893" spans="1:4" x14ac:dyDescent="0.25">
      <c r="A7893" s="356" t="s">
        <v>7456</v>
      </c>
      <c r="B7893" s="150" t="s">
        <v>7457</v>
      </c>
      <c r="C7893" s="189">
        <f>'7.ONT'!C5967*0.3</f>
        <v>90</v>
      </c>
      <c r="D7893" s="189">
        <f>'7.ONT'!C5967*0.25</f>
        <v>75</v>
      </c>
    </row>
    <row r="7894" spans="1:4" x14ac:dyDescent="0.25">
      <c r="A7894" s="356" t="s">
        <v>7458</v>
      </c>
      <c r="B7894" s="150" t="s">
        <v>7459</v>
      </c>
      <c r="C7894" s="189">
        <f>'7.ONT'!C5968*0.3</f>
        <v>90</v>
      </c>
      <c r="D7894" s="189">
        <f>'7.ONT'!C5968*0.25</f>
        <v>75</v>
      </c>
    </row>
    <row r="7895" spans="1:4" ht="31.5" x14ac:dyDescent="0.25">
      <c r="A7895" s="356" t="s">
        <v>7460</v>
      </c>
      <c r="B7895" s="150" t="s">
        <v>7461</v>
      </c>
      <c r="C7895" s="189">
        <f>'7.ONT'!C5969*0.3</f>
        <v>90</v>
      </c>
      <c r="D7895" s="189">
        <f>'7.ONT'!C5969*0.25</f>
        <v>75</v>
      </c>
    </row>
    <row r="7896" spans="1:4" x14ac:dyDescent="0.25">
      <c r="A7896" s="356" t="s">
        <v>7462</v>
      </c>
      <c r="B7896" s="150" t="s">
        <v>7463</v>
      </c>
      <c r="C7896" s="189">
        <f>'7.ONT'!C5970*0.3</f>
        <v>90</v>
      </c>
      <c r="D7896" s="189">
        <f>'7.ONT'!C5970*0.25</f>
        <v>75</v>
      </c>
    </row>
    <row r="7897" spans="1:4" x14ac:dyDescent="0.25">
      <c r="A7897" s="356" t="s">
        <v>7464</v>
      </c>
      <c r="B7897" s="150" t="s">
        <v>7465</v>
      </c>
      <c r="C7897" s="189">
        <f>'7.ONT'!C5971*0.3</f>
        <v>105</v>
      </c>
      <c r="D7897" s="189">
        <f>'7.ONT'!C5971*0.25</f>
        <v>87.5</v>
      </c>
    </row>
    <row r="7898" spans="1:4" x14ac:dyDescent="0.25">
      <c r="A7898" s="538" t="s">
        <v>7466</v>
      </c>
      <c r="B7898" s="150" t="s">
        <v>7467</v>
      </c>
      <c r="C7898" s="189">
        <f>'7.ONT'!C5972*0.3</f>
        <v>90</v>
      </c>
      <c r="D7898" s="189">
        <f>'7.ONT'!C5972*0.25</f>
        <v>75</v>
      </c>
    </row>
    <row r="7899" spans="1:4" x14ac:dyDescent="0.25">
      <c r="A7899" s="538"/>
      <c r="B7899" s="150" t="s">
        <v>7468</v>
      </c>
      <c r="C7899" s="189">
        <f>'7.ONT'!C5973*0.3</f>
        <v>90</v>
      </c>
      <c r="D7899" s="189">
        <f>'7.ONT'!C5973*0.25</f>
        <v>75</v>
      </c>
    </row>
    <row r="7900" spans="1:4" x14ac:dyDescent="0.25">
      <c r="A7900" s="538"/>
      <c r="B7900" s="150" t="s">
        <v>7469</v>
      </c>
      <c r="C7900" s="189">
        <f>'7.ONT'!C5974*0.3</f>
        <v>90</v>
      </c>
      <c r="D7900" s="189">
        <f>'7.ONT'!C5974*0.25</f>
        <v>75</v>
      </c>
    </row>
    <row r="7901" spans="1:4" x14ac:dyDescent="0.25">
      <c r="A7901" s="538"/>
      <c r="B7901" s="150" t="s">
        <v>7470</v>
      </c>
      <c r="C7901" s="189">
        <f>'7.ONT'!C5975*0.3</f>
        <v>105</v>
      </c>
      <c r="D7901" s="189">
        <f>'7.ONT'!C5975*0.25</f>
        <v>87.5</v>
      </c>
    </row>
    <row r="7902" spans="1:4" x14ac:dyDescent="0.25">
      <c r="A7902" s="538"/>
      <c r="B7902" s="150" t="s">
        <v>7471</v>
      </c>
      <c r="C7902" s="189">
        <f>'7.ONT'!C5976*0.3</f>
        <v>90</v>
      </c>
      <c r="D7902" s="189">
        <f>'7.ONT'!C5976*0.25</f>
        <v>75</v>
      </c>
    </row>
    <row r="7903" spans="1:4" x14ac:dyDescent="0.25">
      <c r="A7903" s="538"/>
      <c r="B7903" s="150" t="s">
        <v>7472</v>
      </c>
      <c r="C7903" s="189">
        <f>'7.ONT'!C5977*0.3</f>
        <v>90</v>
      </c>
      <c r="D7903" s="189">
        <f>'7.ONT'!C5977*0.25</f>
        <v>75</v>
      </c>
    </row>
    <row r="7904" spans="1:4" x14ac:dyDescent="0.25">
      <c r="A7904" s="538"/>
      <c r="B7904" s="150" t="s">
        <v>7473</v>
      </c>
      <c r="C7904" s="189">
        <f>'7.ONT'!C5978*0.3</f>
        <v>90</v>
      </c>
      <c r="D7904" s="189">
        <f>'7.ONT'!C5978*0.25</f>
        <v>75</v>
      </c>
    </row>
    <row r="7905" spans="1:4" x14ac:dyDescent="0.25">
      <c r="A7905" s="356" t="s">
        <v>7474</v>
      </c>
      <c r="B7905" s="174" t="s">
        <v>7475</v>
      </c>
      <c r="C7905" s="189">
        <f>'7.ONT'!C5979*0.3</f>
        <v>0</v>
      </c>
      <c r="D7905" s="189">
        <f>'7.ONT'!C5979*0.25</f>
        <v>0</v>
      </c>
    </row>
    <row r="7906" spans="1:4" x14ac:dyDescent="0.25">
      <c r="A7906" s="538" t="s">
        <v>7476</v>
      </c>
      <c r="B7906" s="174" t="s">
        <v>7477</v>
      </c>
      <c r="C7906" s="189">
        <f>'7.ONT'!C5980*0.3</f>
        <v>0</v>
      </c>
      <c r="D7906" s="189">
        <f>'7.ONT'!C5980*0.25</f>
        <v>0</v>
      </c>
    </row>
    <row r="7907" spans="1:4" ht="31.5" x14ac:dyDescent="0.25">
      <c r="A7907" s="538"/>
      <c r="B7907" s="175" t="s">
        <v>7478</v>
      </c>
      <c r="C7907" s="189">
        <f>'7.ONT'!C5981*0.3</f>
        <v>600</v>
      </c>
      <c r="D7907" s="189">
        <f>'7.ONT'!C5981*0.25</f>
        <v>500</v>
      </c>
    </row>
    <row r="7908" spans="1:4" x14ac:dyDescent="0.25">
      <c r="A7908" s="538"/>
      <c r="B7908" s="175" t="s">
        <v>7479</v>
      </c>
      <c r="C7908" s="189">
        <f>'7.ONT'!C5982*0.3</f>
        <v>360</v>
      </c>
      <c r="D7908" s="189">
        <f>'7.ONT'!C5982*0.25</f>
        <v>300</v>
      </c>
    </row>
    <row r="7909" spans="1:4" x14ac:dyDescent="0.25">
      <c r="A7909" s="531" t="s">
        <v>7480</v>
      </c>
      <c r="B7909" s="174" t="s">
        <v>7481</v>
      </c>
      <c r="C7909" s="189">
        <f>'7.ONT'!C5983*0.3</f>
        <v>0</v>
      </c>
      <c r="D7909" s="189">
        <f>'7.ONT'!C5983*0.25</f>
        <v>0</v>
      </c>
    </row>
    <row r="7910" spans="1:4" ht="31.5" x14ac:dyDescent="0.25">
      <c r="A7910" s="532"/>
      <c r="B7910" s="175" t="s">
        <v>7482</v>
      </c>
      <c r="C7910" s="189">
        <f>'7.ONT'!C5984*0.3</f>
        <v>750</v>
      </c>
      <c r="D7910" s="189">
        <f>'7.ONT'!C5984*0.25</f>
        <v>625</v>
      </c>
    </row>
    <row r="7911" spans="1:4" x14ac:dyDescent="0.25">
      <c r="A7911" s="532"/>
      <c r="B7911" s="175" t="s">
        <v>7483</v>
      </c>
      <c r="C7911" s="189">
        <f>'7.ONT'!C5985*0.3</f>
        <v>600</v>
      </c>
      <c r="D7911" s="189">
        <f>'7.ONT'!C5985*0.25</f>
        <v>500</v>
      </c>
    </row>
    <row r="7912" spans="1:4" x14ac:dyDescent="0.25">
      <c r="A7912" s="532"/>
      <c r="B7912" s="175" t="s">
        <v>7484</v>
      </c>
      <c r="C7912" s="189">
        <f>'7.ONT'!C5986*0.3</f>
        <v>450</v>
      </c>
      <c r="D7912" s="189">
        <f>'7.ONT'!C5986*0.25</f>
        <v>375</v>
      </c>
    </row>
    <row r="7913" spans="1:4" ht="31.5" x14ac:dyDescent="0.25">
      <c r="A7913" s="533"/>
      <c r="B7913" s="175" t="s">
        <v>7485</v>
      </c>
      <c r="C7913" s="189">
        <f>'7.ONT'!C5987*0.3</f>
        <v>540</v>
      </c>
      <c r="D7913" s="189">
        <f>'7.ONT'!C5987*0.25</f>
        <v>450</v>
      </c>
    </row>
    <row r="7914" spans="1:4" x14ac:dyDescent="0.25">
      <c r="A7914" s="356" t="s">
        <v>7486</v>
      </c>
      <c r="B7914" s="150" t="s">
        <v>7487</v>
      </c>
      <c r="C7914" s="189">
        <f>'7.ONT'!C5988*0.3</f>
        <v>600</v>
      </c>
      <c r="D7914" s="189">
        <f>'7.ONT'!C5988*0.25</f>
        <v>500</v>
      </c>
    </row>
    <row r="7915" spans="1:4" ht="31.5" x14ac:dyDescent="0.25">
      <c r="A7915" s="356" t="s">
        <v>7488</v>
      </c>
      <c r="B7915" s="150" t="s">
        <v>7489</v>
      </c>
      <c r="C7915" s="189">
        <f>'7.ONT'!C5989*0.3</f>
        <v>450</v>
      </c>
      <c r="D7915" s="189">
        <f>'7.ONT'!C5989*0.25</f>
        <v>375</v>
      </c>
    </row>
    <row r="7916" spans="1:4" ht="31.5" x14ac:dyDescent="0.25">
      <c r="A7916" s="356" t="s">
        <v>7490</v>
      </c>
      <c r="B7916" s="150" t="s">
        <v>7491</v>
      </c>
      <c r="C7916" s="189">
        <f>'7.ONT'!C5990*0.3</f>
        <v>300</v>
      </c>
      <c r="D7916" s="189">
        <f>'7.ONT'!C5990*0.25</f>
        <v>250</v>
      </c>
    </row>
    <row r="7917" spans="1:4" x14ac:dyDescent="0.25">
      <c r="A7917" s="356" t="s">
        <v>7492</v>
      </c>
      <c r="B7917" s="175" t="s">
        <v>7493</v>
      </c>
      <c r="C7917" s="189">
        <f>'7.ONT'!C5991*0.3</f>
        <v>360</v>
      </c>
      <c r="D7917" s="189">
        <f>'7.ONT'!C5991*0.25</f>
        <v>300</v>
      </c>
    </row>
    <row r="7918" spans="1:4" ht="31.5" x14ac:dyDescent="0.25">
      <c r="A7918" s="356" t="s">
        <v>7494</v>
      </c>
      <c r="B7918" s="175" t="s">
        <v>7495</v>
      </c>
      <c r="C7918" s="189">
        <f>'7.ONT'!C5992*0.3</f>
        <v>330</v>
      </c>
      <c r="D7918" s="189">
        <f>'7.ONT'!C5992*0.25</f>
        <v>275</v>
      </c>
    </row>
    <row r="7919" spans="1:4" x14ac:dyDescent="0.25">
      <c r="A7919" s="356" t="s">
        <v>7496</v>
      </c>
      <c r="B7919" s="175" t="s">
        <v>7497</v>
      </c>
      <c r="C7919" s="189">
        <f>'7.ONT'!C5993*0.3</f>
        <v>270</v>
      </c>
      <c r="D7919" s="189">
        <f>'7.ONT'!C5993*0.25</f>
        <v>225</v>
      </c>
    </row>
    <row r="7920" spans="1:4" x14ac:dyDescent="0.25">
      <c r="A7920" s="356" t="s">
        <v>7498</v>
      </c>
      <c r="B7920" s="175" t="s">
        <v>7499</v>
      </c>
      <c r="C7920" s="189">
        <f>'7.ONT'!C5994*0.3</f>
        <v>90</v>
      </c>
      <c r="D7920" s="189">
        <f>'7.ONT'!C5994*0.25</f>
        <v>75</v>
      </c>
    </row>
    <row r="7921" spans="1:4" x14ac:dyDescent="0.25">
      <c r="A7921" s="356" t="s">
        <v>7500</v>
      </c>
      <c r="B7921" s="174" t="s">
        <v>7501</v>
      </c>
      <c r="C7921" s="189">
        <f>'7.ONT'!C5995*0.3</f>
        <v>0</v>
      </c>
      <c r="D7921" s="189">
        <f>'7.ONT'!C5995*0.25</f>
        <v>0</v>
      </c>
    </row>
    <row r="7922" spans="1:4" x14ac:dyDescent="0.25">
      <c r="A7922" s="356" t="s">
        <v>7502</v>
      </c>
      <c r="B7922" s="175" t="s">
        <v>7503</v>
      </c>
      <c r="C7922" s="189">
        <f>'7.ONT'!C5996*0.3</f>
        <v>180</v>
      </c>
      <c r="D7922" s="189">
        <f>'7.ONT'!C5996*0.25</f>
        <v>150</v>
      </c>
    </row>
    <row r="7923" spans="1:4" x14ac:dyDescent="0.25">
      <c r="A7923" s="356" t="s">
        <v>7504</v>
      </c>
      <c r="B7923" s="175" t="s">
        <v>7505</v>
      </c>
      <c r="C7923" s="189">
        <f>'7.ONT'!C5997*0.3</f>
        <v>150</v>
      </c>
      <c r="D7923" s="189">
        <f>'7.ONT'!C5997*0.25</f>
        <v>125</v>
      </c>
    </row>
    <row r="7924" spans="1:4" x14ac:dyDescent="0.25">
      <c r="A7924" s="356" t="s">
        <v>7506</v>
      </c>
      <c r="B7924" s="175" t="s">
        <v>7507</v>
      </c>
      <c r="C7924" s="189">
        <f>'7.ONT'!C5998*0.3</f>
        <v>180</v>
      </c>
      <c r="D7924" s="189">
        <f>'7.ONT'!C5998*0.25</f>
        <v>150</v>
      </c>
    </row>
    <row r="7925" spans="1:4" x14ac:dyDescent="0.25">
      <c r="A7925" s="356" t="s">
        <v>7508</v>
      </c>
      <c r="B7925" s="175" t="s">
        <v>7509</v>
      </c>
      <c r="C7925" s="189">
        <f>'7.ONT'!C5999*0.3</f>
        <v>150</v>
      </c>
      <c r="D7925" s="189">
        <f>'7.ONT'!C5999*0.25</f>
        <v>125</v>
      </c>
    </row>
    <row r="7926" spans="1:4" x14ac:dyDescent="0.25">
      <c r="A7926" s="356" t="s">
        <v>7510</v>
      </c>
      <c r="B7926" s="175" t="s">
        <v>7511</v>
      </c>
      <c r="C7926" s="189">
        <f>'7.ONT'!C6000*0.3</f>
        <v>210</v>
      </c>
      <c r="D7926" s="189">
        <f>'7.ONT'!C6000*0.25</f>
        <v>175</v>
      </c>
    </row>
    <row r="7927" spans="1:4" x14ac:dyDescent="0.25">
      <c r="A7927" s="356" t="s">
        <v>7512</v>
      </c>
      <c r="B7927" s="175" t="s">
        <v>7513</v>
      </c>
      <c r="C7927" s="189">
        <f>'7.ONT'!C6001*0.3</f>
        <v>120</v>
      </c>
      <c r="D7927" s="189">
        <f>'7.ONT'!C6001*0.25</f>
        <v>100</v>
      </c>
    </row>
    <row r="7928" spans="1:4" x14ac:dyDescent="0.25">
      <c r="A7928" s="356" t="s">
        <v>7514</v>
      </c>
      <c r="B7928" s="175" t="s">
        <v>7515</v>
      </c>
      <c r="C7928" s="189">
        <f>'7.ONT'!C6002*0.3</f>
        <v>90</v>
      </c>
      <c r="D7928" s="189">
        <f>'7.ONT'!C6002*0.25</f>
        <v>75</v>
      </c>
    </row>
    <row r="7929" spans="1:4" x14ac:dyDescent="0.25">
      <c r="A7929" s="538" t="s">
        <v>7516</v>
      </c>
      <c r="B7929" s="143" t="s">
        <v>352</v>
      </c>
      <c r="C7929" s="189">
        <f>'7.ONT'!C6003*0.3</f>
        <v>0</v>
      </c>
      <c r="D7929" s="189">
        <f>'7.ONT'!C6003*0.25</f>
        <v>0</v>
      </c>
    </row>
    <row r="7930" spans="1:4" x14ac:dyDescent="0.25">
      <c r="A7930" s="538"/>
      <c r="B7930" s="150" t="s">
        <v>353</v>
      </c>
      <c r="C7930" s="189">
        <f>'7.ONT'!C6004*0.3</f>
        <v>84</v>
      </c>
      <c r="D7930" s="189">
        <f>'7.ONT'!C6004*0.25</f>
        <v>70</v>
      </c>
    </row>
    <row r="7931" spans="1:4" x14ac:dyDescent="0.25">
      <c r="A7931" s="538"/>
      <c r="B7931" s="150" t="s">
        <v>354</v>
      </c>
      <c r="C7931" s="189">
        <f>'7.ONT'!C6005*0.3</f>
        <v>78</v>
      </c>
      <c r="D7931" s="189">
        <f>'7.ONT'!C6005*0.25</f>
        <v>65</v>
      </c>
    </row>
    <row r="7932" spans="1:4" x14ac:dyDescent="0.25">
      <c r="A7932" s="538"/>
      <c r="B7932" s="150" t="s">
        <v>355</v>
      </c>
      <c r="C7932" s="189">
        <f>'7.ONT'!C6006*0.3</f>
        <v>72</v>
      </c>
      <c r="D7932" s="189">
        <f>'7.ONT'!C6006*0.25</f>
        <v>60</v>
      </c>
    </row>
    <row r="7933" spans="1:4" x14ac:dyDescent="0.25">
      <c r="A7933" s="538" t="s">
        <v>7517</v>
      </c>
      <c r="B7933" s="143" t="s">
        <v>357</v>
      </c>
      <c r="C7933" s="189">
        <f>'7.ONT'!C6007*0.3</f>
        <v>0</v>
      </c>
      <c r="D7933" s="189">
        <f>'7.ONT'!C6007*0.25</f>
        <v>0</v>
      </c>
    </row>
    <row r="7934" spans="1:4" x14ac:dyDescent="0.25">
      <c r="A7934" s="538"/>
      <c r="B7934" s="150" t="s">
        <v>353</v>
      </c>
      <c r="C7934" s="189">
        <f>'7.ONT'!C6008*0.3</f>
        <v>78</v>
      </c>
      <c r="D7934" s="189">
        <f>'7.ONT'!C6008*0.25</f>
        <v>65</v>
      </c>
    </row>
    <row r="7935" spans="1:4" x14ac:dyDescent="0.25">
      <c r="A7935" s="538"/>
      <c r="B7935" s="150" t="s">
        <v>354</v>
      </c>
      <c r="C7935" s="189">
        <f>'7.ONT'!C6009*0.3</f>
        <v>72</v>
      </c>
      <c r="D7935" s="189">
        <f>'7.ONT'!C6009*0.25</f>
        <v>60</v>
      </c>
    </row>
    <row r="7936" spans="1:4" x14ac:dyDescent="0.25">
      <c r="A7936" s="538"/>
      <c r="B7936" s="150" t="s">
        <v>355</v>
      </c>
      <c r="C7936" s="189">
        <f>'7.ONT'!C6010*0.3</f>
        <v>66</v>
      </c>
      <c r="D7936" s="189">
        <f>'7.ONT'!C6010*0.25</f>
        <v>55</v>
      </c>
    </row>
    <row r="7937" spans="1:4" x14ac:dyDescent="0.25">
      <c r="A7937" s="161" t="s">
        <v>7518</v>
      </c>
      <c r="B7937" s="143" t="s">
        <v>3</v>
      </c>
      <c r="C7937" s="189">
        <f>'7.ONT'!C6011*0.3</f>
        <v>0</v>
      </c>
      <c r="D7937" s="189">
        <f>'7.ONT'!C6011*0.25</f>
        <v>0</v>
      </c>
    </row>
    <row r="7938" spans="1:4" x14ac:dyDescent="0.25">
      <c r="A7938" s="144" t="s">
        <v>7519</v>
      </c>
      <c r="B7938" s="175" t="s">
        <v>10809</v>
      </c>
      <c r="C7938" s="189">
        <f>'7.ONT'!C6012*0.3</f>
        <v>600</v>
      </c>
      <c r="D7938" s="189">
        <f>'7.ONT'!C6012*0.25</f>
        <v>500</v>
      </c>
    </row>
    <row r="7939" spans="1:4" ht="31.5" x14ac:dyDescent="0.25">
      <c r="A7939" s="144" t="s">
        <v>7520</v>
      </c>
      <c r="B7939" s="350" t="s">
        <v>10810</v>
      </c>
      <c r="C7939" s="189">
        <f>'7.ONT'!C6013*0.3</f>
        <v>330</v>
      </c>
      <c r="D7939" s="189">
        <f>'7.ONT'!C6013*0.25</f>
        <v>275</v>
      </c>
    </row>
    <row r="7940" spans="1:4" x14ac:dyDescent="0.25">
      <c r="A7940" s="448" t="s">
        <v>7521</v>
      </c>
      <c r="B7940" s="174" t="s">
        <v>7522</v>
      </c>
      <c r="C7940" s="189">
        <f>'7.ONT'!C6014*0.3</f>
        <v>0</v>
      </c>
      <c r="D7940" s="189">
        <f>'7.ONT'!C6014*0.25</f>
        <v>0</v>
      </c>
    </row>
    <row r="7941" spans="1:4" x14ac:dyDescent="0.25">
      <c r="A7941" s="448"/>
      <c r="B7941" s="175" t="s">
        <v>7523</v>
      </c>
      <c r="C7941" s="189">
        <f>'7.ONT'!C6015*0.3</f>
        <v>450</v>
      </c>
      <c r="D7941" s="189">
        <f>'7.ONT'!C6015*0.25</f>
        <v>375</v>
      </c>
    </row>
    <row r="7942" spans="1:4" x14ac:dyDescent="0.25">
      <c r="A7942" s="448"/>
      <c r="B7942" s="175" t="s">
        <v>7524</v>
      </c>
      <c r="C7942" s="189">
        <f>'7.ONT'!C6016*0.3</f>
        <v>315</v>
      </c>
      <c r="D7942" s="189">
        <f>'7.ONT'!C6016*0.25</f>
        <v>262.5</v>
      </c>
    </row>
    <row r="7943" spans="1:4" x14ac:dyDescent="0.25">
      <c r="A7943" s="144" t="s">
        <v>7525</v>
      </c>
      <c r="B7943" s="174" t="s">
        <v>10811</v>
      </c>
      <c r="C7943" s="189">
        <f>'7.ONT'!C6017*0.3</f>
        <v>225</v>
      </c>
      <c r="D7943" s="189">
        <f>'7.ONT'!C6017*0.25</f>
        <v>187.5</v>
      </c>
    </row>
    <row r="7944" spans="1:4" ht="31.5" x14ac:dyDescent="0.25">
      <c r="A7944" s="144" t="s">
        <v>7526</v>
      </c>
      <c r="B7944" s="372" t="s">
        <v>10812</v>
      </c>
      <c r="C7944" s="189">
        <f>'7.ONT'!C6018*0.3</f>
        <v>300</v>
      </c>
      <c r="D7944" s="189">
        <f>'7.ONT'!C6018*0.25</f>
        <v>250</v>
      </c>
    </row>
    <row r="7945" spans="1:4" x14ac:dyDescent="0.25">
      <c r="A7945" s="448" t="s">
        <v>7527</v>
      </c>
      <c r="B7945" s="174" t="s">
        <v>7528</v>
      </c>
      <c r="C7945" s="189">
        <f>'7.ONT'!C6019*0.3</f>
        <v>0</v>
      </c>
      <c r="D7945" s="189">
        <f>'7.ONT'!C6019*0.25</f>
        <v>0</v>
      </c>
    </row>
    <row r="7946" spans="1:4" x14ac:dyDescent="0.25">
      <c r="A7946" s="448"/>
      <c r="B7946" s="175" t="s">
        <v>7529</v>
      </c>
      <c r="C7946" s="189">
        <f>'7.ONT'!C6020*0.3</f>
        <v>600</v>
      </c>
      <c r="D7946" s="189">
        <f>'7.ONT'!C6020*0.25</f>
        <v>500</v>
      </c>
    </row>
    <row r="7947" spans="1:4" x14ac:dyDescent="0.25">
      <c r="A7947" s="448"/>
      <c r="B7947" s="175" t="s">
        <v>7530</v>
      </c>
      <c r="C7947" s="189">
        <f>'7.ONT'!C6021*0.3</f>
        <v>450</v>
      </c>
      <c r="D7947" s="189">
        <f>'7.ONT'!C6021*0.25</f>
        <v>375</v>
      </c>
    </row>
    <row r="7948" spans="1:4" x14ac:dyDescent="0.25">
      <c r="A7948" s="144" t="s">
        <v>7531</v>
      </c>
      <c r="B7948" s="150" t="s">
        <v>7532</v>
      </c>
      <c r="C7948" s="189">
        <f>'7.ONT'!C6022*0.3</f>
        <v>600</v>
      </c>
      <c r="D7948" s="189">
        <f>'7.ONT'!C6022*0.25</f>
        <v>500</v>
      </c>
    </row>
    <row r="7949" spans="1:4" x14ac:dyDescent="0.25">
      <c r="A7949" s="448" t="s">
        <v>7533</v>
      </c>
      <c r="B7949" s="175" t="s">
        <v>7534</v>
      </c>
      <c r="C7949" s="189">
        <f>'7.ONT'!C6023*0.3</f>
        <v>600</v>
      </c>
      <c r="D7949" s="189">
        <f>'7.ONT'!C6023*0.25</f>
        <v>500</v>
      </c>
    </row>
    <row r="7950" spans="1:4" x14ac:dyDescent="0.25">
      <c r="A7950" s="448"/>
      <c r="B7950" s="175" t="s">
        <v>7535</v>
      </c>
      <c r="C7950" s="189">
        <f>'7.ONT'!C6024*0.3</f>
        <v>510</v>
      </c>
      <c r="D7950" s="189">
        <f>'7.ONT'!C6024*0.25</f>
        <v>425</v>
      </c>
    </row>
    <row r="7951" spans="1:4" ht="31.5" x14ac:dyDescent="0.25">
      <c r="A7951" s="144" t="s">
        <v>7536</v>
      </c>
      <c r="B7951" s="175" t="s">
        <v>7537</v>
      </c>
      <c r="C7951" s="189">
        <f>'7.ONT'!C6025*0.3</f>
        <v>360</v>
      </c>
      <c r="D7951" s="189">
        <f>'7.ONT'!C6025*0.25</f>
        <v>300</v>
      </c>
    </row>
    <row r="7952" spans="1:4" x14ac:dyDescent="0.25">
      <c r="A7952" s="534" t="s">
        <v>7538</v>
      </c>
      <c r="B7952" s="175" t="s">
        <v>10813</v>
      </c>
      <c r="C7952" s="189">
        <f>'7.ONT'!C6026*0.3</f>
        <v>450</v>
      </c>
      <c r="D7952" s="189">
        <f>'7.ONT'!C6026*0.25</f>
        <v>375</v>
      </c>
    </row>
    <row r="7953" spans="1:4" x14ac:dyDescent="0.25">
      <c r="A7953" s="534"/>
      <c r="B7953" s="175" t="s">
        <v>7539</v>
      </c>
      <c r="C7953" s="189">
        <f>'7.ONT'!C6027*0.3</f>
        <v>360</v>
      </c>
      <c r="D7953" s="189">
        <f>'7.ONT'!C6027*0.25</f>
        <v>300</v>
      </c>
    </row>
    <row r="7954" spans="1:4" x14ac:dyDescent="0.25">
      <c r="A7954" s="448" t="s">
        <v>7540</v>
      </c>
      <c r="B7954" s="143" t="s">
        <v>7541</v>
      </c>
      <c r="C7954" s="189">
        <f>'7.ONT'!C6028*0.3</f>
        <v>0</v>
      </c>
      <c r="D7954" s="189">
        <f>'7.ONT'!C6028*0.25</f>
        <v>0</v>
      </c>
    </row>
    <row r="7955" spans="1:4" x14ac:dyDescent="0.25">
      <c r="A7955" s="448"/>
      <c r="B7955" s="150" t="s">
        <v>7542</v>
      </c>
      <c r="C7955" s="189">
        <f>'7.ONT'!C6029*0.3</f>
        <v>450</v>
      </c>
      <c r="D7955" s="189">
        <f>'7.ONT'!C6029*0.25</f>
        <v>375</v>
      </c>
    </row>
    <row r="7956" spans="1:4" x14ac:dyDescent="0.25">
      <c r="A7956" s="448"/>
      <c r="B7956" s="150" t="s">
        <v>7543</v>
      </c>
      <c r="C7956" s="189">
        <f>'7.ONT'!C6030*0.3</f>
        <v>360</v>
      </c>
      <c r="D7956" s="189">
        <f>'7.ONT'!C6030*0.25</f>
        <v>300</v>
      </c>
    </row>
    <row r="7957" spans="1:4" x14ac:dyDescent="0.25">
      <c r="A7957" s="448"/>
      <c r="B7957" s="150" t="s">
        <v>7544</v>
      </c>
      <c r="C7957" s="189">
        <f>'7.ONT'!C6031*0.3</f>
        <v>315</v>
      </c>
      <c r="D7957" s="189">
        <f>'7.ONT'!C6031*0.25</f>
        <v>262.5</v>
      </c>
    </row>
    <row r="7958" spans="1:4" x14ac:dyDescent="0.25">
      <c r="A7958" s="448"/>
      <c r="B7958" s="150" t="s">
        <v>7545</v>
      </c>
      <c r="C7958" s="189">
        <f>'7.ONT'!C6032*0.3</f>
        <v>180</v>
      </c>
      <c r="D7958" s="189">
        <f>'7.ONT'!C6032*0.25</f>
        <v>150</v>
      </c>
    </row>
    <row r="7959" spans="1:4" x14ac:dyDescent="0.25">
      <c r="A7959" s="448"/>
      <c r="B7959" s="150" t="s">
        <v>7546</v>
      </c>
      <c r="C7959" s="189">
        <f>'7.ONT'!C6033*0.3</f>
        <v>150</v>
      </c>
      <c r="D7959" s="189">
        <f>'7.ONT'!C6033*0.25</f>
        <v>125</v>
      </c>
    </row>
    <row r="7960" spans="1:4" x14ac:dyDescent="0.25">
      <c r="A7960" s="448" t="s">
        <v>7547</v>
      </c>
      <c r="B7960" s="358" t="s">
        <v>7548</v>
      </c>
      <c r="C7960" s="189">
        <f>'7.ONT'!C6034*0.3</f>
        <v>0</v>
      </c>
      <c r="D7960" s="189">
        <f>'7.ONT'!C6034*0.25</f>
        <v>0</v>
      </c>
    </row>
    <row r="7961" spans="1:4" ht="31.5" x14ac:dyDescent="0.25">
      <c r="A7961" s="448"/>
      <c r="B7961" s="350" t="s">
        <v>7549</v>
      </c>
      <c r="C7961" s="189">
        <f>'7.ONT'!C6035*0.3</f>
        <v>180</v>
      </c>
      <c r="D7961" s="189">
        <f>'7.ONT'!C6035*0.25</f>
        <v>150</v>
      </c>
    </row>
    <row r="7962" spans="1:4" x14ac:dyDescent="0.25">
      <c r="A7962" s="448"/>
      <c r="B7962" s="350" t="s">
        <v>7550</v>
      </c>
      <c r="C7962" s="189">
        <f>'7.ONT'!C6036*0.3</f>
        <v>150</v>
      </c>
      <c r="D7962" s="189">
        <f>'7.ONT'!C6036*0.25</f>
        <v>125</v>
      </c>
    </row>
    <row r="7963" spans="1:4" ht="31.5" x14ac:dyDescent="0.25">
      <c r="A7963" s="144" t="s">
        <v>7551</v>
      </c>
      <c r="B7963" s="358" t="s">
        <v>10814</v>
      </c>
      <c r="C7963" s="189">
        <f>'7.ONT'!C6037*0.3</f>
        <v>120</v>
      </c>
      <c r="D7963" s="189">
        <f>'7.ONT'!C6037*0.25</f>
        <v>100</v>
      </c>
    </row>
    <row r="7964" spans="1:4" x14ac:dyDescent="0.25">
      <c r="A7964" s="448" t="s">
        <v>7552</v>
      </c>
      <c r="B7964" s="143" t="s">
        <v>7553</v>
      </c>
      <c r="C7964" s="189">
        <f>'7.ONT'!C6038*0.3</f>
        <v>0</v>
      </c>
      <c r="D7964" s="189">
        <f>'7.ONT'!C6038*0.25</f>
        <v>0</v>
      </c>
    </row>
    <row r="7965" spans="1:4" ht="31.5" x14ac:dyDescent="0.25">
      <c r="A7965" s="448"/>
      <c r="B7965" s="150" t="s">
        <v>7554</v>
      </c>
      <c r="C7965" s="189">
        <f>'7.ONT'!C6039*0.3</f>
        <v>195</v>
      </c>
      <c r="D7965" s="189">
        <f>'7.ONT'!C6039*0.25</f>
        <v>162.5</v>
      </c>
    </row>
    <row r="7966" spans="1:4" x14ac:dyDescent="0.25">
      <c r="A7966" s="448"/>
      <c r="B7966" s="150" t="s">
        <v>7555</v>
      </c>
      <c r="C7966" s="189">
        <f>'7.ONT'!C6040*0.3</f>
        <v>165</v>
      </c>
      <c r="D7966" s="189">
        <f>'7.ONT'!C6040*0.25</f>
        <v>137.5</v>
      </c>
    </row>
    <row r="7967" spans="1:4" x14ac:dyDescent="0.25">
      <c r="A7967" s="144" t="s">
        <v>7556</v>
      </c>
      <c r="B7967" s="175" t="s">
        <v>7557</v>
      </c>
      <c r="C7967" s="189">
        <f>'7.ONT'!C6041*0.3</f>
        <v>180</v>
      </c>
      <c r="D7967" s="189">
        <f>'7.ONT'!C6041*0.25</f>
        <v>150</v>
      </c>
    </row>
    <row r="7968" spans="1:4" ht="31.5" x14ac:dyDescent="0.25">
      <c r="A7968" s="144" t="s">
        <v>7558</v>
      </c>
      <c r="B7968" s="175" t="s">
        <v>7559</v>
      </c>
      <c r="C7968" s="189">
        <f>'7.ONT'!C6042*0.3</f>
        <v>150</v>
      </c>
      <c r="D7968" s="189">
        <f>'7.ONT'!C6042*0.25</f>
        <v>125</v>
      </c>
    </row>
    <row r="7969" spans="1:4" x14ac:dyDescent="0.25">
      <c r="A7969" s="144" t="s">
        <v>7560</v>
      </c>
      <c r="B7969" s="175" t="s">
        <v>7561</v>
      </c>
      <c r="C7969" s="189">
        <f>'7.ONT'!C6043*0.3</f>
        <v>180</v>
      </c>
      <c r="D7969" s="189">
        <f>'7.ONT'!C6043*0.25</f>
        <v>150</v>
      </c>
    </row>
    <row r="7970" spans="1:4" x14ac:dyDescent="0.25">
      <c r="A7970" s="144" t="s">
        <v>7562</v>
      </c>
      <c r="B7970" s="175" t="s">
        <v>7563</v>
      </c>
      <c r="C7970" s="189">
        <f>'7.ONT'!C6044*0.3</f>
        <v>150</v>
      </c>
      <c r="D7970" s="189">
        <f>'7.ONT'!C6044*0.25</f>
        <v>125</v>
      </c>
    </row>
    <row r="7971" spans="1:4" x14ac:dyDescent="0.25">
      <c r="A7971" s="144" t="s">
        <v>7564</v>
      </c>
      <c r="B7971" s="175" t="s">
        <v>7565</v>
      </c>
      <c r="C7971" s="189">
        <f>'7.ONT'!C6045*0.3</f>
        <v>150</v>
      </c>
      <c r="D7971" s="189">
        <f>'7.ONT'!C6045*0.25</f>
        <v>125</v>
      </c>
    </row>
    <row r="7972" spans="1:4" x14ac:dyDescent="0.25">
      <c r="A7972" s="161" t="s">
        <v>7566</v>
      </c>
      <c r="B7972" s="175" t="s">
        <v>7567</v>
      </c>
      <c r="C7972" s="189">
        <f>'7.ONT'!C6046*0.3</f>
        <v>180</v>
      </c>
      <c r="D7972" s="189">
        <f>'7.ONT'!C6046*0.25</f>
        <v>150</v>
      </c>
    </row>
    <row r="7973" spans="1:4" x14ac:dyDescent="0.25">
      <c r="A7973" s="144" t="s">
        <v>7568</v>
      </c>
      <c r="B7973" s="175" t="s">
        <v>7569</v>
      </c>
      <c r="C7973" s="189">
        <f>'7.ONT'!C6047*0.3</f>
        <v>150</v>
      </c>
      <c r="D7973" s="189">
        <f>'7.ONT'!C6047*0.25</f>
        <v>125</v>
      </c>
    </row>
    <row r="7974" spans="1:4" ht="31.5" x14ac:dyDescent="0.25">
      <c r="A7974" s="144" t="s">
        <v>7570</v>
      </c>
      <c r="B7974" s="150" t="s">
        <v>7571</v>
      </c>
      <c r="C7974" s="189">
        <f>'7.ONT'!C6048*0.3</f>
        <v>210</v>
      </c>
      <c r="D7974" s="189">
        <f>'7.ONT'!C6048*0.25</f>
        <v>175</v>
      </c>
    </row>
    <row r="7975" spans="1:4" x14ac:dyDescent="0.25">
      <c r="A7975" s="144" t="s">
        <v>7572</v>
      </c>
      <c r="B7975" s="150" t="s">
        <v>7573</v>
      </c>
      <c r="C7975" s="189">
        <f>'7.ONT'!C6049*0.3</f>
        <v>180</v>
      </c>
      <c r="D7975" s="189">
        <f>'7.ONT'!C6049*0.25</f>
        <v>150</v>
      </c>
    </row>
    <row r="7976" spans="1:4" x14ac:dyDescent="0.25">
      <c r="A7976" s="144" t="s">
        <v>7574</v>
      </c>
      <c r="B7976" s="150" t="s">
        <v>7575</v>
      </c>
      <c r="C7976" s="189">
        <f>'7.ONT'!C6050*0.3</f>
        <v>300</v>
      </c>
      <c r="D7976" s="189">
        <f>'7.ONT'!C6050*0.25</f>
        <v>250</v>
      </c>
    </row>
    <row r="7977" spans="1:4" x14ac:dyDescent="0.25">
      <c r="A7977" s="144" t="s">
        <v>7576</v>
      </c>
      <c r="B7977" s="150" t="s">
        <v>7577</v>
      </c>
      <c r="C7977" s="189">
        <f>'7.ONT'!C6051*0.3</f>
        <v>180</v>
      </c>
      <c r="D7977" s="189">
        <f>'7.ONT'!C6051*0.25</f>
        <v>150</v>
      </c>
    </row>
    <row r="7978" spans="1:4" x14ac:dyDescent="0.25">
      <c r="A7978" s="144" t="s">
        <v>7578</v>
      </c>
      <c r="B7978" s="150" t="s">
        <v>7579</v>
      </c>
      <c r="C7978" s="189">
        <f>'7.ONT'!C6052*0.3</f>
        <v>135</v>
      </c>
      <c r="D7978" s="189">
        <f>'7.ONT'!C6052*0.25</f>
        <v>112.5</v>
      </c>
    </row>
    <row r="7979" spans="1:4" ht="31.5" x14ac:dyDescent="0.25">
      <c r="A7979" s="144" t="s">
        <v>7580</v>
      </c>
      <c r="B7979" s="150" t="s">
        <v>7581</v>
      </c>
      <c r="C7979" s="189">
        <f>'7.ONT'!C6053*0.3</f>
        <v>225</v>
      </c>
      <c r="D7979" s="189">
        <f>'7.ONT'!C6053*0.25</f>
        <v>187.5</v>
      </c>
    </row>
    <row r="7980" spans="1:4" x14ac:dyDescent="0.25">
      <c r="A7980" s="144" t="s">
        <v>7582</v>
      </c>
      <c r="B7980" s="150" t="s">
        <v>7583</v>
      </c>
      <c r="C7980" s="189">
        <f>'7.ONT'!C6054*0.3</f>
        <v>150</v>
      </c>
      <c r="D7980" s="189">
        <f>'7.ONT'!C6054*0.25</f>
        <v>125</v>
      </c>
    </row>
    <row r="7981" spans="1:4" x14ac:dyDescent="0.25">
      <c r="A7981" s="144" t="s">
        <v>7584</v>
      </c>
      <c r="B7981" s="175" t="s">
        <v>7585</v>
      </c>
      <c r="C7981" s="189">
        <f>'7.ONT'!C6055*0.3</f>
        <v>240</v>
      </c>
      <c r="D7981" s="189">
        <f>'7.ONT'!C6055*0.25</f>
        <v>200</v>
      </c>
    </row>
    <row r="7982" spans="1:4" x14ac:dyDescent="0.25">
      <c r="A7982" s="161" t="s">
        <v>7586</v>
      </c>
      <c r="B7982" s="175" t="s">
        <v>7587</v>
      </c>
      <c r="C7982" s="189">
        <f>'7.ONT'!C6056*0.3</f>
        <v>180</v>
      </c>
      <c r="D7982" s="189">
        <f>'7.ONT'!C6056*0.25</f>
        <v>150</v>
      </c>
    </row>
    <row r="7983" spans="1:4" ht="31.5" x14ac:dyDescent="0.25">
      <c r="A7983" s="448" t="s">
        <v>7588</v>
      </c>
      <c r="B7983" s="175" t="s">
        <v>7589</v>
      </c>
      <c r="C7983" s="189">
        <f>'7.ONT'!C6057*0.3</f>
        <v>240</v>
      </c>
      <c r="D7983" s="189">
        <f>'7.ONT'!C6057*0.25</f>
        <v>200</v>
      </c>
    </row>
    <row r="7984" spans="1:4" x14ac:dyDescent="0.25">
      <c r="A7984" s="448"/>
      <c r="B7984" s="175" t="s">
        <v>7590</v>
      </c>
      <c r="C7984" s="189">
        <f>'7.ONT'!C6058*0.3</f>
        <v>150</v>
      </c>
      <c r="D7984" s="189">
        <f>'7.ONT'!C6058*0.25</f>
        <v>125</v>
      </c>
    </row>
    <row r="7985" spans="1:4" x14ac:dyDescent="0.25">
      <c r="A7985" s="144" t="s">
        <v>7591</v>
      </c>
      <c r="B7985" s="175" t="s">
        <v>7592</v>
      </c>
      <c r="C7985" s="189">
        <f>'7.ONT'!C6059*0.3</f>
        <v>150</v>
      </c>
      <c r="D7985" s="189">
        <f>'7.ONT'!C6059*0.25</f>
        <v>125</v>
      </c>
    </row>
    <row r="7986" spans="1:4" ht="31.5" x14ac:dyDescent="0.25">
      <c r="A7986" s="448" t="s">
        <v>7593</v>
      </c>
      <c r="B7986" s="175" t="s">
        <v>7594</v>
      </c>
      <c r="C7986" s="189">
        <f>'7.ONT'!C6060*0.3</f>
        <v>300</v>
      </c>
      <c r="D7986" s="189">
        <f>'7.ONT'!C6060*0.25</f>
        <v>250</v>
      </c>
    </row>
    <row r="7987" spans="1:4" x14ac:dyDescent="0.25">
      <c r="A7987" s="448"/>
      <c r="B7987" s="175" t="s">
        <v>7595</v>
      </c>
      <c r="C7987" s="189">
        <f>'7.ONT'!C6061*0.3</f>
        <v>180</v>
      </c>
      <c r="D7987" s="189">
        <f>'7.ONT'!C6061*0.25</f>
        <v>150</v>
      </c>
    </row>
    <row r="7988" spans="1:4" x14ac:dyDescent="0.25">
      <c r="A7988" s="144" t="s">
        <v>7596</v>
      </c>
      <c r="B7988" s="175" t="s">
        <v>7597</v>
      </c>
      <c r="C7988" s="189">
        <f>'7.ONT'!C6062*0.3</f>
        <v>300</v>
      </c>
      <c r="D7988" s="189">
        <f>'7.ONT'!C6062*0.25</f>
        <v>250</v>
      </c>
    </row>
    <row r="7989" spans="1:4" x14ac:dyDescent="0.25">
      <c r="A7989" s="144" t="s">
        <v>7598</v>
      </c>
      <c r="B7989" s="175" t="s">
        <v>7599</v>
      </c>
      <c r="C7989" s="189">
        <f>'7.ONT'!C6063*0.3</f>
        <v>150</v>
      </c>
      <c r="D7989" s="189">
        <f>'7.ONT'!C6063*0.25</f>
        <v>125</v>
      </c>
    </row>
    <row r="7990" spans="1:4" x14ac:dyDescent="0.25">
      <c r="A7990" s="144" t="s">
        <v>7600</v>
      </c>
      <c r="B7990" s="175" t="s">
        <v>7601</v>
      </c>
      <c r="C7990" s="189">
        <f>'7.ONT'!C6064*0.3</f>
        <v>180</v>
      </c>
      <c r="D7990" s="189">
        <f>'7.ONT'!C6064*0.25</f>
        <v>150</v>
      </c>
    </row>
    <row r="7991" spans="1:4" x14ac:dyDescent="0.25">
      <c r="A7991" s="144" t="s">
        <v>7602</v>
      </c>
      <c r="B7991" s="150" t="s">
        <v>7603</v>
      </c>
      <c r="C7991" s="189">
        <f>'7.ONT'!C6065*0.3</f>
        <v>180</v>
      </c>
      <c r="D7991" s="189">
        <f>'7.ONT'!C6065*0.25</f>
        <v>150</v>
      </c>
    </row>
    <row r="7992" spans="1:4" x14ac:dyDescent="0.25">
      <c r="A7992" s="144" t="s">
        <v>7604</v>
      </c>
      <c r="B7992" s="350" t="s">
        <v>7605</v>
      </c>
      <c r="C7992" s="189">
        <f>'7.ONT'!C6066*0.3</f>
        <v>240</v>
      </c>
      <c r="D7992" s="189">
        <f>'7.ONT'!C6066*0.25</f>
        <v>200</v>
      </c>
    </row>
    <row r="7993" spans="1:4" x14ac:dyDescent="0.25">
      <c r="A7993" s="144" t="s">
        <v>7606</v>
      </c>
      <c r="B7993" s="350" t="s">
        <v>7607</v>
      </c>
      <c r="C7993" s="189">
        <f>'7.ONT'!C6067*0.3</f>
        <v>240</v>
      </c>
      <c r="D7993" s="189">
        <f>'7.ONT'!C6067*0.25</f>
        <v>200</v>
      </c>
    </row>
    <row r="7994" spans="1:4" x14ac:dyDescent="0.25">
      <c r="A7994" s="161" t="s">
        <v>7608</v>
      </c>
      <c r="B7994" s="350" t="s">
        <v>7609</v>
      </c>
      <c r="C7994" s="189">
        <f>'7.ONT'!C6068*0.3</f>
        <v>240</v>
      </c>
      <c r="D7994" s="189">
        <f>'7.ONT'!C6068*0.25</f>
        <v>200</v>
      </c>
    </row>
    <row r="7995" spans="1:4" ht="31.5" x14ac:dyDescent="0.25">
      <c r="A7995" s="144" t="s">
        <v>7610</v>
      </c>
      <c r="B7995" s="350" t="s">
        <v>7611</v>
      </c>
      <c r="C7995" s="189">
        <f>'7.ONT'!C6069*0.3</f>
        <v>240</v>
      </c>
      <c r="D7995" s="189">
        <f>'7.ONT'!C6069*0.25</f>
        <v>200</v>
      </c>
    </row>
    <row r="7996" spans="1:4" x14ac:dyDescent="0.25">
      <c r="A7996" s="448" t="s">
        <v>7612</v>
      </c>
      <c r="B7996" s="150" t="s">
        <v>7613</v>
      </c>
      <c r="C7996" s="189">
        <f>'7.ONT'!C6070*0.3</f>
        <v>240</v>
      </c>
      <c r="D7996" s="189">
        <f>'7.ONT'!C6070*0.25</f>
        <v>200</v>
      </c>
    </row>
    <row r="7997" spans="1:4" x14ac:dyDescent="0.25">
      <c r="A7997" s="448"/>
      <c r="B7997" s="150" t="s">
        <v>7614</v>
      </c>
      <c r="C7997" s="189">
        <f>'7.ONT'!C6071*0.3</f>
        <v>315</v>
      </c>
      <c r="D7997" s="189">
        <f>'7.ONT'!C6071*0.25</f>
        <v>262.5</v>
      </c>
    </row>
    <row r="7998" spans="1:4" x14ac:dyDescent="0.25">
      <c r="A7998" s="144" t="s">
        <v>7615</v>
      </c>
      <c r="B7998" s="175" t="s">
        <v>7616</v>
      </c>
      <c r="C7998" s="189">
        <f>'7.ONT'!C6072*0.3</f>
        <v>240</v>
      </c>
      <c r="D7998" s="189">
        <f>'7.ONT'!C6072*0.25</f>
        <v>200</v>
      </c>
    </row>
    <row r="7999" spans="1:4" ht="31.5" x14ac:dyDescent="0.25">
      <c r="A7999" s="144" t="s">
        <v>7617</v>
      </c>
      <c r="B7999" s="150" t="s">
        <v>7618</v>
      </c>
      <c r="C7999" s="189">
        <f>'7.ONT'!C6073*0.3</f>
        <v>135</v>
      </c>
      <c r="D7999" s="189">
        <f>'7.ONT'!C6073*0.25</f>
        <v>112.5</v>
      </c>
    </row>
    <row r="8000" spans="1:4" ht="31.5" x14ac:dyDescent="0.25">
      <c r="A8000" s="144" t="s">
        <v>7619</v>
      </c>
      <c r="B8000" s="175" t="s">
        <v>7620</v>
      </c>
      <c r="C8000" s="189">
        <f>'7.ONT'!C6074*0.3</f>
        <v>345</v>
      </c>
      <c r="D8000" s="189">
        <f>'7.ONT'!C6074*0.25</f>
        <v>287.5</v>
      </c>
    </row>
    <row r="8001" spans="1:4" x14ac:dyDescent="0.25">
      <c r="A8001" s="144" t="s">
        <v>7621</v>
      </c>
      <c r="B8001" s="175" t="s">
        <v>7622</v>
      </c>
      <c r="C8001" s="189">
        <f>'7.ONT'!C6075*0.3</f>
        <v>120</v>
      </c>
      <c r="D8001" s="189">
        <f>'7.ONT'!C6075*0.25</f>
        <v>100</v>
      </c>
    </row>
    <row r="8002" spans="1:4" x14ac:dyDescent="0.25">
      <c r="A8002" s="144" t="s">
        <v>7623</v>
      </c>
      <c r="B8002" s="175" t="s">
        <v>7624</v>
      </c>
      <c r="C8002" s="189">
        <f>'7.ONT'!C6076*0.3</f>
        <v>135</v>
      </c>
      <c r="D8002" s="189">
        <f>'7.ONT'!C6076*0.25</f>
        <v>112.5</v>
      </c>
    </row>
    <row r="8003" spans="1:4" x14ac:dyDescent="0.25">
      <c r="A8003" s="144" t="s">
        <v>7625</v>
      </c>
      <c r="B8003" s="175" t="s">
        <v>7626</v>
      </c>
      <c r="C8003" s="189">
        <f>'7.ONT'!C6077*0.3</f>
        <v>195</v>
      </c>
      <c r="D8003" s="189">
        <f>'7.ONT'!C6077*0.25</f>
        <v>162.5</v>
      </c>
    </row>
    <row r="8004" spans="1:4" x14ac:dyDescent="0.25">
      <c r="A8004" s="144" t="s">
        <v>7627</v>
      </c>
      <c r="B8004" s="175" t="s">
        <v>7628</v>
      </c>
      <c r="C8004" s="189">
        <f>'7.ONT'!C6078*0.3</f>
        <v>165</v>
      </c>
      <c r="D8004" s="189">
        <f>'7.ONT'!C6078*0.25</f>
        <v>137.5</v>
      </c>
    </row>
    <row r="8005" spans="1:4" x14ac:dyDescent="0.25">
      <c r="A8005" s="161" t="s">
        <v>7629</v>
      </c>
      <c r="B8005" s="150" t="s">
        <v>7630</v>
      </c>
      <c r="C8005" s="189">
        <f>'7.ONT'!C6079*0.3</f>
        <v>180</v>
      </c>
      <c r="D8005" s="189">
        <f>'7.ONT'!C6079*0.25</f>
        <v>150</v>
      </c>
    </row>
    <row r="8006" spans="1:4" x14ac:dyDescent="0.25">
      <c r="A8006" s="161" t="s">
        <v>7631</v>
      </c>
      <c r="B8006" s="150" t="s">
        <v>7632</v>
      </c>
      <c r="C8006" s="189">
        <f>'7.ONT'!C6080*0.3</f>
        <v>165</v>
      </c>
      <c r="D8006" s="189">
        <f>'7.ONT'!C6080*0.25</f>
        <v>137.5</v>
      </c>
    </row>
    <row r="8007" spans="1:4" ht="31.5" x14ac:dyDescent="0.25">
      <c r="A8007" s="161" t="s">
        <v>7633</v>
      </c>
      <c r="B8007" s="150" t="s">
        <v>7634</v>
      </c>
      <c r="C8007" s="189">
        <f>'7.ONT'!C6081*0.3</f>
        <v>180</v>
      </c>
      <c r="D8007" s="189">
        <f>'7.ONT'!C6081*0.25</f>
        <v>150</v>
      </c>
    </row>
    <row r="8008" spans="1:4" x14ac:dyDescent="0.25">
      <c r="A8008" s="161" t="s">
        <v>7635</v>
      </c>
      <c r="B8008" s="150" t="s">
        <v>7636</v>
      </c>
      <c r="C8008" s="189">
        <f>'7.ONT'!C6082*0.3</f>
        <v>150</v>
      </c>
      <c r="D8008" s="189">
        <f>'7.ONT'!C6082*0.25</f>
        <v>125</v>
      </c>
    </row>
    <row r="8009" spans="1:4" ht="47.25" x14ac:dyDescent="0.25">
      <c r="A8009" s="161" t="s">
        <v>7637</v>
      </c>
      <c r="B8009" s="150" t="s">
        <v>7638</v>
      </c>
      <c r="C8009" s="189">
        <f>'7.ONT'!C6083*0.3</f>
        <v>0</v>
      </c>
      <c r="D8009" s="189">
        <f>'7.ONT'!C6083*0.25</f>
        <v>0</v>
      </c>
    </row>
    <row r="8010" spans="1:4" x14ac:dyDescent="0.25">
      <c r="A8010" s="534" t="s">
        <v>7639</v>
      </c>
      <c r="B8010" s="174" t="s">
        <v>352</v>
      </c>
      <c r="C8010" s="189">
        <f>'7.ONT'!C6084*0.3</f>
        <v>0</v>
      </c>
      <c r="D8010" s="189">
        <f>'7.ONT'!C6084*0.25</f>
        <v>0</v>
      </c>
    </row>
    <row r="8011" spans="1:4" x14ac:dyDescent="0.25">
      <c r="A8011" s="534"/>
      <c r="B8011" s="175" t="s">
        <v>353</v>
      </c>
      <c r="C8011" s="189">
        <f>'7.ONT'!C6085*0.3</f>
        <v>120</v>
      </c>
      <c r="D8011" s="189">
        <f>'7.ONT'!C6085*0.25</f>
        <v>100</v>
      </c>
    </row>
    <row r="8012" spans="1:4" x14ac:dyDescent="0.25">
      <c r="A8012" s="534"/>
      <c r="B8012" s="175" t="s">
        <v>354</v>
      </c>
      <c r="C8012" s="189">
        <f>'7.ONT'!C6086*0.3</f>
        <v>105</v>
      </c>
      <c r="D8012" s="189">
        <f>'7.ONT'!C6086*0.25</f>
        <v>87.5</v>
      </c>
    </row>
    <row r="8013" spans="1:4" x14ac:dyDescent="0.25">
      <c r="A8013" s="534"/>
      <c r="B8013" s="175" t="s">
        <v>355</v>
      </c>
      <c r="C8013" s="189">
        <f>'7.ONT'!C6087*0.3</f>
        <v>90</v>
      </c>
      <c r="D8013" s="189">
        <f>'7.ONT'!C6087*0.25</f>
        <v>75</v>
      </c>
    </row>
    <row r="8014" spans="1:4" x14ac:dyDescent="0.25">
      <c r="A8014" s="534" t="s">
        <v>7640</v>
      </c>
      <c r="B8014" s="174" t="s">
        <v>357</v>
      </c>
      <c r="C8014" s="189">
        <f>'7.ONT'!C6088*0.3</f>
        <v>0</v>
      </c>
      <c r="D8014" s="189">
        <f>'7.ONT'!C6088*0.25</f>
        <v>0</v>
      </c>
    </row>
    <row r="8015" spans="1:4" x14ac:dyDescent="0.25">
      <c r="A8015" s="534"/>
      <c r="B8015" s="175" t="s">
        <v>353</v>
      </c>
      <c r="C8015" s="189">
        <f>'7.ONT'!C6089*0.3</f>
        <v>90</v>
      </c>
      <c r="D8015" s="189">
        <f>'7.ONT'!C6089*0.25</f>
        <v>75</v>
      </c>
    </row>
    <row r="8016" spans="1:4" x14ac:dyDescent="0.25">
      <c r="A8016" s="534"/>
      <c r="B8016" s="175" t="s">
        <v>354</v>
      </c>
      <c r="C8016" s="189">
        <f>'7.ONT'!C6090*0.3</f>
        <v>75</v>
      </c>
      <c r="D8016" s="189">
        <f>'7.ONT'!C6090*0.25</f>
        <v>62.5</v>
      </c>
    </row>
    <row r="8017" spans="1:4" x14ac:dyDescent="0.25">
      <c r="A8017" s="534"/>
      <c r="B8017" s="175" t="s">
        <v>355</v>
      </c>
      <c r="C8017" s="189">
        <f>'7.ONT'!C6091*0.3</f>
        <v>60</v>
      </c>
      <c r="D8017" s="189">
        <f>'7.ONT'!C6091*0.25</f>
        <v>50</v>
      </c>
    </row>
    <row r="8018" spans="1:4" x14ac:dyDescent="0.25">
      <c r="A8018" s="144" t="s">
        <v>7641</v>
      </c>
      <c r="B8018" s="150" t="s">
        <v>7642</v>
      </c>
      <c r="C8018" s="189">
        <f>'7.ONT'!C6092*0.3</f>
        <v>0</v>
      </c>
      <c r="D8018" s="189">
        <f>'7.ONT'!C6092*0.25</f>
        <v>0</v>
      </c>
    </row>
    <row r="8019" spans="1:4" x14ac:dyDescent="0.25">
      <c r="A8019" s="448" t="s">
        <v>7643</v>
      </c>
      <c r="B8019" s="174" t="s">
        <v>352</v>
      </c>
      <c r="C8019" s="189">
        <f>'7.ONT'!C6093*0.3</f>
        <v>0</v>
      </c>
      <c r="D8019" s="189">
        <f>'7.ONT'!C6093*0.25</f>
        <v>0</v>
      </c>
    </row>
    <row r="8020" spans="1:4" x14ac:dyDescent="0.25">
      <c r="A8020" s="448"/>
      <c r="B8020" s="175" t="s">
        <v>353</v>
      </c>
      <c r="C8020" s="189">
        <f>'7.ONT'!C6094*0.3</f>
        <v>90</v>
      </c>
      <c r="D8020" s="189">
        <f>'7.ONT'!C6094*0.25</f>
        <v>75</v>
      </c>
    </row>
    <row r="8021" spans="1:4" x14ac:dyDescent="0.25">
      <c r="A8021" s="448"/>
      <c r="B8021" s="175" t="s">
        <v>354</v>
      </c>
      <c r="C8021" s="189">
        <f>'7.ONT'!C6095*0.3</f>
        <v>75</v>
      </c>
      <c r="D8021" s="189">
        <f>'7.ONT'!C6095*0.25</f>
        <v>62.5</v>
      </c>
    </row>
    <row r="8022" spans="1:4" x14ac:dyDescent="0.25">
      <c r="A8022" s="448"/>
      <c r="B8022" s="175" t="s">
        <v>355</v>
      </c>
      <c r="C8022" s="189">
        <f>'7.ONT'!C6096*0.3</f>
        <v>60</v>
      </c>
      <c r="D8022" s="189">
        <f>'7.ONT'!C6096*0.25</f>
        <v>50</v>
      </c>
    </row>
    <row r="8023" spans="1:4" x14ac:dyDescent="0.25">
      <c r="A8023" s="448" t="s">
        <v>7644</v>
      </c>
      <c r="B8023" s="174" t="s">
        <v>357</v>
      </c>
      <c r="C8023" s="189">
        <f>'7.ONT'!C6097*0.3</f>
        <v>0</v>
      </c>
      <c r="D8023" s="189">
        <f>'7.ONT'!C6097*0.25</f>
        <v>0</v>
      </c>
    </row>
    <row r="8024" spans="1:4" x14ac:dyDescent="0.25">
      <c r="A8024" s="448"/>
      <c r="B8024" s="175" t="s">
        <v>353</v>
      </c>
      <c r="C8024" s="189">
        <f>'7.ONT'!C6098*0.3</f>
        <v>75</v>
      </c>
      <c r="D8024" s="189">
        <f>'7.ONT'!C6098*0.25</f>
        <v>62.5</v>
      </c>
    </row>
    <row r="8025" spans="1:4" x14ac:dyDescent="0.25">
      <c r="A8025" s="448"/>
      <c r="B8025" s="175" t="s">
        <v>354</v>
      </c>
      <c r="C8025" s="189">
        <f>'7.ONT'!C6099*0.3</f>
        <v>66</v>
      </c>
      <c r="D8025" s="189">
        <f>'7.ONT'!C6099*0.25</f>
        <v>55</v>
      </c>
    </row>
    <row r="8026" spans="1:4" x14ac:dyDescent="0.25">
      <c r="A8026" s="448"/>
      <c r="B8026" s="175" t="s">
        <v>355</v>
      </c>
      <c r="C8026" s="189">
        <f>'7.ONT'!C6100*0.3</f>
        <v>60</v>
      </c>
      <c r="D8026" s="189">
        <f>'7.ONT'!C6100*0.25</f>
        <v>50</v>
      </c>
    </row>
    <row r="8027" spans="1:4" x14ac:dyDescent="0.25">
      <c r="A8027" s="356" t="s">
        <v>7645</v>
      </c>
      <c r="B8027" s="174" t="s">
        <v>7646</v>
      </c>
      <c r="C8027" s="189">
        <f>'7.ONT'!C6101*0.3</f>
        <v>0</v>
      </c>
      <c r="D8027" s="189">
        <f>'7.ONT'!C6101*0.25</f>
        <v>0</v>
      </c>
    </row>
    <row r="8028" spans="1:4" x14ac:dyDescent="0.25">
      <c r="A8028" s="531" t="s">
        <v>7647</v>
      </c>
      <c r="B8028" s="174" t="s">
        <v>7648</v>
      </c>
      <c r="C8028" s="189">
        <f>'7.ONT'!C6102*0.3</f>
        <v>0</v>
      </c>
      <c r="D8028" s="189">
        <f>'7.ONT'!C6102*0.25</f>
        <v>0</v>
      </c>
    </row>
    <row r="8029" spans="1:4" x14ac:dyDescent="0.25">
      <c r="A8029" s="532"/>
      <c r="B8029" s="175" t="s">
        <v>7649</v>
      </c>
      <c r="C8029" s="189">
        <f>'7.ONT'!C6103*0.3</f>
        <v>360</v>
      </c>
      <c r="D8029" s="189">
        <f>'7.ONT'!C6103*0.25</f>
        <v>300</v>
      </c>
    </row>
    <row r="8030" spans="1:4" x14ac:dyDescent="0.25">
      <c r="A8030" s="532"/>
      <c r="B8030" s="175" t="s">
        <v>7650</v>
      </c>
      <c r="C8030" s="189">
        <f>'7.ONT'!C6104*0.3</f>
        <v>450</v>
      </c>
      <c r="D8030" s="189">
        <f>'7.ONT'!C6104*0.25</f>
        <v>375</v>
      </c>
    </row>
    <row r="8031" spans="1:4" x14ac:dyDescent="0.25">
      <c r="A8031" s="532"/>
      <c r="B8031" s="175" t="s">
        <v>7651</v>
      </c>
      <c r="C8031" s="189">
        <f>'7.ONT'!C6105*0.3</f>
        <v>360</v>
      </c>
      <c r="D8031" s="189">
        <f>'7.ONT'!C6105*0.25</f>
        <v>300</v>
      </c>
    </row>
    <row r="8032" spans="1:4" x14ac:dyDescent="0.25">
      <c r="A8032" s="532"/>
      <c r="B8032" s="175" t="s">
        <v>7652</v>
      </c>
      <c r="C8032" s="189">
        <f>'7.ONT'!C6106*0.3</f>
        <v>270</v>
      </c>
      <c r="D8032" s="189">
        <f>'7.ONT'!C6106*0.25</f>
        <v>225</v>
      </c>
    </row>
    <row r="8033" spans="1:4" x14ac:dyDescent="0.25">
      <c r="A8033" s="532"/>
      <c r="B8033" s="175" t="s">
        <v>7653</v>
      </c>
      <c r="C8033" s="189">
        <f>'7.ONT'!C6107*0.3</f>
        <v>210</v>
      </c>
      <c r="D8033" s="189">
        <f>'7.ONT'!C6107*0.25</f>
        <v>175</v>
      </c>
    </row>
    <row r="8034" spans="1:4" x14ac:dyDescent="0.25">
      <c r="A8034" s="532"/>
      <c r="B8034" s="175" t="s">
        <v>7654</v>
      </c>
      <c r="C8034" s="189">
        <f>'7.ONT'!C6108*0.3</f>
        <v>180</v>
      </c>
      <c r="D8034" s="189">
        <f>'7.ONT'!C6108*0.25</f>
        <v>150</v>
      </c>
    </row>
    <row r="8035" spans="1:4" x14ac:dyDescent="0.25">
      <c r="A8035" s="532"/>
      <c r="B8035" s="175" t="s">
        <v>7655</v>
      </c>
      <c r="C8035" s="189">
        <f>'7.ONT'!C6109*0.3</f>
        <v>150</v>
      </c>
      <c r="D8035" s="189">
        <f>'7.ONT'!C6109*0.25</f>
        <v>125</v>
      </c>
    </row>
    <row r="8036" spans="1:4" x14ac:dyDescent="0.25">
      <c r="A8036" s="533"/>
      <c r="B8036" s="175" t="s">
        <v>7656</v>
      </c>
      <c r="C8036" s="189">
        <f>'7.ONT'!C6110*0.3</f>
        <v>120</v>
      </c>
      <c r="D8036" s="189">
        <f>'7.ONT'!C6110*0.25</f>
        <v>100</v>
      </c>
    </row>
    <row r="8037" spans="1:4" x14ac:dyDescent="0.25">
      <c r="A8037" s="538" t="s">
        <v>7657</v>
      </c>
      <c r="B8037" s="174" t="s">
        <v>7658</v>
      </c>
      <c r="C8037" s="189">
        <f>'7.ONT'!C6111*0.3</f>
        <v>0</v>
      </c>
      <c r="D8037" s="189">
        <f>'7.ONT'!C6111*0.25</f>
        <v>0</v>
      </c>
    </row>
    <row r="8038" spans="1:4" ht="31.5" x14ac:dyDescent="0.25">
      <c r="A8038" s="538"/>
      <c r="B8038" s="175" t="s">
        <v>7659</v>
      </c>
      <c r="C8038" s="189">
        <f>'7.ONT'!C6112*0.3</f>
        <v>180</v>
      </c>
      <c r="D8038" s="189">
        <f>'7.ONT'!C6112*0.25</f>
        <v>150</v>
      </c>
    </row>
    <row r="8039" spans="1:4" x14ac:dyDescent="0.25">
      <c r="A8039" s="538"/>
      <c r="B8039" s="175" t="s">
        <v>7660</v>
      </c>
      <c r="C8039" s="189">
        <f>'7.ONT'!C6113*0.3</f>
        <v>150</v>
      </c>
      <c r="D8039" s="189">
        <f>'7.ONT'!C6113*0.25</f>
        <v>125</v>
      </c>
    </row>
    <row r="8040" spans="1:4" x14ac:dyDescent="0.25">
      <c r="A8040" s="538"/>
      <c r="B8040" s="175" t="s">
        <v>7661</v>
      </c>
      <c r="C8040" s="189">
        <f>'7.ONT'!C6114*0.3</f>
        <v>120</v>
      </c>
      <c r="D8040" s="189">
        <f>'7.ONT'!C6114*0.25</f>
        <v>100</v>
      </c>
    </row>
    <row r="8041" spans="1:4" x14ac:dyDescent="0.25">
      <c r="A8041" s="356" t="s">
        <v>7662</v>
      </c>
      <c r="B8041" s="174" t="s">
        <v>7663</v>
      </c>
      <c r="C8041" s="189">
        <f>'7.ONT'!C6115*0.3</f>
        <v>0</v>
      </c>
      <c r="D8041" s="189">
        <f>'7.ONT'!C6115*0.25</f>
        <v>0</v>
      </c>
    </row>
    <row r="8042" spans="1:4" x14ac:dyDescent="0.25">
      <c r="A8042" s="351"/>
      <c r="B8042" s="174" t="s">
        <v>7664</v>
      </c>
      <c r="C8042" s="189">
        <f>'7.ONT'!C6116*0.3</f>
        <v>0</v>
      </c>
      <c r="D8042" s="189">
        <f>'7.ONT'!C6116*0.25</f>
        <v>0</v>
      </c>
    </row>
    <row r="8043" spans="1:4" x14ac:dyDescent="0.25">
      <c r="A8043" s="351" t="s">
        <v>7665</v>
      </c>
      <c r="B8043" s="175" t="s">
        <v>7666</v>
      </c>
      <c r="C8043" s="189">
        <f>'7.ONT'!C6117*0.3</f>
        <v>300</v>
      </c>
      <c r="D8043" s="189">
        <f>'7.ONT'!C6117*0.25</f>
        <v>250</v>
      </c>
    </row>
    <row r="8044" spans="1:4" x14ac:dyDescent="0.25">
      <c r="A8044" s="351" t="s">
        <v>7667</v>
      </c>
      <c r="B8044" s="175" t="s">
        <v>7668</v>
      </c>
      <c r="C8044" s="189">
        <f>'7.ONT'!C6118*0.3</f>
        <v>150</v>
      </c>
      <c r="D8044" s="189">
        <f>'7.ONT'!C6118*0.25</f>
        <v>125</v>
      </c>
    </row>
    <row r="8045" spans="1:4" x14ac:dyDescent="0.25">
      <c r="A8045" s="351" t="s">
        <v>7669</v>
      </c>
      <c r="B8045" s="175" t="s">
        <v>7670</v>
      </c>
      <c r="C8045" s="189">
        <f>'7.ONT'!C6119*0.3</f>
        <v>240</v>
      </c>
      <c r="D8045" s="189">
        <f>'7.ONT'!C6119*0.25</f>
        <v>200</v>
      </c>
    </row>
    <row r="8046" spans="1:4" x14ac:dyDescent="0.25">
      <c r="A8046" s="356" t="s">
        <v>7671</v>
      </c>
      <c r="B8046" s="174" t="s">
        <v>7672</v>
      </c>
      <c r="C8046" s="189">
        <f>'7.ONT'!C6120*0.3</f>
        <v>0</v>
      </c>
      <c r="D8046" s="189">
        <f>'7.ONT'!C6120*0.25</f>
        <v>0</v>
      </c>
    </row>
    <row r="8047" spans="1:4" x14ac:dyDescent="0.25">
      <c r="A8047" s="356" t="s">
        <v>7673</v>
      </c>
      <c r="B8047" s="175" t="s">
        <v>7674</v>
      </c>
      <c r="C8047" s="189">
        <f>'7.ONT'!C6121*0.3</f>
        <v>105</v>
      </c>
      <c r="D8047" s="189">
        <f>'7.ONT'!C6121*0.25</f>
        <v>87.5</v>
      </c>
    </row>
    <row r="8048" spans="1:4" x14ac:dyDescent="0.25">
      <c r="A8048" s="356" t="s">
        <v>7675</v>
      </c>
      <c r="B8048" s="175" t="s">
        <v>7676</v>
      </c>
      <c r="C8048" s="189">
        <f>'7.ONT'!C6122*0.3</f>
        <v>90</v>
      </c>
      <c r="D8048" s="189">
        <f>'7.ONT'!C6122*0.25</f>
        <v>75</v>
      </c>
    </row>
    <row r="8049" spans="1:4" x14ac:dyDescent="0.25">
      <c r="A8049" s="356" t="s">
        <v>7677</v>
      </c>
      <c r="B8049" s="175" t="s">
        <v>7678</v>
      </c>
      <c r="C8049" s="189">
        <f>'7.ONT'!C6123*0.3</f>
        <v>90</v>
      </c>
      <c r="D8049" s="189">
        <f>'7.ONT'!C6123*0.25</f>
        <v>75</v>
      </c>
    </row>
    <row r="8050" spans="1:4" x14ac:dyDescent="0.25">
      <c r="A8050" s="356" t="s">
        <v>7679</v>
      </c>
      <c r="B8050" s="175" t="s">
        <v>7680</v>
      </c>
      <c r="C8050" s="189">
        <f>'7.ONT'!C6124*0.3</f>
        <v>90</v>
      </c>
      <c r="D8050" s="189">
        <f>'7.ONT'!C6124*0.25</f>
        <v>75</v>
      </c>
    </row>
    <row r="8051" spans="1:4" x14ac:dyDescent="0.25">
      <c r="A8051" s="538" t="s">
        <v>7681</v>
      </c>
      <c r="B8051" s="175" t="s">
        <v>7682</v>
      </c>
      <c r="C8051" s="189">
        <f>'7.ONT'!C6125*0.3</f>
        <v>105</v>
      </c>
      <c r="D8051" s="189">
        <f>'7.ONT'!C6125*0.25</f>
        <v>87.5</v>
      </c>
    </row>
    <row r="8052" spans="1:4" x14ac:dyDescent="0.25">
      <c r="A8052" s="538"/>
      <c r="B8052" s="175" t="s">
        <v>7683</v>
      </c>
      <c r="C8052" s="189">
        <f>'7.ONT'!C6126*0.3</f>
        <v>90</v>
      </c>
      <c r="D8052" s="189">
        <f>'7.ONT'!C6126*0.25</f>
        <v>75</v>
      </c>
    </row>
    <row r="8053" spans="1:4" x14ac:dyDescent="0.25">
      <c r="A8053" s="356" t="s">
        <v>7684</v>
      </c>
      <c r="B8053" s="175" t="s">
        <v>7685</v>
      </c>
      <c r="C8053" s="189">
        <f>'7.ONT'!C6127*0.3</f>
        <v>90</v>
      </c>
      <c r="D8053" s="189">
        <f>'7.ONT'!C6127*0.25</f>
        <v>75</v>
      </c>
    </row>
    <row r="8054" spans="1:4" x14ac:dyDescent="0.25">
      <c r="A8054" s="356" t="s">
        <v>7686</v>
      </c>
      <c r="B8054" s="175" t="s">
        <v>7687</v>
      </c>
      <c r="C8054" s="189">
        <f>'7.ONT'!C6128*0.3</f>
        <v>90</v>
      </c>
      <c r="D8054" s="189">
        <f>'7.ONT'!C6128*0.25</f>
        <v>75</v>
      </c>
    </row>
    <row r="8055" spans="1:4" x14ac:dyDescent="0.25">
      <c r="A8055" s="356" t="s">
        <v>7688</v>
      </c>
      <c r="B8055" s="175" t="s">
        <v>7689</v>
      </c>
      <c r="C8055" s="189">
        <f>'7.ONT'!C6129*0.3</f>
        <v>90</v>
      </c>
      <c r="D8055" s="189">
        <f>'7.ONT'!C6129*0.25</f>
        <v>75</v>
      </c>
    </row>
    <row r="8056" spans="1:4" x14ac:dyDescent="0.25">
      <c r="A8056" s="356" t="s">
        <v>7690</v>
      </c>
      <c r="B8056" s="175" t="s">
        <v>7691</v>
      </c>
      <c r="C8056" s="189">
        <f>'7.ONT'!C6130*0.3</f>
        <v>96</v>
      </c>
      <c r="D8056" s="189">
        <f>'7.ONT'!C6130*0.25</f>
        <v>80</v>
      </c>
    </row>
    <row r="8057" spans="1:4" x14ac:dyDescent="0.25">
      <c r="A8057" s="356" t="s">
        <v>7692</v>
      </c>
      <c r="B8057" s="175" t="s">
        <v>7693</v>
      </c>
      <c r="C8057" s="189">
        <f>'7.ONT'!C6131*0.3</f>
        <v>90</v>
      </c>
      <c r="D8057" s="189">
        <f>'7.ONT'!C6131*0.25</f>
        <v>75</v>
      </c>
    </row>
    <row r="8058" spans="1:4" x14ac:dyDescent="0.25">
      <c r="A8058" s="538" t="s">
        <v>7694</v>
      </c>
      <c r="B8058" s="143" t="s">
        <v>3176</v>
      </c>
      <c r="C8058" s="189">
        <f>'7.ONT'!C6132*0.3</f>
        <v>0</v>
      </c>
      <c r="D8058" s="189">
        <f>'7.ONT'!C6132*0.25</f>
        <v>0</v>
      </c>
    </row>
    <row r="8059" spans="1:4" x14ac:dyDescent="0.25">
      <c r="A8059" s="538"/>
      <c r="B8059" s="150" t="s">
        <v>353</v>
      </c>
      <c r="C8059" s="189">
        <f>'7.ONT'!C6133*0.3</f>
        <v>81</v>
      </c>
      <c r="D8059" s="189">
        <f>'7.ONT'!C6133*0.25</f>
        <v>67.5</v>
      </c>
    </row>
    <row r="8060" spans="1:4" x14ac:dyDescent="0.25">
      <c r="A8060" s="538"/>
      <c r="B8060" s="150" t="s">
        <v>7695</v>
      </c>
      <c r="C8060" s="189">
        <f>'7.ONT'!C6134*0.3</f>
        <v>0</v>
      </c>
      <c r="D8060" s="189">
        <f>'7.ONT'!C6134*0.25</f>
        <v>0</v>
      </c>
    </row>
    <row r="8061" spans="1:4" x14ac:dyDescent="0.25">
      <c r="A8061" s="538"/>
      <c r="B8061" s="150" t="s">
        <v>354</v>
      </c>
      <c r="C8061" s="189">
        <f>'7.ONT'!C6135*0.3</f>
        <v>75</v>
      </c>
      <c r="D8061" s="189">
        <f>'7.ONT'!C6135*0.25</f>
        <v>62.5</v>
      </c>
    </row>
    <row r="8062" spans="1:4" x14ac:dyDescent="0.25">
      <c r="A8062" s="538"/>
      <c r="B8062" s="150" t="s">
        <v>355</v>
      </c>
      <c r="C8062" s="189">
        <f>'7.ONT'!C6136*0.3</f>
        <v>69</v>
      </c>
      <c r="D8062" s="189">
        <f>'7.ONT'!C6136*0.25</f>
        <v>57.5</v>
      </c>
    </row>
    <row r="8063" spans="1:4" x14ac:dyDescent="0.25">
      <c r="A8063" s="539" t="s">
        <v>7696</v>
      </c>
      <c r="B8063" s="143" t="s">
        <v>3181</v>
      </c>
      <c r="C8063" s="189">
        <f>'7.ONT'!C6137*0.3</f>
        <v>0</v>
      </c>
      <c r="D8063" s="189">
        <f>'7.ONT'!C6137*0.25</f>
        <v>0</v>
      </c>
    </row>
    <row r="8064" spans="1:4" x14ac:dyDescent="0.25">
      <c r="A8064" s="539"/>
      <c r="B8064" s="150" t="s">
        <v>353</v>
      </c>
      <c r="C8064" s="189">
        <f>'7.ONT'!C6138*0.3</f>
        <v>75</v>
      </c>
      <c r="D8064" s="189">
        <f>'7.ONT'!C6138*0.25</f>
        <v>62.5</v>
      </c>
    </row>
    <row r="8065" spans="1:4" x14ac:dyDescent="0.25">
      <c r="A8065" s="539"/>
      <c r="B8065" s="150" t="s">
        <v>354</v>
      </c>
      <c r="C8065" s="189">
        <f>'7.ONT'!C6139*0.3</f>
        <v>69</v>
      </c>
      <c r="D8065" s="189">
        <f>'7.ONT'!C6139*0.25</f>
        <v>57.5</v>
      </c>
    </row>
    <row r="8066" spans="1:4" x14ac:dyDescent="0.25">
      <c r="A8066" s="539"/>
      <c r="B8066" s="150" t="s">
        <v>355</v>
      </c>
      <c r="C8066" s="189">
        <f>'7.ONT'!C6140*0.3</f>
        <v>63</v>
      </c>
      <c r="D8066" s="189">
        <f>'7.ONT'!C6140*0.25</f>
        <v>52.5</v>
      </c>
    </row>
    <row r="8067" spans="1:4" x14ac:dyDescent="0.25">
      <c r="A8067" s="239">
        <v>48</v>
      </c>
      <c r="B8067" s="157" t="s">
        <v>7697</v>
      </c>
      <c r="C8067" s="189">
        <f>'7.ONT'!C6141*0.3</f>
        <v>0</v>
      </c>
      <c r="D8067" s="189">
        <f>'7.ONT'!C6141*0.25</f>
        <v>0</v>
      </c>
    </row>
    <row r="8068" spans="1:4" ht="31.5" x14ac:dyDescent="0.25">
      <c r="A8068" s="343">
        <v>48.1</v>
      </c>
      <c r="B8068" s="369" t="s">
        <v>10815</v>
      </c>
      <c r="C8068" s="189">
        <f>'7.ONT'!C6142*0.3</f>
        <v>660</v>
      </c>
      <c r="D8068" s="189">
        <f>'7.ONT'!C6142*0.25</f>
        <v>550</v>
      </c>
    </row>
    <row r="8069" spans="1:4" x14ac:dyDescent="0.25">
      <c r="A8069" s="535">
        <v>48.2</v>
      </c>
      <c r="B8069" s="174" t="s">
        <v>6337</v>
      </c>
      <c r="C8069" s="189">
        <f>'7.ONT'!C6143*0.3</f>
        <v>0</v>
      </c>
      <c r="D8069" s="189">
        <f>'7.ONT'!C6143*0.25</f>
        <v>0</v>
      </c>
    </row>
    <row r="8070" spans="1:4" ht="31.5" x14ac:dyDescent="0.25">
      <c r="A8070" s="536"/>
      <c r="B8070" s="175" t="s">
        <v>7698</v>
      </c>
      <c r="C8070" s="189">
        <f>'7.ONT'!C6144*0.3</f>
        <v>630</v>
      </c>
      <c r="D8070" s="189">
        <f>'7.ONT'!C6144*0.25</f>
        <v>525</v>
      </c>
    </row>
    <row r="8071" spans="1:4" ht="31.5" x14ac:dyDescent="0.25">
      <c r="A8071" s="536"/>
      <c r="B8071" s="175" t="s">
        <v>7699</v>
      </c>
      <c r="C8071" s="189">
        <f>'7.ONT'!C6145*0.3</f>
        <v>630</v>
      </c>
      <c r="D8071" s="189">
        <f>'7.ONT'!C6145*0.25</f>
        <v>525</v>
      </c>
    </row>
    <row r="8072" spans="1:4" x14ac:dyDescent="0.25">
      <c r="A8072" s="537"/>
      <c r="B8072" s="175" t="s">
        <v>7700</v>
      </c>
      <c r="C8072" s="189">
        <f>'7.ONT'!C6146*0.3</f>
        <v>570</v>
      </c>
      <c r="D8072" s="189">
        <f>'7.ONT'!C6146*0.25</f>
        <v>475</v>
      </c>
    </row>
    <row r="8073" spans="1:4" x14ac:dyDescent="0.25">
      <c r="A8073" s="535">
        <v>48.3</v>
      </c>
      <c r="B8073" s="174" t="s">
        <v>7701</v>
      </c>
      <c r="C8073" s="189">
        <f>'7.ONT'!C6147*0.3</f>
        <v>0</v>
      </c>
      <c r="D8073" s="189">
        <f>'7.ONT'!C6147*0.25</f>
        <v>0</v>
      </c>
    </row>
    <row r="8074" spans="1:4" x14ac:dyDescent="0.25">
      <c r="A8074" s="536"/>
      <c r="B8074" s="175" t="s">
        <v>7702</v>
      </c>
      <c r="C8074" s="189">
        <f>'7.ONT'!C6148*0.3</f>
        <v>210</v>
      </c>
      <c r="D8074" s="189">
        <f>'7.ONT'!C6148*0.25</f>
        <v>175</v>
      </c>
    </row>
    <row r="8075" spans="1:4" x14ac:dyDescent="0.25">
      <c r="A8075" s="536"/>
      <c r="B8075" s="175" t="s">
        <v>7703</v>
      </c>
      <c r="C8075" s="189">
        <f>'7.ONT'!C6149*0.3</f>
        <v>120</v>
      </c>
      <c r="D8075" s="189">
        <f>'7.ONT'!C6149*0.25</f>
        <v>100</v>
      </c>
    </row>
    <row r="8076" spans="1:4" x14ac:dyDescent="0.25">
      <c r="A8076" s="537"/>
      <c r="B8076" s="147" t="s">
        <v>7704</v>
      </c>
      <c r="C8076" s="189">
        <f>'7.ONT'!C6150*0.3</f>
        <v>180</v>
      </c>
      <c r="D8076" s="189">
        <f>'7.ONT'!C6150*0.25</f>
        <v>150</v>
      </c>
    </row>
    <row r="8077" spans="1:4" ht="31.5" x14ac:dyDescent="0.25">
      <c r="A8077" s="343">
        <v>48.4</v>
      </c>
      <c r="B8077" s="175" t="s">
        <v>10816</v>
      </c>
      <c r="C8077" s="189">
        <f>'7.ONT'!C6151*0.3</f>
        <v>165</v>
      </c>
      <c r="D8077" s="189">
        <f>'7.ONT'!C6151*0.25</f>
        <v>137.5</v>
      </c>
    </row>
    <row r="8078" spans="1:4" x14ac:dyDescent="0.25">
      <c r="A8078" s="535">
        <v>48.5</v>
      </c>
      <c r="B8078" s="157" t="s">
        <v>7705</v>
      </c>
      <c r="C8078" s="189">
        <f>'7.ONT'!C6152*0.3</f>
        <v>0</v>
      </c>
      <c r="D8078" s="189">
        <f>'7.ONT'!C6152*0.25</f>
        <v>0</v>
      </c>
    </row>
    <row r="8079" spans="1:4" x14ac:dyDescent="0.25">
      <c r="A8079" s="536"/>
      <c r="B8079" s="175" t="s">
        <v>7706</v>
      </c>
      <c r="C8079" s="189">
        <f>'7.ONT'!C6153*0.3</f>
        <v>180</v>
      </c>
      <c r="D8079" s="189">
        <f>'7.ONT'!C6153*0.25</f>
        <v>150</v>
      </c>
    </row>
    <row r="8080" spans="1:4" x14ac:dyDescent="0.25">
      <c r="A8080" s="536"/>
      <c r="B8080" s="175" t="s">
        <v>7707</v>
      </c>
      <c r="C8080" s="189">
        <f>'7.ONT'!C6154*0.3</f>
        <v>135</v>
      </c>
      <c r="D8080" s="189">
        <f>'7.ONT'!C6154*0.25</f>
        <v>112.5</v>
      </c>
    </row>
    <row r="8081" spans="1:4" ht="31.5" x14ac:dyDescent="0.25">
      <c r="A8081" s="537"/>
      <c r="B8081" s="175" t="s">
        <v>7708</v>
      </c>
      <c r="C8081" s="189">
        <f>'7.ONT'!C6155*0.3</f>
        <v>150</v>
      </c>
      <c r="D8081" s="189">
        <f>'7.ONT'!C6155*0.25</f>
        <v>125</v>
      </c>
    </row>
    <row r="8082" spans="1:4" ht="31.5" x14ac:dyDescent="0.25">
      <c r="A8082" s="343">
        <v>48.6</v>
      </c>
      <c r="B8082" s="368" t="s">
        <v>10817</v>
      </c>
      <c r="C8082" s="189">
        <f>'7.ONT'!C6156*0.3</f>
        <v>210</v>
      </c>
      <c r="D8082" s="189">
        <f>'7.ONT'!C6156*0.25</f>
        <v>175</v>
      </c>
    </row>
    <row r="8083" spans="1:4" x14ac:dyDescent="0.25">
      <c r="A8083" s="535">
        <v>48.7</v>
      </c>
      <c r="B8083" s="174" t="s">
        <v>7709</v>
      </c>
      <c r="C8083" s="189">
        <f>'7.ONT'!C6157*0.3</f>
        <v>0</v>
      </c>
      <c r="D8083" s="189">
        <f>'7.ONT'!C6157*0.25</f>
        <v>0</v>
      </c>
    </row>
    <row r="8084" spans="1:4" ht="31.5" x14ac:dyDescent="0.25">
      <c r="A8084" s="536"/>
      <c r="B8084" s="175" t="s">
        <v>7710</v>
      </c>
      <c r="C8084" s="189">
        <f>'7.ONT'!C6158*0.3</f>
        <v>300</v>
      </c>
      <c r="D8084" s="189">
        <f>'7.ONT'!C6158*0.25</f>
        <v>250</v>
      </c>
    </row>
    <row r="8085" spans="1:4" x14ac:dyDescent="0.25">
      <c r="A8085" s="536"/>
      <c r="B8085" s="152" t="s">
        <v>7711</v>
      </c>
      <c r="C8085" s="189">
        <f>'7.ONT'!C6159*0.3</f>
        <v>360</v>
      </c>
      <c r="D8085" s="189">
        <f>'7.ONT'!C6159*0.25</f>
        <v>300</v>
      </c>
    </row>
    <row r="8086" spans="1:4" x14ac:dyDescent="0.25">
      <c r="A8086" s="536"/>
      <c r="B8086" s="147" t="s">
        <v>7712</v>
      </c>
      <c r="C8086" s="189">
        <f>'7.ONT'!C6160*0.3</f>
        <v>450</v>
      </c>
      <c r="D8086" s="189">
        <f>'7.ONT'!C6160*0.25</f>
        <v>375</v>
      </c>
    </row>
    <row r="8087" spans="1:4" ht="31.5" x14ac:dyDescent="0.25">
      <c r="A8087" s="536"/>
      <c r="B8087" s="369" t="s">
        <v>7713</v>
      </c>
      <c r="C8087" s="189">
        <f>'7.ONT'!C6161*0.3</f>
        <v>360</v>
      </c>
      <c r="D8087" s="189">
        <f>'7.ONT'!C6161*0.25</f>
        <v>300</v>
      </c>
    </row>
    <row r="8088" spans="1:4" x14ac:dyDescent="0.25">
      <c r="A8088" s="536"/>
      <c r="B8088" s="335" t="s">
        <v>7714</v>
      </c>
      <c r="C8088" s="189">
        <f>'7.ONT'!C6162*0.3</f>
        <v>195</v>
      </c>
      <c r="D8088" s="189">
        <f>'7.ONT'!C6162*0.25</f>
        <v>162.5</v>
      </c>
    </row>
    <row r="8089" spans="1:4" x14ac:dyDescent="0.25">
      <c r="A8089" s="537"/>
      <c r="B8089" s="335" t="s">
        <v>7715</v>
      </c>
      <c r="C8089" s="189">
        <f>'7.ONT'!C6163*0.3</f>
        <v>150</v>
      </c>
      <c r="D8089" s="189">
        <f>'7.ONT'!C6163*0.25</f>
        <v>125</v>
      </c>
    </row>
    <row r="8090" spans="1:4" x14ac:dyDescent="0.25">
      <c r="A8090" s="535">
        <v>48.8</v>
      </c>
      <c r="B8090" s="368" t="s">
        <v>7716</v>
      </c>
      <c r="C8090" s="189">
        <f>'7.ONT'!C6164*0.3</f>
        <v>0</v>
      </c>
      <c r="D8090" s="189">
        <f>'7.ONT'!C6164*0.25</f>
        <v>0</v>
      </c>
    </row>
    <row r="8091" spans="1:4" x14ac:dyDescent="0.25">
      <c r="A8091" s="536"/>
      <c r="B8091" s="369" t="s">
        <v>7717</v>
      </c>
      <c r="C8091" s="189">
        <f>'7.ONT'!C6165*0.3</f>
        <v>450</v>
      </c>
      <c r="D8091" s="189">
        <f>'7.ONT'!C6165*0.25</f>
        <v>375</v>
      </c>
    </row>
    <row r="8092" spans="1:4" x14ac:dyDescent="0.25">
      <c r="A8092" s="536"/>
      <c r="B8092" s="369" t="s">
        <v>7718</v>
      </c>
      <c r="C8092" s="189">
        <f>'7.ONT'!C6166*0.3</f>
        <v>450</v>
      </c>
      <c r="D8092" s="189">
        <f>'7.ONT'!C6166*0.25</f>
        <v>375</v>
      </c>
    </row>
    <row r="8093" spans="1:4" x14ac:dyDescent="0.25">
      <c r="A8093" s="536"/>
      <c r="B8093" s="369" t="s">
        <v>7719</v>
      </c>
      <c r="C8093" s="189">
        <f>'7.ONT'!C6167*0.3</f>
        <v>195</v>
      </c>
      <c r="D8093" s="189">
        <f>'7.ONT'!C6167*0.25</f>
        <v>162.5</v>
      </c>
    </row>
    <row r="8094" spans="1:4" x14ac:dyDescent="0.25">
      <c r="A8094" s="536"/>
      <c r="B8094" s="369" t="s">
        <v>7720</v>
      </c>
      <c r="C8094" s="189">
        <f>'7.ONT'!C6168*0.3</f>
        <v>210</v>
      </c>
      <c r="D8094" s="189">
        <f>'7.ONT'!C6168*0.25</f>
        <v>175</v>
      </c>
    </row>
    <row r="8095" spans="1:4" x14ac:dyDescent="0.25">
      <c r="A8095" s="537"/>
      <c r="B8095" s="152" t="s">
        <v>7721</v>
      </c>
      <c r="C8095" s="189">
        <f>'7.ONT'!C6169*0.3</f>
        <v>195</v>
      </c>
      <c r="D8095" s="189">
        <f>'7.ONT'!C6169*0.25</f>
        <v>162.5</v>
      </c>
    </row>
    <row r="8096" spans="1:4" ht="31.5" x14ac:dyDescent="0.25">
      <c r="A8096" s="366">
        <v>48.9</v>
      </c>
      <c r="B8096" s="174" t="s">
        <v>10818</v>
      </c>
      <c r="C8096" s="189">
        <f>'7.ONT'!C6170*0.3</f>
        <v>105</v>
      </c>
      <c r="D8096" s="189">
        <f>'7.ONT'!C6170*0.25</f>
        <v>87.5</v>
      </c>
    </row>
    <row r="8097" spans="1:4" x14ac:dyDescent="0.25">
      <c r="A8097" s="535" t="s">
        <v>7722</v>
      </c>
      <c r="B8097" s="334" t="s">
        <v>7723</v>
      </c>
      <c r="C8097" s="189">
        <f>'7.ONT'!C6171*0.3</f>
        <v>0</v>
      </c>
      <c r="D8097" s="189">
        <f>'7.ONT'!C6171*0.25</f>
        <v>0</v>
      </c>
    </row>
    <row r="8098" spans="1:4" x14ac:dyDescent="0.25">
      <c r="A8098" s="536"/>
      <c r="B8098" s="369" t="s">
        <v>7724</v>
      </c>
      <c r="C8098" s="189">
        <f>'7.ONT'!C6172*0.3</f>
        <v>195</v>
      </c>
      <c r="D8098" s="189">
        <f>'7.ONT'!C6172*0.25</f>
        <v>162.5</v>
      </c>
    </row>
    <row r="8099" spans="1:4" x14ac:dyDescent="0.25">
      <c r="A8099" s="536"/>
      <c r="B8099" s="369" t="s">
        <v>7725</v>
      </c>
      <c r="C8099" s="189">
        <f>'7.ONT'!C6173*0.3</f>
        <v>210</v>
      </c>
      <c r="D8099" s="189">
        <f>'7.ONT'!C6173*0.25</f>
        <v>175</v>
      </c>
    </row>
    <row r="8100" spans="1:4" x14ac:dyDescent="0.25">
      <c r="A8100" s="537"/>
      <c r="B8100" s="369" t="s">
        <v>7726</v>
      </c>
      <c r="C8100" s="189">
        <f>'7.ONT'!C6174*0.3</f>
        <v>360</v>
      </c>
      <c r="D8100" s="189">
        <f>'7.ONT'!C6174*0.25</f>
        <v>300</v>
      </c>
    </row>
    <row r="8101" spans="1:4" x14ac:dyDescent="0.25">
      <c r="A8101" s="535">
        <v>48.11</v>
      </c>
      <c r="B8101" s="334" t="s">
        <v>7727</v>
      </c>
      <c r="C8101" s="189">
        <f>'7.ONT'!C6175*0.3</f>
        <v>0</v>
      </c>
      <c r="D8101" s="189">
        <f>'7.ONT'!C6175*0.25</f>
        <v>0</v>
      </c>
    </row>
    <row r="8102" spans="1:4" x14ac:dyDescent="0.25">
      <c r="A8102" s="536"/>
      <c r="B8102" s="369" t="s">
        <v>7728</v>
      </c>
      <c r="C8102" s="189">
        <f>'7.ONT'!C6176*0.3</f>
        <v>360</v>
      </c>
      <c r="D8102" s="189">
        <f>'7.ONT'!C6176*0.25</f>
        <v>300</v>
      </c>
    </row>
    <row r="8103" spans="1:4" x14ac:dyDescent="0.25">
      <c r="A8103" s="536"/>
      <c r="B8103" s="369" t="s">
        <v>7729</v>
      </c>
      <c r="C8103" s="189">
        <f>'7.ONT'!C6177*0.3</f>
        <v>270</v>
      </c>
      <c r="D8103" s="189">
        <f>'7.ONT'!C6177*0.25</f>
        <v>225</v>
      </c>
    </row>
    <row r="8104" spans="1:4" x14ac:dyDescent="0.25">
      <c r="A8104" s="537"/>
      <c r="B8104" s="369" t="s">
        <v>7730</v>
      </c>
      <c r="C8104" s="189">
        <f>'7.ONT'!C6178*0.3</f>
        <v>210</v>
      </c>
      <c r="D8104" s="189">
        <f>'7.ONT'!C6178*0.25</f>
        <v>175</v>
      </c>
    </row>
    <row r="8105" spans="1:4" x14ac:dyDescent="0.25">
      <c r="A8105" s="535" t="s">
        <v>7731</v>
      </c>
      <c r="B8105" s="334" t="s">
        <v>7732</v>
      </c>
      <c r="C8105" s="189">
        <f>'7.ONT'!C6179*0.3</f>
        <v>0</v>
      </c>
      <c r="D8105" s="189">
        <f>'7.ONT'!C6179*0.25</f>
        <v>0</v>
      </c>
    </row>
    <row r="8106" spans="1:4" x14ac:dyDescent="0.25">
      <c r="A8106" s="536"/>
      <c r="B8106" s="167" t="s">
        <v>7733</v>
      </c>
      <c r="C8106" s="189">
        <f>'7.ONT'!C6180*0.3</f>
        <v>105</v>
      </c>
      <c r="D8106" s="189">
        <f>'7.ONT'!C6180*0.25</f>
        <v>87.5</v>
      </c>
    </row>
    <row r="8107" spans="1:4" x14ac:dyDescent="0.25">
      <c r="A8107" s="536"/>
      <c r="B8107" s="167" t="s">
        <v>7734</v>
      </c>
      <c r="C8107" s="189">
        <f>'7.ONT'!C6181*0.3</f>
        <v>90</v>
      </c>
      <c r="D8107" s="189">
        <f>'7.ONT'!C6181*0.25</f>
        <v>75</v>
      </c>
    </row>
    <row r="8108" spans="1:4" x14ac:dyDescent="0.25">
      <c r="A8108" s="537"/>
      <c r="B8108" s="167" t="s">
        <v>7735</v>
      </c>
      <c r="C8108" s="189">
        <f>'7.ONT'!C6182*0.3</f>
        <v>90</v>
      </c>
      <c r="D8108" s="189">
        <f>'7.ONT'!C6182*0.25</f>
        <v>75</v>
      </c>
    </row>
    <row r="8109" spans="1:4" x14ac:dyDescent="0.25">
      <c r="A8109" s="535" t="s">
        <v>7736</v>
      </c>
      <c r="B8109" s="334" t="s">
        <v>7737</v>
      </c>
      <c r="C8109" s="189">
        <f>'7.ONT'!C6183*0.3</f>
        <v>0</v>
      </c>
      <c r="D8109" s="189">
        <f>'7.ONT'!C6183*0.25</f>
        <v>0</v>
      </c>
    </row>
    <row r="8110" spans="1:4" x14ac:dyDescent="0.25">
      <c r="A8110" s="536"/>
      <c r="B8110" s="175" t="s">
        <v>7738</v>
      </c>
      <c r="C8110" s="189">
        <f>'7.ONT'!C6184*0.3</f>
        <v>225</v>
      </c>
      <c r="D8110" s="189">
        <f>'7.ONT'!C6184*0.25</f>
        <v>187.5</v>
      </c>
    </row>
    <row r="8111" spans="1:4" x14ac:dyDescent="0.25">
      <c r="A8111" s="536"/>
      <c r="B8111" s="175" t="s">
        <v>7739</v>
      </c>
      <c r="C8111" s="189">
        <f>'7.ONT'!C6185*0.3</f>
        <v>150</v>
      </c>
      <c r="D8111" s="189">
        <f>'7.ONT'!C6185*0.25</f>
        <v>125</v>
      </c>
    </row>
    <row r="8112" spans="1:4" x14ac:dyDescent="0.25">
      <c r="A8112" s="537"/>
      <c r="B8112" s="175" t="s">
        <v>7740</v>
      </c>
      <c r="C8112" s="189">
        <f>'7.ONT'!C6186*0.3</f>
        <v>120</v>
      </c>
      <c r="D8112" s="189">
        <f>'7.ONT'!C6186*0.25</f>
        <v>100</v>
      </c>
    </row>
    <row r="8113" spans="1:4" x14ac:dyDescent="0.25">
      <c r="A8113" s="535" t="s">
        <v>7741</v>
      </c>
      <c r="B8113" s="334" t="s">
        <v>7742</v>
      </c>
      <c r="C8113" s="189">
        <f>'7.ONT'!C6187*0.3</f>
        <v>0</v>
      </c>
      <c r="D8113" s="189">
        <f>'7.ONT'!C6187*0.25</f>
        <v>0</v>
      </c>
    </row>
    <row r="8114" spans="1:4" x14ac:dyDescent="0.25">
      <c r="A8114" s="536"/>
      <c r="B8114" s="175" t="s">
        <v>7743</v>
      </c>
      <c r="C8114" s="189">
        <f>'7.ONT'!C6188*0.3</f>
        <v>195</v>
      </c>
      <c r="D8114" s="189">
        <f>'7.ONT'!C6188*0.25</f>
        <v>162.5</v>
      </c>
    </row>
    <row r="8115" spans="1:4" x14ac:dyDescent="0.25">
      <c r="A8115" s="536"/>
      <c r="B8115" s="175" t="s">
        <v>7744</v>
      </c>
      <c r="C8115" s="189">
        <f>'7.ONT'!C6189*0.3</f>
        <v>150</v>
      </c>
      <c r="D8115" s="189">
        <f>'7.ONT'!C6189*0.25</f>
        <v>125</v>
      </c>
    </row>
    <row r="8116" spans="1:4" x14ac:dyDescent="0.25">
      <c r="A8116" s="537"/>
      <c r="B8116" s="175" t="s">
        <v>7745</v>
      </c>
      <c r="C8116" s="189">
        <f>'7.ONT'!C6190*0.3</f>
        <v>120</v>
      </c>
      <c r="D8116" s="189">
        <f>'7.ONT'!C6190*0.25</f>
        <v>100</v>
      </c>
    </row>
    <row r="8117" spans="1:4" x14ac:dyDescent="0.25">
      <c r="A8117" s="373"/>
      <c r="B8117" s="174" t="s">
        <v>7746</v>
      </c>
      <c r="C8117" s="189">
        <f>'7.ONT'!C6191*0.3</f>
        <v>0</v>
      </c>
      <c r="D8117" s="189">
        <f>'7.ONT'!C6191*0.25</f>
        <v>0</v>
      </c>
    </row>
    <row r="8118" spans="1:4" x14ac:dyDescent="0.25">
      <c r="A8118" s="161" t="s">
        <v>7747</v>
      </c>
      <c r="B8118" s="175" t="s">
        <v>7748</v>
      </c>
      <c r="C8118" s="189">
        <f>'7.ONT'!C6192*0.3</f>
        <v>240</v>
      </c>
      <c r="D8118" s="189">
        <f>'7.ONT'!C6192*0.25</f>
        <v>200</v>
      </c>
    </row>
    <row r="8119" spans="1:4" x14ac:dyDescent="0.25">
      <c r="A8119" s="534" t="s">
        <v>7749</v>
      </c>
      <c r="B8119" s="175" t="s">
        <v>7750</v>
      </c>
      <c r="C8119" s="189">
        <f>'7.ONT'!C6193*0.3</f>
        <v>240</v>
      </c>
      <c r="D8119" s="189">
        <f>'7.ONT'!C6193*0.25</f>
        <v>200</v>
      </c>
    </row>
    <row r="8120" spans="1:4" x14ac:dyDescent="0.25">
      <c r="A8120" s="534"/>
      <c r="B8120" s="175" t="s">
        <v>7751</v>
      </c>
      <c r="C8120" s="189">
        <f>'7.ONT'!C6194*0.3</f>
        <v>240</v>
      </c>
      <c r="D8120" s="189">
        <f>'7.ONT'!C6194*0.25</f>
        <v>200</v>
      </c>
    </row>
    <row r="8121" spans="1:4" x14ac:dyDescent="0.25">
      <c r="A8121" s="161" t="s">
        <v>7752</v>
      </c>
      <c r="B8121" s="175" t="s">
        <v>7753</v>
      </c>
      <c r="C8121" s="189">
        <f>'7.ONT'!C6195*0.3</f>
        <v>225</v>
      </c>
      <c r="D8121" s="189">
        <f>'7.ONT'!C6195*0.25</f>
        <v>187.5</v>
      </c>
    </row>
    <row r="8122" spans="1:4" x14ac:dyDescent="0.25">
      <c r="A8122" s="534" t="s">
        <v>7754</v>
      </c>
      <c r="B8122" s="175" t="s">
        <v>7755</v>
      </c>
      <c r="C8122" s="189">
        <f>'7.ONT'!C6196*0.3</f>
        <v>540</v>
      </c>
      <c r="D8122" s="189">
        <f>'7.ONT'!C6196*0.25</f>
        <v>450</v>
      </c>
    </row>
    <row r="8123" spans="1:4" x14ac:dyDescent="0.25">
      <c r="A8123" s="534"/>
      <c r="B8123" s="175" t="s">
        <v>7756</v>
      </c>
      <c r="C8123" s="189">
        <f>'7.ONT'!C6197*0.3</f>
        <v>450</v>
      </c>
      <c r="D8123" s="189">
        <f>'7.ONT'!C6197*0.25</f>
        <v>375</v>
      </c>
    </row>
    <row r="8124" spans="1:4" ht="31.5" x14ac:dyDescent="0.25">
      <c r="A8124" s="161" t="s">
        <v>7757</v>
      </c>
      <c r="B8124" s="175" t="s">
        <v>7758</v>
      </c>
      <c r="C8124" s="189">
        <f>'7.ONT'!C6198*0.3</f>
        <v>120</v>
      </c>
      <c r="D8124" s="189">
        <f>'7.ONT'!C6198*0.25</f>
        <v>100</v>
      </c>
    </row>
    <row r="8125" spans="1:4" x14ac:dyDescent="0.25">
      <c r="A8125" s="161" t="s">
        <v>7759</v>
      </c>
      <c r="B8125" s="175" t="s">
        <v>7760</v>
      </c>
      <c r="C8125" s="189">
        <f>'7.ONT'!C6199*0.3</f>
        <v>270</v>
      </c>
      <c r="D8125" s="189">
        <f>'7.ONT'!C6199*0.25</f>
        <v>225</v>
      </c>
    </row>
    <row r="8126" spans="1:4" x14ac:dyDescent="0.25">
      <c r="A8126" s="373"/>
      <c r="B8126" s="174" t="s">
        <v>7761</v>
      </c>
      <c r="C8126" s="189">
        <f>'7.ONT'!C6200*0.3</f>
        <v>0</v>
      </c>
      <c r="D8126" s="189">
        <f>'7.ONT'!C6200*0.25</f>
        <v>0</v>
      </c>
    </row>
    <row r="8127" spans="1:4" x14ac:dyDescent="0.25">
      <c r="A8127" s="373" t="s">
        <v>7762</v>
      </c>
      <c r="B8127" s="175" t="s">
        <v>7763</v>
      </c>
      <c r="C8127" s="189">
        <f>'7.ONT'!C6201*0.3</f>
        <v>135</v>
      </c>
      <c r="D8127" s="189">
        <f>'7.ONT'!C6201*0.25</f>
        <v>112.5</v>
      </c>
    </row>
    <row r="8128" spans="1:4" x14ac:dyDescent="0.25">
      <c r="A8128" s="373" t="s">
        <v>7764</v>
      </c>
      <c r="B8128" s="175" t="s">
        <v>7765</v>
      </c>
      <c r="C8128" s="189">
        <f>'7.ONT'!C6202*0.3</f>
        <v>135</v>
      </c>
      <c r="D8128" s="189">
        <f>'7.ONT'!C6202*0.25</f>
        <v>112.5</v>
      </c>
    </row>
    <row r="8129" spans="1:4" x14ac:dyDescent="0.25">
      <c r="A8129" s="373" t="s">
        <v>7766</v>
      </c>
      <c r="B8129" s="175" t="s">
        <v>7767</v>
      </c>
      <c r="C8129" s="189">
        <f>'7.ONT'!C6203*0.3</f>
        <v>135</v>
      </c>
      <c r="D8129" s="189">
        <f>'7.ONT'!C6203*0.25</f>
        <v>112.5</v>
      </c>
    </row>
    <row r="8130" spans="1:4" x14ac:dyDescent="0.25">
      <c r="A8130" s="373"/>
      <c r="B8130" s="174" t="s">
        <v>7768</v>
      </c>
      <c r="C8130" s="189">
        <f>'7.ONT'!C6204*0.3</f>
        <v>0</v>
      </c>
      <c r="D8130" s="189">
        <f>'7.ONT'!C6204*0.25</f>
        <v>0</v>
      </c>
    </row>
    <row r="8131" spans="1:4" x14ac:dyDescent="0.25">
      <c r="A8131" s="373" t="s">
        <v>7769</v>
      </c>
      <c r="B8131" s="335" t="s">
        <v>7770</v>
      </c>
      <c r="C8131" s="189">
        <f>'7.ONT'!C6205*0.3</f>
        <v>135</v>
      </c>
      <c r="D8131" s="189">
        <f>'7.ONT'!C6205*0.25</f>
        <v>112.5</v>
      </c>
    </row>
    <row r="8132" spans="1:4" x14ac:dyDescent="0.25">
      <c r="A8132" s="161" t="s">
        <v>7771</v>
      </c>
      <c r="B8132" s="335" t="s">
        <v>7772</v>
      </c>
      <c r="C8132" s="189">
        <f>'7.ONT'!C6206*0.3</f>
        <v>135</v>
      </c>
      <c r="D8132" s="189">
        <f>'7.ONT'!C6206*0.25</f>
        <v>112.5</v>
      </c>
    </row>
    <row r="8133" spans="1:4" x14ac:dyDescent="0.25">
      <c r="A8133" s="356"/>
      <c r="B8133" s="174" t="s">
        <v>7773</v>
      </c>
      <c r="C8133" s="189">
        <f>'7.ONT'!C6207*0.3</f>
        <v>0</v>
      </c>
      <c r="D8133" s="189">
        <f>'7.ONT'!C6207*0.25</f>
        <v>0</v>
      </c>
    </row>
    <row r="8134" spans="1:4" x14ac:dyDescent="0.25">
      <c r="A8134" s="534" t="s">
        <v>7774</v>
      </c>
      <c r="B8134" s="369" t="s">
        <v>7775</v>
      </c>
      <c r="C8134" s="189">
        <f>'7.ONT'!C6208*0.3</f>
        <v>150</v>
      </c>
      <c r="D8134" s="189">
        <f>'7.ONT'!C6208*0.25</f>
        <v>125</v>
      </c>
    </row>
    <row r="8135" spans="1:4" x14ac:dyDescent="0.25">
      <c r="A8135" s="534"/>
      <c r="B8135" s="369" t="s">
        <v>7776</v>
      </c>
      <c r="C8135" s="189">
        <f>'7.ONT'!C6209*0.3</f>
        <v>105</v>
      </c>
      <c r="D8135" s="189">
        <f>'7.ONT'!C6209*0.25</f>
        <v>87.5</v>
      </c>
    </row>
    <row r="8136" spans="1:4" ht="31.5" x14ac:dyDescent="0.25">
      <c r="A8136" s="161" t="s">
        <v>7777</v>
      </c>
      <c r="B8136" s="369" t="s">
        <v>7778</v>
      </c>
      <c r="C8136" s="189">
        <f>'7.ONT'!C6210*0.3</f>
        <v>180</v>
      </c>
      <c r="D8136" s="189">
        <f>'7.ONT'!C6210*0.25</f>
        <v>150</v>
      </c>
    </row>
    <row r="8137" spans="1:4" x14ac:dyDescent="0.25">
      <c r="A8137" s="161" t="s">
        <v>7779</v>
      </c>
      <c r="B8137" s="369" t="s">
        <v>7780</v>
      </c>
      <c r="C8137" s="189">
        <f>'7.ONT'!C6211*0.3</f>
        <v>105</v>
      </c>
      <c r="D8137" s="189">
        <f>'7.ONT'!C6211*0.25</f>
        <v>87.5</v>
      </c>
    </row>
    <row r="8138" spans="1:4" x14ac:dyDescent="0.25">
      <c r="A8138" s="161" t="s">
        <v>7781</v>
      </c>
      <c r="B8138" s="369" t="s">
        <v>7782</v>
      </c>
      <c r="C8138" s="189">
        <f>'7.ONT'!C6212*0.3</f>
        <v>150</v>
      </c>
      <c r="D8138" s="189">
        <f>'7.ONT'!C6212*0.25</f>
        <v>125</v>
      </c>
    </row>
    <row r="8139" spans="1:4" ht="31.5" x14ac:dyDescent="0.25">
      <c r="A8139" s="161" t="s">
        <v>7783</v>
      </c>
      <c r="B8139" s="369" t="s">
        <v>7784</v>
      </c>
      <c r="C8139" s="189">
        <f>'7.ONT'!C6213*0.3</f>
        <v>105</v>
      </c>
      <c r="D8139" s="189">
        <f>'7.ONT'!C6213*0.25</f>
        <v>87.5</v>
      </c>
    </row>
    <row r="8140" spans="1:4" x14ac:dyDescent="0.25">
      <c r="A8140" s="161" t="s">
        <v>7785</v>
      </c>
      <c r="B8140" s="369" t="s">
        <v>7786</v>
      </c>
      <c r="C8140" s="189">
        <f>'7.ONT'!C6214*0.3</f>
        <v>120</v>
      </c>
      <c r="D8140" s="189">
        <f>'7.ONT'!C6214*0.25</f>
        <v>100</v>
      </c>
    </row>
    <row r="8141" spans="1:4" x14ac:dyDescent="0.25">
      <c r="A8141" s="373"/>
      <c r="B8141" s="174" t="s">
        <v>7787</v>
      </c>
      <c r="C8141" s="189">
        <f>'7.ONT'!C6215*0.3</f>
        <v>0</v>
      </c>
      <c r="D8141" s="189">
        <f>'7.ONT'!C6215*0.25</f>
        <v>0</v>
      </c>
    </row>
    <row r="8142" spans="1:4" x14ac:dyDescent="0.25">
      <c r="A8142" s="161" t="s">
        <v>7788</v>
      </c>
      <c r="B8142" s="175" t="s">
        <v>7789</v>
      </c>
      <c r="C8142" s="189">
        <f>'7.ONT'!C6216*0.3</f>
        <v>165</v>
      </c>
      <c r="D8142" s="189">
        <f>'7.ONT'!C6216*0.25</f>
        <v>137.5</v>
      </c>
    </row>
    <row r="8143" spans="1:4" x14ac:dyDescent="0.25">
      <c r="A8143" s="161" t="s">
        <v>7790</v>
      </c>
      <c r="B8143" s="175" t="s">
        <v>7791</v>
      </c>
      <c r="C8143" s="189">
        <f>'7.ONT'!C6217*0.3</f>
        <v>180</v>
      </c>
      <c r="D8143" s="189">
        <f>'7.ONT'!C6217*0.25</f>
        <v>150</v>
      </c>
    </row>
    <row r="8144" spans="1:4" x14ac:dyDescent="0.25">
      <c r="A8144" s="161" t="s">
        <v>7792</v>
      </c>
      <c r="B8144" s="175" t="s">
        <v>7793</v>
      </c>
      <c r="C8144" s="189">
        <f>'7.ONT'!C6218*0.3</f>
        <v>135</v>
      </c>
      <c r="D8144" s="189">
        <f>'7.ONT'!C6218*0.25</f>
        <v>112.5</v>
      </c>
    </row>
    <row r="8145" spans="1:4" x14ac:dyDescent="0.25">
      <c r="A8145" s="161" t="s">
        <v>7794</v>
      </c>
      <c r="B8145" s="175" t="s">
        <v>7795</v>
      </c>
      <c r="C8145" s="189">
        <f>'7.ONT'!C6219*0.3</f>
        <v>135</v>
      </c>
      <c r="D8145" s="189">
        <f>'7.ONT'!C6219*0.25</f>
        <v>112.5</v>
      </c>
    </row>
    <row r="8146" spans="1:4" x14ac:dyDescent="0.25">
      <c r="A8146" s="161" t="s">
        <v>7796</v>
      </c>
      <c r="B8146" s="175" t="s">
        <v>7797</v>
      </c>
      <c r="C8146" s="189">
        <f>'7.ONT'!C6220*0.3</f>
        <v>150</v>
      </c>
      <c r="D8146" s="189">
        <f>'7.ONT'!C6220*0.25</f>
        <v>125</v>
      </c>
    </row>
    <row r="8147" spans="1:4" x14ac:dyDescent="0.25">
      <c r="A8147" s="161" t="s">
        <v>7798</v>
      </c>
      <c r="B8147" s="175" t="s">
        <v>7799</v>
      </c>
      <c r="C8147" s="189">
        <f>'7.ONT'!C6221*0.3</f>
        <v>330</v>
      </c>
      <c r="D8147" s="189">
        <f>'7.ONT'!C6221*0.25</f>
        <v>275</v>
      </c>
    </row>
    <row r="8148" spans="1:4" x14ac:dyDescent="0.25">
      <c r="A8148" s="161" t="s">
        <v>7800</v>
      </c>
      <c r="B8148" s="175" t="s">
        <v>7801</v>
      </c>
      <c r="C8148" s="189">
        <f>'7.ONT'!C6222*0.3</f>
        <v>210</v>
      </c>
      <c r="D8148" s="189">
        <f>'7.ONT'!C6222*0.25</f>
        <v>175</v>
      </c>
    </row>
    <row r="8149" spans="1:4" x14ac:dyDescent="0.25">
      <c r="A8149" s="534" t="s">
        <v>7802</v>
      </c>
      <c r="B8149" s="143" t="s">
        <v>352</v>
      </c>
      <c r="C8149" s="189">
        <f>'7.ONT'!C6223*0.3</f>
        <v>0</v>
      </c>
      <c r="D8149" s="189">
        <f>'7.ONT'!C6223*0.25</f>
        <v>0</v>
      </c>
    </row>
    <row r="8150" spans="1:4" x14ac:dyDescent="0.25">
      <c r="A8150" s="534"/>
      <c r="B8150" s="150" t="s">
        <v>353</v>
      </c>
      <c r="C8150" s="189">
        <f>'7.ONT'!C6224*0.3</f>
        <v>90</v>
      </c>
      <c r="D8150" s="189">
        <f>'7.ONT'!C6224*0.25</f>
        <v>75</v>
      </c>
    </row>
    <row r="8151" spans="1:4" x14ac:dyDescent="0.25">
      <c r="A8151" s="534"/>
      <c r="B8151" s="150" t="s">
        <v>354</v>
      </c>
      <c r="C8151" s="189">
        <f>'7.ONT'!C6225*0.3</f>
        <v>75</v>
      </c>
      <c r="D8151" s="189">
        <f>'7.ONT'!C6225*0.25</f>
        <v>62.5</v>
      </c>
    </row>
    <row r="8152" spans="1:4" x14ac:dyDescent="0.25">
      <c r="A8152" s="534"/>
      <c r="B8152" s="150" t="s">
        <v>355</v>
      </c>
      <c r="C8152" s="189">
        <f>'7.ONT'!C6226*0.3</f>
        <v>60</v>
      </c>
      <c r="D8152" s="189">
        <f>'7.ONT'!C6226*0.25</f>
        <v>50</v>
      </c>
    </row>
    <row r="8153" spans="1:4" x14ac:dyDescent="0.25">
      <c r="A8153" s="534" t="s">
        <v>7803</v>
      </c>
      <c r="B8153" s="143" t="s">
        <v>357</v>
      </c>
      <c r="C8153" s="189">
        <f>'7.ONT'!C6227*0.3</f>
        <v>0</v>
      </c>
      <c r="D8153" s="189">
        <f>'7.ONT'!C6227*0.25</f>
        <v>0</v>
      </c>
    </row>
    <row r="8154" spans="1:4" x14ac:dyDescent="0.25">
      <c r="A8154" s="534"/>
      <c r="B8154" s="152" t="s">
        <v>354</v>
      </c>
      <c r="C8154" s="189">
        <f>'7.ONT'!C6228*0.3</f>
        <v>75</v>
      </c>
      <c r="D8154" s="189">
        <f>'7.ONT'!C6228*0.25</f>
        <v>62.5</v>
      </c>
    </row>
    <row r="8155" spans="1:4" x14ac:dyDescent="0.25">
      <c r="A8155" s="534"/>
      <c r="B8155" s="150" t="s">
        <v>354</v>
      </c>
      <c r="C8155" s="189">
        <f>'7.ONT'!C6229*0.3</f>
        <v>60</v>
      </c>
      <c r="D8155" s="189">
        <f>'7.ONT'!C6229*0.25</f>
        <v>50</v>
      </c>
    </row>
    <row r="8156" spans="1:4" x14ac:dyDescent="0.25">
      <c r="A8156" s="534"/>
      <c r="B8156" s="150" t="s">
        <v>355</v>
      </c>
      <c r="C8156" s="189">
        <f>'7.ONT'!C6230*0.3</f>
        <v>51</v>
      </c>
      <c r="D8156" s="189">
        <f>'7.ONT'!C6230*0.25</f>
        <v>42.5</v>
      </c>
    </row>
    <row r="8157" spans="1:4" x14ac:dyDescent="0.25">
      <c r="A8157" s="356" t="s">
        <v>7804</v>
      </c>
      <c r="B8157" s="174" t="s">
        <v>0</v>
      </c>
      <c r="C8157" s="189">
        <f>'7.ONT'!C6231*0.3</f>
        <v>0</v>
      </c>
      <c r="D8157" s="189">
        <f>'7.ONT'!C6231*0.25</f>
        <v>0</v>
      </c>
    </row>
    <row r="8158" spans="1:4" x14ac:dyDescent="0.25">
      <c r="A8158" s="531" t="s">
        <v>7805</v>
      </c>
      <c r="B8158" s="174" t="s">
        <v>5989</v>
      </c>
      <c r="C8158" s="189">
        <f>'7.ONT'!C6232*0.3</f>
        <v>0</v>
      </c>
      <c r="D8158" s="189">
        <f>'7.ONT'!C6232*0.25</f>
        <v>0</v>
      </c>
    </row>
    <row r="8159" spans="1:4" x14ac:dyDescent="0.25">
      <c r="A8159" s="532"/>
      <c r="B8159" s="175" t="s">
        <v>7806</v>
      </c>
      <c r="C8159" s="189">
        <f>'7.ONT'!C6233*0.3</f>
        <v>930</v>
      </c>
      <c r="D8159" s="189">
        <f>'7.ONT'!C6233*0.25</f>
        <v>775</v>
      </c>
    </row>
    <row r="8160" spans="1:4" x14ac:dyDescent="0.25">
      <c r="A8160" s="532"/>
      <c r="B8160" s="175" t="s">
        <v>7807</v>
      </c>
      <c r="C8160" s="189">
        <f>'7.ONT'!C6234*0.3</f>
        <v>660</v>
      </c>
      <c r="D8160" s="189">
        <f>'7.ONT'!C6234*0.25</f>
        <v>550</v>
      </c>
    </row>
    <row r="8161" spans="1:4" x14ac:dyDescent="0.25">
      <c r="A8161" s="532"/>
      <c r="B8161" s="175" t="s">
        <v>7808</v>
      </c>
      <c r="C8161" s="189">
        <f>'7.ONT'!C6235*0.3</f>
        <v>450</v>
      </c>
      <c r="D8161" s="189">
        <f>'7.ONT'!C6235*0.25</f>
        <v>375</v>
      </c>
    </row>
    <row r="8162" spans="1:4" x14ac:dyDescent="0.25">
      <c r="A8162" s="532"/>
      <c r="B8162" s="175" t="s">
        <v>7809</v>
      </c>
      <c r="C8162" s="189">
        <f>'7.ONT'!C6236*0.3</f>
        <v>510</v>
      </c>
      <c r="D8162" s="189">
        <f>'7.ONT'!C6236*0.25</f>
        <v>425</v>
      </c>
    </row>
    <row r="8163" spans="1:4" x14ac:dyDescent="0.25">
      <c r="A8163" s="532"/>
      <c r="B8163" s="175" t="s">
        <v>7810</v>
      </c>
      <c r="C8163" s="189">
        <f>'7.ONT'!C6237*0.3</f>
        <v>900</v>
      </c>
      <c r="D8163" s="189">
        <f>'7.ONT'!C6237*0.25</f>
        <v>750</v>
      </c>
    </row>
    <row r="8164" spans="1:4" x14ac:dyDescent="0.25">
      <c r="A8164" s="532"/>
      <c r="B8164" s="175" t="s">
        <v>7811</v>
      </c>
      <c r="C8164" s="189">
        <f>'7.ONT'!C6238*0.3</f>
        <v>510</v>
      </c>
      <c r="D8164" s="189">
        <f>'7.ONT'!C6238*0.25</f>
        <v>425</v>
      </c>
    </row>
    <row r="8165" spans="1:4" x14ac:dyDescent="0.25">
      <c r="A8165" s="532"/>
      <c r="B8165" s="175" t="s">
        <v>7812</v>
      </c>
      <c r="C8165" s="189">
        <f>'7.ONT'!C6239*0.3</f>
        <v>198</v>
      </c>
      <c r="D8165" s="189">
        <f>'7.ONT'!C6239*0.25</f>
        <v>165</v>
      </c>
    </row>
    <row r="8166" spans="1:4" x14ac:dyDescent="0.25">
      <c r="A8166" s="532"/>
      <c r="B8166" s="175" t="s">
        <v>7813</v>
      </c>
      <c r="C8166" s="189">
        <f>'7.ONT'!C6240*0.3</f>
        <v>297</v>
      </c>
      <c r="D8166" s="189">
        <f>'7.ONT'!C6240*0.25</f>
        <v>247.5</v>
      </c>
    </row>
    <row r="8167" spans="1:4" x14ac:dyDescent="0.25">
      <c r="A8167" s="532"/>
      <c r="B8167" s="175" t="s">
        <v>7814</v>
      </c>
      <c r="C8167" s="189">
        <f>'7.ONT'!C6241*0.3</f>
        <v>198</v>
      </c>
      <c r="D8167" s="189">
        <f>'7.ONT'!C6241*0.25</f>
        <v>165</v>
      </c>
    </row>
    <row r="8168" spans="1:4" x14ac:dyDescent="0.25">
      <c r="A8168" s="532"/>
      <c r="B8168" s="175" t="s">
        <v>7815</v>
      </c>
      <c r="C8168" s="189">
        <f>'7.ONT'!C6242*0.3</f>
        <v>270</v>
      </c>
      <c r="D8168" s="189">
        <f>'7.ONT'!C6242*0.25</f>
        <v>225</v>
      </c>
    </row>
    <row r="8169" spans="1:4" x14ac:dyDescent="0.25">
      <c r="A8169" s="533"/>
      <c r="B8169" s="175" t="s">
        <v>7816</v>
      </c>
      <c r="C8169" s="189">
        <f>'7.ONT'!C6243*0.3</f>
        <v>360</v>
      </c>
      <c r="D8169" s="189">
        <f>'7.ONT'!C6243*0.25</f>
        <v>300</v>
      </c>
    </row>
    <row r="8170" spans="1:4" x14ac:dyDescent="0.25">
      <c r="A8170" s="504" t="s">
        <v>7817</v>
      </c>
      <c r="B8170" s="175" t="s">
        <v>7818</v>
      </c>
      <c r="C8170" s="189">
        <f>'7.ONT'!C6244*0.3</f>
        <v>219</v>
      </c>
      <c r="D8170" s="189">
        <f>'7.ONT'!C6244*0.25</f>
        <v>182.5</v>
      </c>
    </row>
    <row r="8171" spans="1:4" x14ac:dyDescent="0.25">
      <c r="A8171" s="505"/>
      <c r="B8171" s="175" t="s">
        <v>7819</v>
      </c>
      <c r="C8171" s="189">
        <f>'7.ONT'!C6245*0.3</f>
        <v>270</v>
      </c>
      <c r="D8171" s="189">
        <f>'7.ONT'!C6245*0.25</f>
        <v>225</v>
      </c>
    </row>
    <row r="8172" spans="1:4" x14ac:dyDescent="0.25">
      <c r="A8172" s="505"/>
      <c r="B8172" s="175" t="s">
        <v>7820</v>
      </c>
      <c r="C8172" s="189">
        <f>'7.ONT'!C6246*0.3</f>
        <v>219</v>
      </c>
      <c r="D8172" s="189">
        <f>'7.ONT'!C6246*0.25</f>
        <v>182.5</v>
      </c>
    </row>
    <row r="8173" spans="1:4" x14ac:dyDescent="0.25">
      <c r="A8173" s="506"/>
      <c r="B8173" s="175" t="s">
        <v>7821</v>
      </c>
      <c r="C8173" s="189">
        <f>'7.ONT'!C6247*0.3</f>
        <v>99</v>
      </c>
      <c r="D8173" s="189">
        <f>'7.ONT'!C6247*0.25</f>
        <v>82.5</v>
      </c>
    </row>
    <row r="8174" spans="1:4" x14ac:dyDescent="0.25">
      <c r="A8174" s="511" t="s">
        <v>7822</v>
      </c>
      <c r="B8174" s="175" t="s">
        <v>7823</v>
      </c>
      <c r="C8174" s="189">
        <f>'7.ONT'!C6248*0.3</f>
        <v>315</v>
      </c>
      <c r="D8174" s="189">
        <f>'7.ONT'!C6248*0.25</f>
        <v>262.5</v>
      </c>
    </row>
    <row r="8175" spans="1:4" x14ac:dyDescent="0.25">
      <c r="A8175" s="513"/>
      <c r="B8175" s="175" t="s">
        <v>7824</v>
      </c>
      <c r="C8175" s="189">
        <f>'7.ONT'!C6249*0.3</f>
        <v>198</v>
      </c>
      <c r="D8175" s="189">
        <f>'7.ONT'!C6249*0.25</f>
        <v>165</v>
      </c>
    </row>
    <row r="8176" spans="1:4" x14ac:dyDescent="0.25">
      <c r="A8176" s="163" t="s">
        <v>7825</v>
      </c>
      <c r="B8176" s="150" t="s">
        <v>7826</v>
      </c>
      <c r="C8176" s="189">
        <f>'7.ONT'!C6250*0.3</f>
        <v>99</v>
      </c>
      <c r="D8176" s="189">
        <f>'7.ONT'!C6250*0.25</f>
        <v>82.5</v>
      </c>
    </row>
    <row r="8177" spans="1:4" x14ac:dyDescent="0.25">
      <c r="A8177" s="163" t="s">
        <v>7827</v>
      </c>
      <c r="B8177" s="175" t="s">
        <v>7828</v>
      </c>
      <c r="C8177" s="189">
        <f>'7.ONT'!C6251*0.3</f>
        <v>99</v>
      </c>
      <c r="D8177" s="189">
        <f>'7.ONT'!C6251*0.25</f>
        <v>82.5</v>
      </c>
    </row>
    <row r="8178" spans="1:4" x14ac:dyDescent="0.25">
      <c r="A8178" s="163" t="s">
        <v>7829</v>
      </c>
      <c r="B8178" s="175" t="s">
        <v>7830</v>
      </c>
      <c r="C8178" s="189">
        <f>'7.ONT'!C6252*0.3</f>
        <v>174</v>
      </c>
      <c r="D8178" s="189">
        <f>'7.ONT'!C6252*0.25</f>
        <v>145</v>
      </c>
    </row>
    <row r="8179" spans="1:4" x14ac:dyDescent="0.25">
      <c r="A8179" s="163" t="s">
        <v>7831</v>
      </c>
      <c r="B8179" s="175" t="s">
        <v>7832</v>
      </c>
      <c r="C8179" s="189">
        <f>'7.ONT'!C6253*0.3</f>
        <v>111</v>
      </c>
      <c r="D8179" s="189">
        <f>'7.ONT'!C6253*0.25</f>
        <v>92.5</v>
      </c>
    </row>
    <row r="8180" spans="1:4" x14ac:dyDescent="0.25">
      <c r="A8180" s="163" t="s">
        <v>7833</v>
      </c>
      <c r="B8180" s="175" t="s">
        <v>7834</v>
      </c>
      <c r="C8180" s="189">
        <f>'7.ONT'!C6254*0.3</f>
        <v>99</v>
      </c>
      <c r="D8180" s="189">
        <f>'7.ONT'!C6254*0.25</f>
        <v>82.5</v>
      </c>
    </row>
    <row r="8181" spans="1:4" x14ac:dyDescent="0.25">
      <c r="A8181" s="163" t="s">
        <v>7836</v>
      </c>
      <c r="B8181" s="175" t="s">
        <v>7837</v>
      </c>
      <c r="C8181" s="189">
        <f>'7.ONT'!C6255*0.3</f>
        <v>219</v>
      </c>
      <c r="D8181" s="189">
        <f>'7.ONT'!C6255*0.25</f>
        <v>182.5</v>
      </c>
    </row>
    <row r="8182" spans="1:4" x14ac:dyDescent="0.25">
      <c r="A8182" s="163" t="s">
        <v>7838</v>
      </c>
      <c r="B8182" s="175" t="s">
        <v>7839</v>
      </c>
      <c r="C8182" s="189">
        <f>'7.ONT'!C6256*0.3</f>
        <v>219</v>
      </c>
      <c r="D8182" s="189">
        <f>'7.ONT'!C6256*0.25</f>
        <v>182.5</v>
      </c>
    </row>
    <row r="8183" spans="1:4" x14ac:dyDescent="0.25">
      <c r="A8183" s="163" t="s">
        <v>7840</v>
      </c>
      <c r="B8183" s="175" t="s">
        <v>7841</v>
      </c>
      <c r="C8183" s="189">
        <f>'7.ONT'!C6257*0.3</f>
        <v>174</v>
      </c>
      <c r="D8183" s="189">
        <f>'7.ONT'!C6257*0.25</f>
        <v>145</v>
      </c>
    </row>
    <row r="8184" spans="1:4" x14ac:dyDescent="0.25">
      <c r="A8184" s="163" t="s">
        <v>7842</v>
      </c>
      <c r="B8184" s="175" t="s">
        <v>7843</v>
      </c>
      <c r="C8184" s="189">
        <f>'7.ONT'!C6258*0.3</f>
        <v>174</v>
      </c>
      <c r="D8184" s="189">
        <f>'7.ONT'!C6258*0.25</f>
        <v>145</v>
      </c>
    </row>
    <row r="8185" spans="1:4" x14ac:dyDescent="0.25">
      <c r="A8185" s="163" t="s">
        <v>7844</v>
      </c>
      <c r="B8185" s="150" t="s">
        <v>7845</v>
      </c>
      <c r="C8185" s="189">
        <f>'7.ONT'!C6259*0.3</f>
        <v>390</v>
      </c>
      <c r="D8185" s="189">
        <f>'7.ONT'!C6259*0.25</f>
        <v>325</v>
      </c>
    </row>
    <row r="8186" spans="1:4" x14ac:dyDescent="0.25">
      <c r="A8186" s="163" t="s">
        <v>7846</v>
      </c>
      <c r="B8186" s="150" t="s">
        <v>7847</v>
      </c>
      <c r="C8186" s="189">
        <f>'7.ONT'!C6260*0.3</f>
        <v>270</v>
      </c>
      <c r="D8186" s="189">
        <f>'7.ONT'!C6260*0.25</f>
        <v>225</v>
      </c>
    </row>
    <row r="8187" spans="1:4" x14ac:dyDescent="0.25">
      <c r="A8187" s="163" t="s">
        <v>7848</v>
      </c>
      <c r="B8187" s="175" t="s">
        <v>7849</v>
      </c>
      <c r="C8187" s="189">
        <f>'7.ONT'!C6261*0.3</f>
        <v>270</v>
      </c>
      <c r="D8187" s="189">
        <f>'7.ONT'!C6261*0.25</f>
        <v>225</v>
      </c>
    </row>
    <row r="8188" spans="1:4" ht="31.5" x14ac:dyDescent="0.25">
      <c r="A8188" s="163" t="s">
        <v>7850</v>
      </c>
      <c r="B8188" s="175" t="s">
        <v>7851</v>
      </c>
      <c r="C8188" s="189">
        <f>'7.ONT'!C6262*0.3</f>
        <v>150</v>
      </c>
      <c r="D8188" s="189">
        <f>'7.ONT'!C6262*0.25</f>
        <v>125</v>
      </c>
    </row>
    <row r="8189" spans="1:4" ht="31.5" x14ac:dyDescent="0.25">
      <c r="A8189" s="163" t="s">
        <v>7852</v>
      </c>
      <c r="B8189" s="175" t="s">
        <v>7853</v>
      </c>
      <c r="C8189" s="189">
        <f>'7.ONT'!C6263*0.3</f>
        <v>150</v>
      </c>
      <c r="D8189" s="189">
        <f>'7.ONT'!C6263*0.25</f>
        <v>125</v>
      </c>
    </row>
    <row r="8190" spans="1:4" x14ac:dyDescent="0.25">
      <c r="A8190" s="163" t="s">
        <v>7854</v>
      </c>
      <c r="B8190" s="175" t="s">
        <v>7855</v>
      </c>
      <c r="C8190" s="189">
        <f>'7.ONT'!C6264*0.3</f>
        <v>150</v>
      </c>
      <c r="D8190" s="189">
        <f>'7.ONT'!C6264*0.25</f>
        <v>125</v>
      </c>
    </row>
    <row r="8191" spans="1:4" x14ac:dyDescent="0.25">
      <c r="A8191" s="163" t="s">
        <v>7856</v>
      </c>
      <c r="B8191" s="175" t="s">
        <v>7857</v>
      </c>
      <c r="C8191" s="189">
        <f>'7.ONT'!C6265*0.3</f>
        <v>150</v>
      </c>
      <c r="D8191" s="189">
        <f>'7.ONT'!C6265*0.25</f>
        <v>125</v>
      </c>
    </row>
    <row r="8192" spans="1:4" x14ac:dyDescent="0.25">
      <c r="A8192" s="163" t="s">
        <v>7858</v>
      </c>
      <c r="B8192" s="175" t="s">
        <v>7859</v>
      </c>
      <c r="C8192" s="189">
        <f>'7.ONT'!C6266*0.3</f>
        <v>180</v>
      </c>
      <c r="D8192" s="189">
        <f>'7.ONT'!C6266*0.25</f>
        <v>150</v>
      </c>
    </row>
    <row r="8193" spans="1:4" x14ac:dyDescent="0.25">
      <c r="A8193" s="163" t="s">
        <v>7860</v>
      </c>
      <c r="B8193" s="175" t="s">
        <v>7861</v>
      </c>
      <c r="C8193" s="189">
        <f>'7.ONT'!C6267*0.3</f>
        <v>198</v>
      </c>
      <c r="D8193" s="189">
        <f>'7.ONT'!C6267*0.25</f>
        <v>165</v>
      </c>
    </row>
    <row r="8194" spans="1:4" x14ac:dyDescent="0.25">
      <c r="A8194" s="163" t="s">
        <v>7862</v>
      </c>
      <c r="B8194" s="175" t="s">
        <v>7863</v>
      </c>
      <c r="C8194" s="189">
        <f>'7.ONT'!C6268*0.3</f>
        <v>135</v>
      </c>
      <c r="D8194" s="189">
        <f>'7.ONT'!C6268*0.25</f>
        <v>112.5</v>
      </c>
    </row>
    <row r="8195" spans="1:4" x14ac:dyDescent="0.25">
      <c r="A8195" s="163" t="s">
        <v>7864</v>
      </c>
      <c r="B8195" s="175" t="s">
        <v>7865</v>
      </c>
      <c r="C8195" s="189">
        <f>'7.ONT'!C6269*0.3</f>
        <v>135</v>
      </c>
      <c r="D8195" s="189">
        <f>'7.ONT'!C6269*0.25</f>
        <v>112.5</v>
      </c>
    </row>
    <row r="8196" spans="1:4" ht="31.5" x14ac:dyDescent="0.25">
      <c r="A8196" s="163" t="s">
        <v>7866</v>
      </c>
      <c r="B8196" s="175" t="s">
        <v>7867</v>
      </c>
      <c r="C8196" s="189">
        <f>'7.ONT'!C6270*0.3</f>
        <v>135</v>
      </c>
      <c r="D8196" s="189">
        <f>'7.ONT'!C6270*0.25</f>
        <v>112.5</v>
      </c>
    </row>
    <row r="8197" spans="1:4" ht="31.5" x14ac:dyDescent="0.25">
      <c r="A8197" s="163" t="s">
        <v>7868</v>
      </c>
      <c r="B8197" s="175" t="s">
        <v>7869</v>
      </c>
      <c r="C8197" s="189">
        <f>'7.ONT'!C6271*0.3</f>
        <v>510</v>
      </c>
      <c r="D8197" s="189">
        <f>'7.ONT'!C6271*0.25</f>
        <v>425</v>
      </c>
    </row>
    <row r="8198" spans="1:4" x14ac:dyDescent="0.25">
      <c r="A8198" s="504" t="s">
        <v>7870</v>
      </c>
      <c r="B8198" s="143" t="s">
        <v>352</v>
      </c>
      <c r="C8198" s="189">
        <f>'7.ONT'!C6272*0.3</f>
        <v>0</v>
      </c>
      <c r="D8198" s="189">
        <f>'7.ONT'!C6272*0.25</f>
        <v>0</v>
      </c>
    </row>
    <row r="8199" spans="1:4" x14ac:dyDescent="0.25">
      <c r="A8199" s="505"/>
      <c r="B8199" s="150" t="s">
        <v>353</v>
      </c>
      <c r="C8199" s="189">
        <f>'7.ONT'!C6273*0.3</f>
        <v>90</v>
      </c>
      <c r="D8199" s="189">
        <f>'7.ONT'!C6273*0.25</f>
        <v>75</v>
      </c>
    </row>
    <row r="8200" spans="1:4" x14ac:dyDescent="0.25">
      <c r="A8200" s="505"/>
      <c r="B8200" s="150" t="s">
        <v>354</v>
      </c>
      <c r="C8200" s="189">
        <f>'7.ONT'!C6274*0.3</f>
        <v>78</v>
      </c>
      <c r="D8200" s="189">
        <f>'7.ONT'!C6274*0.25</f>
        <v>65</v>
      </c>
    </row>
    <row r="8201" spans="1:4" x14ac:dyDescent="0.25">
      <c r="A8201" s="506"/>
      <c r="B8201" s="150" t="s">
        <v>355</v>
      </c>
      <c r="C8201" s="189">
        <f>'7.ONT'!C6275*0.3</f>
        <v>66</v>
      </c>
      <c r="D8201" s="189">
        <f>'7.ONT'!C6275*0.25</f>
        <v>55</v>
      </c>
    </row>
    <row r="8202" spans="1:4" x14ac:dyDescent="0.25">
      <c r="A8202" s="504" t="s">
        <v>7871</v>
      </c>
      <c r="B8202" s="143" t="s">
        <v>357</v>
      </c>
      <c r="C8202" s="189">
        <f>'7.ONT'!C6276*0.3</f>
        <v>0</v>
      </c>
      <c r="D8202" s="189">
        <f>'7.ONT'!C6276*0.25</f>
        <v>0</v>
      </c>
    </row>
    <row r="8203" spans="1:4" x14ac:dyDescent="0.25">
      <c r="A8203" s="505"/>
      <c r="B8203" s="150" t="s">
        <v>353</v>
      </c>
      <c r="C8203" s="189">
        <f>'7.ONT'!C6277*0.3</f>
        <v>78</v>
      </c>
      <c r="D8203" s="189">
        <f>'7.ONT'!C6277*0.25</f>
        <v>65</v>
      </c>
    </row>
    <row r="8204" spans="1:4" x14ac:dyDescent="0.25">
      <c r="A8204" s="505"/>
      <c r="B8204" s="150" t="s">
        <v>354</v>
      </c>
      <c r="C8204" s="189">
        <f>'7.ONT'!C6278*0.3</f>
        <v>66</v>
      </c>
      <c r="D8204" s="189">
        <f>'7.ONT'!C6278*0.25</f>
        <v>55</v>
      </c>
    </row>
    <row r="8205" spans="1:4" x14ac:dyDescent="0.25">
      <c r="A8205" s="506"/>
      <c r="B8205" s="150" t="s">
        <v>355</v>
      </c>
      <c r="C8205" s="189">
        <f>'7.ONT'!C6279*0.3</f>
        <v>60</v>
      </c>
      <c r="D8205" s="189">
        <f>'7.ONT'!C6279*0.25</f>
        <v>50</v>
      </c>
    </row>
    <row r="8206" spans="1:4" x14ac:dyDescent="0.25">
      <c r="A8206" s="144">
        <v>50</v>
      </c>
      <c r="B8206" s="143" t="s">
        <v>7873</v>
      </c>
      <c r="C8206" s="189">
        <f>'7.ONT'!C6280*0.3</f>
        <v>0</v>
      </c>
      <c r="D8206" s="189">
        <f>'7.ONT'!C6280*0.25</f>
        <v>0</v>
      </c>
    </row>
    <row r="8207" spans="1:4" x14ac:dyDescent="0.25">
      <c r="A8207" s="511" t="s">
        <v>7874</v>
      </c>
      <c r="B8207" s="157" t="s">
        <v>7875</v>
      </c>
      <c r="C8207" s="189">
        <f>'7.ONT'!C6281*0.3</f>
        <v>0</v>
      </c>
      <c r="D8207" s="189">
        <f>'7.ONT'!C6281*0.25</f>
        <v>0</v>
      </c>
    </row>
    <row r="8208" spans="1:4" ht="31.5" x14ac:dyDescent="0.25">
      <c r="A8208" s="512"/>
      <c r="B8208" s="147" t="s">
        <v>7876</v>
      </c>
      <c r="C8208" s="189">
        <f>'7.ONT'!C6282*0.3</f>
        <v>210</v>
      </c>
      <c r="D8208" s="189">
        <f>'7.ONT'!C6282*0.25</f>
        <v>175</v>
      </c>
    </row>
    <row r="8209" spans="1:4" ht="31.5" x14ac:dyDescent="0.25">
      <c r="A8209" s="512"/>
      <c r="B8209" s="147" t="s">
        <v>7877</v>
      </c>
      <c r="C8209" s="189">
        <f>'7.ONT'!C6283*0.3</f>
        <v>180</v>
      </c>
      <c r="D8209" s="189">
        <f>'7.ONT'!C6283*0.25</f>
        <v>150</v>
      </c>
    </row>
    <row r="8210" spans="1:4" x14ac:dyDescent="0.25">
      <c r="A8210" s="513"/>
      <c r="B8210" s="147" t="s">
        <v>7878</v>
      </c>
      <c r="C8210" s="189">
        <f>'7.ONT'!C6284*0.3</f>
        <v>150</v>
      </c>
      <c r="D8210" s="189">
        <f>'7.ONT'!C6284*0.25</f>
        <v>125</v>
      </c>
    </row>
    <row r="8211" spans="1:4" x14ac:dyDescent="0.25">
      <c r="A8211" s="511" t="s">
        <v>7879</v>
      </c>
      <c r="B8211" s="157" t="s">
        <v>7880</v>
      </c>
      <c r="C8211" s="189">
        <f>'7.ONT'!C6285*0.3</f>
        <v>0</v>
      </c>
      <c r="D8211" s="189">
        <f>'7.ONT'!C6285*0.25</f>
        <v>0</v>
      </c>
    </row>
    <row r="8212" spans="1:4" ht="31.5" x14ac:dyDescent="0.25">
      <c r="A8212" s="512"/>
      <c r="B8212" s="147" t="s">
        <v>7881</v>
      </c>
      <c r="C8212" s="189">
        <f>'7.ONT'!C6286*0.3</f>
        <v>165</v>
      </c>
      <c r="D8212" s="189">
        <f>'7.ONT'!C6286*0.25</f>
        <v>137.5</v>
      </c>
    </row>
    <row r="8213" spans="1:4" x14ac:dyDescent="0.25">
      <c r="A8213" s="512"/>
      <c r="B8213" s="147" t="s">
        <v>7882</v>
      </c>
      <c r="C8213" s="189">
        <f>'7.ONT'!C6287*0.3</f>
        <v>135</v>
      </c>
      <c r="D8213" s="189">
        <f>'7.ONT'!C6287*0.25</f>
        <v>112.5</v>
      </c>
    </row>
    <row r="8214" spans="1:4" x14ac:dyDescent="0.25">
      <c r="A8214" s="512"/>
      <c r="B8214" s="147" t="s">
        <v>7883</v>
      </c>
      <c r="C8214" s="189">
        <f>'7.ONT'!C6288*0.3</f>
        <v>150</v>
      </c>
      <c r="D8214" s="189">
        <f>'7.ONT'!C6288*0.25</f>
        <v>125</v>
      </c>
    </row>
    <row r="8215" spans="1:4" x14ac:dyDescent="0.25">
      <c r="A8215" s="512"/>
      <c r="B8215" s="147" t="s">
        <v>7884</v>
      </c>
      <c r="C8215" s="189">
        <f>'7.ONT'!C6289*0.3</f>
        <v>165</v>
      </c>
      <c r="D8215" s="189">
        <f>'7.ONT'!C6289*0.25</f>
        <v>137.5</v>
      </c>
    </row>
    <row r="8216" spans="1:4" x14ac:dyDescent="0.25">
      <c r="A8216" s="512"/>
      <c r="B8216" s="147" t="s">
        <v>7885</v>
      </c>
      <c r="C8216" s="189">
        <f>'7.ONT'!C6290*0.3</f>
        <v>135</v>
      </c>
      <c r="D8216" s="189">
        <f>'7.ONT'!C6290*0.25</f>
        <v>112.5</v>
      </c>
    </row>
    <row r="8217" spans="1:4" x14ac:dyDescent="0.25">
      <c r="A8217" s="512"/>
      <c r="B8217" s="147" t="s">
        <v>7886</v>
      </c>
      <c r="C8217" s="189">
        <f>'7.ONT'!C6291*0.3</f>
        <v>120</v>
      </c>
      <c r="D8217" s="189">
        <f>'7.ONT'!C6291*0.25</f>
        <v>100</v>
      </c>
    </row>
    <row r="8218" spans="1:4" x14ac:dyDescent="0.25">
      <c r="A8218" s="513"/>
      <c r="B8218" s="147" t="s">
        <v>7887</v>
      </c>
      <c r="C8218" s="189">
        <f>'7.ONT'!C6292*0.3</f>
        <v>135</v>
      </c>
      <c r="D8218" s="189">
        <f>'7.ONT'!C6292*0.25</f>
        <v>112.5</v>
      </c>
    </row>
    <row r="8219" spans="1:4" ht="31.5" x14ac:dyDescent="0.25">
      <c r="A8219" s="144" t="s">
        <v>7888</v>
      </c>
      <c r="B8219" s="147" t="s">
        <v>7889</v>
      </c>
      <c r="C8219" s="189">
        <f>'7.ONT'!C6293*0.3</f>
        <v>120</v>
      </c>
      <c r="D8219" s="189">
        <f>'7.ONT'!C6293*0.25</f>
        <v>100</v>
      </c>
    </row>
    <row r="8220" spans="1:4" x14ac:dyDescent="0.25">
      <c r="A8220" s="144" t="s">
        <v>7890</v>
      </c>
      <c r="B8220" s="147" t="s">
        <v>7891</v>
      </c>
      <c r="C8220" s="189">
        <f>'7.ONT'!C6294*0.3</f>
        <v>180</v>
      </c>
      <c r="D8220" s="189">
        <f>'7.ONT'!C6294*0.25</f>
        <v>150</v>
      </c>
    </row>
    <row r="8221" spans="1:4" x14ac:dyDescent="0.25">
      <c r="A8221" s="144" t="s">
        <v>7892</v>
      </c>
      <c r="B8221" s="147" t="s">
        <v>7893</v>
      </c>
      <c r="C8221" s="189">
        <f>'7.ONT'!C6295*0.3</f>
        <v>150</v>
      </c>
      <c r="D8221" s="189">
        <f>'7.ONT'!C6295*0.25</f>
        <v>125</v>
      </c>
    </row>
    <row r="8222" spans="1:4" ht="31.5" x14ac:dyDescent="0.25">
      <c r="A8222" s="144" t="s">
        <v>7894</v>
      </c>
      <c r="B8222" s="147" t="s">
        <v>7895</v>
      </c>
      <c r="C8222" s="189">
        <f>'7.ONT'!C6296*0.3</f>
        <v>135</v>
      </c>
      <c r="D8222" s="189">
        <f>'7.ONT'!C6296*0.25</f>
        <v>112.5</v>
      </c>
    </row>
    <row r="8223" spans="1:4" x14ac:dyDescent="0.25">
      <c r="A8223" s="144" t="s">
        <v>7896</v>
      </c>
      <c r="B8223" s="147" t="s">
        <v>7897</v>
      </c>
      <c r="C8223" s="189">
        <f>'7.ONT'!C6297*0.3</f>
        <v>120</v>
      </c>
      <c r="D8223" s="189">
        <f>'7.ONT'!C6297*0.25</f>
        <v>100</v>
      </c>
    </row>
    <row r="8224" spans="1:4" x14ac:dyDescent="0.25">
      <c r="A8224" s="144" t="s">
        <v>7898</v>
      </c>
      <c r="B8224" s="147" t="s">
        <v>7899</v>
      </c>
      <c r="C8224" s="189">
        <f>'7.ONT'!C6298*0.3</f>
        <v>105</v>
      </c>
      <c r="D8224" s="189">
        <f>'7.ONT'!C6298*0.25</f>
        <v>87.5</v>
      </c>
    </row>
    <row r="8225" spans="1:4" x14ac:dyDescent="0.25">
      <c r="A8225" s="144" t="s">
        <v>7900</v>
      </c>
      <c r="B8225" s="147" t="s">
        <v>7901</v>
      </c>
      <c r="C8225" s="189">
        <f>'7.ONT'!C6299*0.3</f>
        <v>120</v>
      </c>
      <c r="D8225" s="189">
        <f>'7.ONT'!C6299*0.25</f>
        <v>100</v>
      </c>
    </row>
    <row r="8226" spans="1:4" x14ac:dyDescent="0.25">
      <c r="A8226" s="296" t="s">
        <v>7902</v>
      </c>
      <c r="B8226" s="147" t="s">
        <v>7903</v>
      </c>
      <c r="C8226" s="189">
        <f>'7.ONT'!C6300*0.3</f>
        <v>135</v>
      </c>
      <c r="D8226" s="189">
        <f>'7.ONT'!C6300*0.25</f>
        <v>112.5</v>
      </c>
    </row>
    <row r="8227" spans="1:4" x14ac:dyDescent="0.25">
      <c r="A8227" s="144" t="s">
        <v>7904</v>
      </c>
      <c r="B8227" s="147" t="s">
        <v>7905</v>
      </c>
      <c r="C8227" s="189">
        <f>'7.ONT'!C6301*0.3</f>
        <v>120</v>
      </c>
      <c r="D8227" s="189">
        <f>'7.ONT'!C6301*0.25</f>
        <v>100</v>
      </c>
    </row>
    <row r="8228" spans="1:4" ht="31.5" x14ac:dyDescent="0.25">
      <c r="A8228" s="144" t="s">
        <v>7906</v>
      </c>
      <c r="B8228" s="147" t="s">
        <v>7907</v>
      </c>
      <c r="C8228" s="189">
        <f>'7.ONT'!C6302*0.3</f>
        <v>135</v>
      </c>
      <c r="D8228" s="189">
        <f>'7.ONT'!C6302*0.25</f>
        <v>112.5</v>
      </c>
    </row>
    <row r="8229" spans="1:4" x14ac:dyDescent="0.25">
      <c r="A8229" s="144" t="s">
        <v>7908</v>
      </c>
      <c r="B8229" s="147" t="s">
        <v>7909</v>
      </c>
      <c r="C8229" s="189">
        <f>'7.ONT'!C6303*0.3</f>
        <v>120</v>
      </c>
      <c r="D8229" s="189">
        <f>'7.ONT'!C6303*0.25</f>
        <v>100</v>
      </c>
    </row>
    <row r="8230" spans="1:4" x14ac:dyDescent="0.25">
      <c r="A8230" s="511">
        <v>50.14</v>
      </c>
      <c r="B8230" s="374" t="s">
        <v>7910</v>
      </c>
      <c r="C8230" s="189">
        <f>'7.ONT'!C6304*0.3</f>
        <v>0</v>
      </c>
      <c r="D8230" s="189">
        <f>'7.ONT'!C6304*0.25</f>
        <v>0</v>
      </c>
    </row>
    <row r="8231" spans="1:4" ht="31.5" x14ac:dyDescent="0.25">
      <c r="A8231" s="512"/>
      <c r="B8231" s="147" t="s">
        <v>7911</v>
      </c>
      <c r="C8231" s="189">
        <f>'7.ONT'!C6305*0.3</f>
        <v>120</v>
      </c>
      <c r="D8231" s="189">
        <f>'7.ONT'!C6305*0.25</f>
        <v>100</v>
      </c>
    </row>
    <row r="8232" spans="1:4" ht="31.5" x14ac:dyDescent="0.25">
      <c r="A8232" s="512"/>
      <c r="B8232" s="147" t="s">
        <v>7912</v>
      </c>
      <c r="C8232" s="189">
        <f>'7.ONT'!C6306*0.3</f>
        <v>135</v>
      </c>
      <c r="D8232" s="189">
        <f>'7.ONT'!C6306*0.25</f>
        <v>112.5</v>
      </c>
    </row>
    <row r="8233" spans="1:4" x14ac:dyDescent="0.25">
      <c r="A8233" s="512"/>
      <c r="B8233" s="147" t="s">
        <v>7913</v>
      </c>
      <c r="C8233" s="189">
        <f>'7.ONT'!C6307*0.3</f>
        <v>120</v>
      </c>
      <c r="D8233" s="189">
        <f>'7.ONT'!C6307*0.25</f>
        <v>100</v>
      </c>
    </row>
    <row r="8234" spans="1:4" x14ac:dyDescent="0.25">
      <c r="A8234" s="513"/>
      <c r="B8234" s="147" t="s">
        <v>7914</v>
      </c>
      <c r="C8234" s="189">
        <f>'7.ONT'!C6308*0.3</f>
        <v>105</v>
      </c>
      <c r="D8234" s="189">
        <f>'7.ONT'!C6308*0.25</f>
        <v>87.5</v>
      </c>
    </row>
    <row r="8235" spans="1:4" x14ac:dyDescent="0.25">
      <c r="A8235" s="511" t="s">
        <v>7915</v>
      </c>
      <c r="B8235" s="157" t="s">
        <v>352</v>
      </c>
      <c r="C8235" s="189">
        <f>'7.ONT'!C6309*0.3</f>
        <v>0</v>
      </c>
      <c r="D8235" s="189">
        <f>'7.ONT'!C6309*0.25</f>
        <v>0</v>
      </c>
    </row>
    <row r="8236" spans="1:4" x14ac:dyDescent="0.25">
      <c r="A8236" s="512"/>
      <c r="B8236" s="147" t="s">
        <v>353</v>
      </c>
      <c r="C8236" s="189">
        <f>'7.ONT'!C6310*0.3</f>
        <v>78</v>
      </c>
      <c r="D8236" s="189">
        <f>'7.ONT'!C6310*0.25</f>
        <v>65</v>
      </c>
    </row>
    <row r="8237" spans="1:4" x14ac:dyDescent="0.25">
      <c r="A8237" s="512"/>
      <c r="B8237" s="147" t="s">
        <v>354</v>
      </c>
      <c r="C8237" s="189">
        <f>'7.ONT'!C6311*0.3</f>
        <v>72</v>
      </c>
      <c r="D8237" s="189">
        <f>'7.ONT'!C6311*0.25</f>
        <v>60</v>
      </c>
    </row>
    <row r="8238" spans="1:4" x14ac:dyDescent="0.25">
      <c r="A8238" s="513"/>
      <c r="B8238" s="147" t="s">
        <v>355</v>
      </c>
      <c r="C8238" s="189">
        <f>'7.ONT'!C6312*0.3</f>
        <v>66</v>
      </c>
      <c r="D8238" s="189">
        <f>'7.ONT'!C6312*0.25</f>
        <v>55</v>
      </c>
    </row>
    <row r="8239" spans="1:4" x14ac:dyDescent="0.25">
      <c r="A8239" s="511" t="s">
        <v>7916</v>
      </c>
      <c r="B8239" s="157" t="s">
        <v>357</v>
      </c>
      <c r="C8239" s="189">
        <f>'7.ONT'!C6313*0.3</f>
        <v>0</v>
      </c>
      <c r="D8239" s="189">
        <f>'7.ONT'!C6313*0.25</f>
        <v>0</v>
      </c>
    </row>
    <row r="8240" spans="1:4" x14ac:dyDescent="0.25">
      <c r="A8240" s="512"/>
      <c r="B8240" s="147" t="s">
        <v>353</v>
      </c>
      <c r="C8240" s="189">
        <f>'7.ONT'!C6314*0.3</f>
        <v>72</v>
      </c>
      <c r="D8240" s="189">
        <f>'7.ONT'!C6314*0.25</f>
        <v>60</v>
      </c>
    </row>
    <row r="8241" spans="1:4" x14ac:dyDescent="0.25">
      <c r="A8241" s="512"/>
      <c r="B8241" s="147" t="s">
        <v>354</v>
      </c>
      <c r="C8241" s="189">
        <f>'7.ONT'!C6315*0.3</f>
        <v>66</v>
      </c>
      <c r="D8241" s="189">
        <f>'7.ONT'!C6315*0.25</f>
        <v>55</v>
      </c>
    </row>
    <row r="8242" spans="1:4" x14ac:dyDescent="0.25">
      <c r="A8242" s="513"/>
      <c r="B8242" s="147" t="s">
        <v>355</v>
      </c>
      <c r="C8242" s="189">
        <f>'7.ONT'!C6316*0.3</f>
        <v>60</v>
      </c>
      <c r="D8242" s="189">
        <f>'7.ONT'!C6316*0.25</f>
        <v>50</v>
      </c>
    </row>
    <row r="8243" spans="1:4" x14ac:dyDescent="0.25">
      <c r="A8243" s="144">
        <v>51</v>
      </c>
      <c r="B8243" s="143" t="s">
        <v>89</v>
      </c>
      <c r="C8243" s="189">
        <f>'7.ONT'!C6317*0.3</f>
        <v>0</v>
      </c>
      <c r="D8243" s="189">
        <f>'7.ONT'!C6317*0.25</f>
        <v>0</v>
      </c>
    </row>
    <row r="8244" spans="1:4" x14ac:dyDescent="0.25">
      <c r="A8244" s="527" t="s">
        <v>7917</v>
      </c>
      <c r="B8244" s="143" t="s">
        <v>7918</v>
      </c>
      <c r="C8244" s="189">
        <f>'7.ONT'!C6318*0.3</f>
        <v>0</v>
      </c>
      <c r="D8244" s="189">
        <f>'7.ONT'!C6318*0.25</f>
        <v>0</v>
      </c>
    </row>
    <row r="8245" spans="1:4" x14ac:dyDescent="0.25">
      <c r="A8245" s="528"/>
      <c r="B8245" s="150" t="s">
        <v>7919</v>
      </c>
      <c r="C8245" s="189">
        <f>'7.ONT'!C6319*0.3</f>
        <v>384</v>
      </c>
      <c r="D8245" s="189">
        <f>'7.ONT'!C6319*0.25</f>
        <v>320</v>
      </c>
    </row>
    <row r="8246" spans="1:4" x14ac:dyDescent="0.25">
      <c r="A8246" s="528"/>
      <c r="B8246" s="150" t="s">
        <v>7920</v>
      </c>
      <c r="C8246" s="189">
        <f>'7.ONT'!C6320*0.3</f>
        <v>390</v>
      </c>
      <c r="D8246" s="189">
        <f>'7.ONT'!C6320*0.25</f>
        <v>325</v>
      </c>
    </row>
    <row r="8247" spans="1:4" x14ac:dyDescent="0.25">
      <c r="A8247" s="528"/>
      <c r="B8247" s="150" t="s">
        <v>7921</v>
      </c>
      <c r="C8247" s="189">
        <f>'7.ONT'!C6321*0.3</f>
        <v>384</v>
      </c>
      <c r="D8247" s="189">
        <f>'7.ONT'!C6321*0.25</f>
        <v>320</v>
      </c>
    </row>
    <row r="8248" spans="1:4" x14ac:dyDescent="0.25">
      <c r="A8248" s="528"/>
      <c r="B8248" s="375" t="s">
        <v>7922</v>
      </c>
      <c r="C8248" s="189">
        <f>'7.ONT'!C6322*0.3</f>
        <v>534</v>
      </c>
      <c r="D8248" s="189">
        <f>'7.ONT'!C6322*0.25</f>
        <v>445</v>
      </c>
    </row>
    <row r="8249" spans="1:4" x14ac:dyDescent="0.25">
      <c r="A8249" s="528"/>
      <c r="B8249" s="375" t="s">
        <v>7923</v>
      </c>
      <c r="C8249" s="189">
        <f>'7.ONT'!C6323*0.3</f>
        <v>840</v>
      </c>
      <c r="D8249" s="189">
        <f>'7.ONT'!C6323*0.25</f>
        <v>700</v>
      </c>
    </row>
    <row r="8250" spans="1:4" x14ac:dyDescent="0.25">
      <c r="A8250" s="528"/>
      <c r="B8250" s="375" t="s">
        <v>7924</v>
      </c>
      <c r="C8250" s="189">
        <f>'7.ONT'!C6324*0.3</f>
        <v>630</v>
      </c>
      <c r="D8250" s="189">
        <f>'7.ONT'!C6324*0.25</f>
        <v>525</v>
      </c>
    </row>
    <row r="8251" spans="1:4" x14ac:dyDescent="0.25">
      <c r="A8251" s="528"/>
      <c r="B8251" s="375" t="s">
        <v>7925</v>
      </c>
      <c r="C8251" s="189">
        <f>'7.ONT'!C6325*0.3</f>
        <v>384</v>
      </c>
      <c r="D8251" s="189">
        <f>'7.ONT'!C6325*0.25</f>
        <v>320</v>
      </c>
    </row>
    <row r="8252" spans="1:4" x14ac:dyDescent="0.25">
      <c r="A8252" s="528"/>
      <c r="B8252" s="167" t="s">
        <v>7926</v>
      </c>
      <c r="C8252" s="189">
        <f>'7.ONT'!C6326*0.3</f>
        <v>315</v>
      </c>
      <c r="D8252" s="189">
        <f>'7.ONT'!C6326*0.25</f>
        <v>262.5</v>
      </c>
    </row>
    <row r="8253" spans="1:4" x14ac:dyDescent="0.25">
      <c r="A8253" s="528"/>
      <c r="B8253" s="167" t="s">
        <v>7927</v>
      </c>
      <c r="C8253" s="189">
        <f>'7.ONT'!C6327*0.3</f>
        <v>384</v>
      </c>
      <c r="D8253" s="189">
        <f>'7.ONT'!C6327*0.25</f>
        <v>320</v>
      </c>
    </row>
    <row r="8254" spans="1:4" x14ac:dyDescent="0.25">
      <c r="A8254" s="529"/>
      <c r="B8254" s="167" t="s">
        <v>7928</v>
      </c>
      <c r="C8254" s="189">
        <f>'7.ONT'!C6328*0.3</f>
        <v>315</v>
      </c>
      <c r="D8254" s="189">
        <f>'7.ONT'!C6328*0.25</f>
        <v>262.5</v>
      </c>
    </row>
    <row r="8255" spans="1:4" x14ac:dyDescent="0.25">
      <c r="A8255" s="519" t="s">
        <v>7929</v>
      </c>
      <c r="B8255" s="264" t="s">
        <v>7930</v>
      </c>
      <c r="C8255" s="189">
        <f>'7.ONT'!C6329*0.3</f>
        <v>0</v>
      </c>
      <c r="D8255" s="189">
        <f>'7.ONT'!C6329*0.25</f>
        <v>0</v>
      </c>
    </row>
    <row r="8256" spans="1:4" x14ac:dyDescent="0.25">
      <c r="A8256" s="530"/>
      <c r="B8256" s="167" t="s">
        <v>7931</v>
      </c>
      <c r="C8256" s="189">
        <f>'7.ONT'!C6330*0.3</f>
        <v>384</v>
      </c>
      <c r="D8256" s="189">
        <f>'7.ONT'!C6330*0.25</f>
        <v>320</v>
      </c>
    </row>
    <row r="8257" spans="1:4" x14ac:dyDescent="0.25">
      <c r="A8257" s="530"/>
      <c r="B8257" s="167" t="s">
        <v>7932</v>
      </c>
      <c r="C8257" s="189">
        <f>'7.ONT'!C6331*0.3</f>
        <v>840</v>
      </c>
      <c r="D8257" s="189">
        <f>'7.ONT'!C6331*0.25</f>
        <v>700</v>
      </c>
    </row>
    <row r="8258" spans="1:4" x14ac:dyDescent="0.25">
      <c r="A8258" s="530"/>
      <c r="B8258" s="167" t="s">
        <v>7933</v>
      </c>
      <c r="C8258" s="189">
        <f>'7.ONT'!C6332*0.3</f>
        <v>1260</v>
      </c>
      <c r="D8258" s="189">
        <f>'7.ONT'!C6332*0.25</f>
        <v>1050</v>
      </c>
    </row>
    <row r="8259" spans="1:4" x14ac:dyDescent="0.25">
      <c r="A8259" s="530"/>
      <c r="B8259" s="167" t="s">
        <v>7934</v>
      </c>
      <c r="C8259" s="189">
        <f>'7.ONT'!C6333*0.3</f>
        <v>534</v>
      </c>
      <c r="D8259" s="189">
        <f>'7.ONT'!C6333*0.25</f>
        <v>445</v>
      </c>
    </row>
    <row r="8260" spans="1:4" x14ac:dyDescent="0.25">
      <c r="A8260" s="519" t="s">
        <v>7935</v>
      </c>
      <c r="B8260" s="376" t="s">
        <v>7936</v>
      </c>
      <c r="C8260" s="189">
        <f>'7.ONT'!C6334*0.3</f>
        <v>0</v>
      </c>
      <c r="D8260" s="189">
        <f>'7.ONT'!C6334*0.25</f>
        <v>0</v>
      </c>
    </row>
    <row r="8261" spans="1:4" x14ac:dyDescent="0.25">
      <c r="A8261" s="530"/>
      <c r="B8261" s="375" t="s">
        <v>7937</v>
      </c>
      <c r="C8261" s="189">
        <f>'7.ONT'!C6335*0.3</f>
        <v>534</v>
      </c>
      <c r="D8261" s="189">
        <f>'7.ONT'!C6335*0.25</f>
        <v>445</v>
      </c>
    </row>
    <row r="8262" spans="1:4" x14ac:dyDescent="0.25">
      <c r="A8262" s="530"/>
      <c r="B8262" s="167" t="s">
        <v>7938</v>
      </c>
      <c r="C8262" s="189">
        <f>'7.ONT'!C6336*0.3</f>
        <v>534</v>
      </c>
      <c r="D8262" s="189">
        <f>'7.ONT'!C6336*0.25</f>
        <v>445</v>
      </c>
    </row>
    <row r="8263" spans="1:4" x14ac:dyDescent="0.25">
      <c r="A8263" s="520"/>
      <c r="B8263" s="167" t="s">
        <v>7939</v>
      </c>
      <c r="C8263" s="189">
        <f>'7.ONT'!C6337*0.3</f>
        <v>231</v>
      </c>
      <c r="D8263" s="189">
        <f>'7.ONT'!C6337*0.25</f>
        <v>192.5</v>
      </c>
    </row>
    <row r="8264" spans="1:4" x14ac:dyDescent="0.25">
      <c r="A8264" s="466" t="s">
        <v>7940</v>
      </c>
      <c r="B8264" s="376" t="s">
        <v>7063</v>
      </c>
      <c r="C8264" s="189">
        <f>'7.ONT'!C6338*0.3</f>
        <v>0</v>
      </c>
      <c r="D8264" s="189">
        <f>'7.ONT'!C6338*0.25</f>
        <v>0</v>
      </c>
    </row>
    <row r="8265" spans="1:4" x14ac:dyDescent="0.25">
      <c r="A8265" s="462"/>
      <c r="B8265" s="375" t="s">
        <v>7941</v>
      </c>
      <c r="C8265" s="189">
        <f>'7.ONT'!C6339*0.3</f>
        <v>900</v>
      </c>
      <c r="D8265" s="189">
        <f>'7.ONT'!C6339*0.25</f>
        <v>750</v>
      </c>
    </row>
    <row r="8266" spans="1:4" x14ac:dyDescent="0.25">
      <c r="A8266" s="514" t="s">
        <v>7942</v>
      </c>
      <c r="B8266" s="376" t="s">
        <v>7943</v>
      </c>
      <c r="C8266" s="189">
        <f>'7.ONT'!C6340*0.3</f>
        <v>0</v>
      </c>
      <c r="D8266" s="189">
        <f>'7.ONT'!C6340*0.25</f>
        <v>0</v>
      </c>
    </row>
    <row r="8267" spans="1:4" x14ac:dyDescent="0.25">
      <c r="A8267" s="516"/>
      <c r="B8267" s="375" t="s">
        <v>7944</v>
      </c>
      <c r="C8267" s="189">
        <f>'7.ONT'!C6341*0.3</f>
        <v>540</v>
      </c>
      <c r="D8267" s="189">
        <f>'7.ONT'!C6341*0.25</f>
        <v>450</v>
      </c>
    </row>
    <row r="8268" spans="1:4" x14ac:dyDescent="0.25">
      <c r="A8268" s="519" t="s">
        <v>7945</v>
      </c>
      <c r="B8268" s="376" t="s">
        <v>7084</v>
      </c>
      <c r="C8268" s="189">
        <f>'7.ONT'!C6342*0.3</f>
        <v>0</v>
      </c>
      <c r="D8268" s="189">
        <f>'7.ONT'!C6342*0.25</f>
        <v>0</v>
      </c>
    </row>
    <row r="8269" spans="1:4" x14ac:dyDescent="0.25">
      <c r="A8269" s="520"/>
      <c r="B8269" s="375" t="s">
        <v>7946</v>
      </c>
      <c r="C8269" s="189">
        <f>'7.ONT'!C6343*0.3</f>
        <v>555</v>
      </c>
      <c r="D8269" s="189">
        <f>'7.ONT'!C6343*0.25</f>
        <v>462.5</v>
      </c>
    </row>
    <row r="8270" spans="1:4" x14ac:dyDescent="0.25">
      <c r="A8270" s="521" t="s">
        <v>7947</v>
      </c>
      <c r="B8270" s="376" t="s">
        <v>7948</v>
      </c>
      <c r="C8270" s="189">
        <f>'7.ONT'!C6344*0.3</f>
        <v>0</v>
      </c>
      <c r="D8270" s="189">
        <f>'7.ONT'!C6344*0.25</f>
        <v>0</v>
      </c>
    </row>
    <row r="8271" spans="1:4" ht="31.5" x14ac:dyDescent="0.25">
      <c r="A8271" s="522"/>
      <c r="B8271" s="375" t="s">
        <v>7949</v>
      </c>
      <c r="C8271" s="189">
        <f>'7.ONT'!C6345*0.3</f>
        <v>528</v>
      </c>
      <c r="D8271" s="189">
        <f>'7.ONT'!C6345*0.25</f>
        <v>440</v>
      </c>
    </row>
    <row r="8272" spans="1:4" ht="31.5" x14ac:dyDescent="0.25">
      <c r="A8272" s="522"/>
      <c r="B8272" s="212" t="s">
        <v>7950</v>
      </c>
      <c r="C8272" s="189">
        <f>'7.ONT'!C6346*0.3</f>
        <v>273</v>
      </c>
      <c r="D8272" s="189">
        <f>'7.ONT'!C6346*0.25</f>
        <v>227.5</v>
      </c>
    </row>
    <row r="8273" spans="1:4" ht="31.5" x14ac:dyDescent="0.25">
      <c r="A8273" s="523"/>
      <c r="B8273" s="375" t="s">
        <v>7951</v>
      </c>
      <c r="C8273" s="189">
        <f>'7.ONT'!C6347*0.3</f>
        <v>273</v>
      </c>
      <c r="D8273" s="189">
        <f>'7.ONT'!C6347*0.25</f>
        <v>227.5</v>
      </c>
    </row>
    <row r="8274" spans="1:4" x14ac:dyDescent="0.25">
      <c r="A8274" s="524" t="s">
        <v>7952</v>
      </c>
      <c r="B8274" s="376" t="s">
        <v>7953</v>
      </c>
      <c r="C8274" s="189">
        <f>'7.ONT'!C6348*0.3</f>
        <v>0</v>
      </c>
      <c r="D8274" s="189">
        <f>'7.ONT'!C6348*0.25</f>
        <v>0</v>
      </c>
    </row>
    <row r="8275" spans="1:4" x14ac:dyDescent="0.25">
      <c r="A8275" s="525"/>
      <c r="B8275" s="212" t="s">
        <v>7954</v>
      </c>
      <c r="C8275" s="189">
        <f>'7.ONT'!C6349*0.3</f>
        <v>480</v>
      </c>
      <c r="D8275" s="189">
        <f>'7.ONT'!C6349*0.25</f>
        <v>400</v>
      </c>
    </row>
    <row r="8276" spans="1:4" ht="31.5" x14ac:dyDescent="0.25">
      <c r="A8276" s="525"/>
      <c r="B8276" s="375" t="s">
        <v>7955</v>
      </c>
      <c r="C8276" s="189">
        <f>'7.ONT'!C6350*0.3</f>
        <v>468</v>
      </c>
      <c r="D8276" s="189">
        <f>'7.ONT'!C6350*0.25</f>
        <v>390</v>
      </c>
    </row>
    <row r="8277" spans="1:4" ht="31.5" x14ac:dyDescent="0.25">
      <c r="A8277" s="525"/>
      <c r="B8277" s="375" t="s">
        <v>7956</v>
      </c>
      <c r="C8277" s="189">
        <f>'7.ONT'!C6351*0.3</f>
        <v>528</v>
      </c>
      <c r="D8277" s="189">
        <f>'7.ONT'!C6351*0.25</f>
        <v>440</v>
      </c>
    </row>
    <row r="8278" spans="1:4" x14ac:dyDescent="0.25">
      <c r="A8278" s="525"/>
      <c r="B8278" s="375" t="s">
        <v>7957</v>
      </c>
      <c r="C8278" s="189">
        <f>'7.ONT'!C6352*0.3</f>
        <v>540</v>
      </c>
      <c r="D8278" s="189">
        <f>'7.ONT'!C6352*0.25</f>
        <v>450</v>
      </c>
    </row>
    <row r="8279" spans="1:4" x14ac:dyDescent="0.25">
      <c r="A8279" s="526"/>
      <c r="B8279" s="375" t="s">
        <v>7958</v>
      </c>
      <c r="C8279" s="189">
        <f>'7.ONT'!C6353*0.3</f>
        <v>480</v>
      </c>
      <c r="D8279" s="189">
        <f>'7.ONT'!C6353*0.25</f>
        <v>400</v>
      </c>
    </row>
    <row r="8280" spans="1:4" x14ac:dyDescent="0.25">
      <c r="A8280" s="524" t="s">
        <v>7959</v>
      </c>
      <c r="B8280" s="376" t="s">
        <v>7960</v>
      </c>
      <c r="C8280" s="189">
        <f>'7.ONT'!C6354*0.3</f>
        <v>0</v>
      </c>
      <c r="D8280" s="189">
        <f>'7.ONT'!C6354*0.25</f>
        <v>0</v>
      </c>
    </row>
    <row r="8281" spans="1:4" ht="31.5" x14ac:dyDescent="0.25">
      <c r="A8281" s="525"/>
      <c r="B8281" s="375" t="s">
        <v>7961</v>
      </c>
      <c r="C8281" s="189">
        <f>'7.ONT'!C6355*0.3</f>
        <v>429.00000000000006</v>
      </c>
      <c r="D8281" s="189">
        <f>'7.ONT'!C6355*0.25</f>
        <v>357.50000000000006</v>
      </c>
    </row>
    <row r="8282" spans="1:4" x14ac:dyDescent="0.25">
      <c r="A8282" s="526"/>
      <c r="B8282" s="375" t="s">
        <v>7962</v>
      </c>
      <c r="C8282" s="189">
        <f>'7.ONT'!C6356*0.3</f>
        <v>285</v>
      </c>
      <c r="D8282" s="189">
        <f>'7.ONT'!C6356*0.25</f>
        <v>237.5</v>
      </c>
    </row>
    <row r="8283" spans="1:4" x14ac:dyDescent="0.25">
      <c r="A8283" s="524" t="s">
        <v>7963</v>
      </c>
      <c r="B8283" s="376" t="s">
        <v>7964</v>
      </c>
      <c r="C8283" s="189">
        <f>'7.ONT'!C6357*0.3</f>
        <v>0</v>
      </c>
      <c r="D8283" s="189">
        <f>'7.ONT'!C6357*0.25</f>
        <v>0</v>
      </c>
    </row>
    <row r="8284" spans="1:4" x14ac:dyDescent="0.25">
      <c r="A8284" s="525"/>
      <c r="B8284" s="375" t="s">
        <v>7965</v>
      </c>
      <c r="C8284" s="189">
        <f>'7.ONT'!C6358*0.3</f>
        <v>165</v>
      </c>
      <c r="D8284" s="189">
        <f>'7.ONT'!C6358*0.25</f>
        <v>137.5</v>
      </c>
    </row>
    <row r="8285" spans="1:4" x14ac:dyDescent="0.25">
      <c r="A8285" s="526"/>
      <c r="B8285" s="167" t="s">
        <v>7966</v>
      </c>
      <c r="C8285" s="189">
        <f>'7.ONT'!C6359*0.3</f>
        <v>126</v>
      </c>
      <c r="D8285" s="189">
        <f>'7.ONT'!C6359*0.25</f>
        <v>105</v>
      </c>
    </row>
    <row r="8286" spans="1:4" x14ac:dyDescent="0.25">
      <c r="A8286" s="507" t="s">
        <v>7967</v>
      </c>
      <c r="B8286" s="376" t="s">
        <v>7968</v>
      </c>
      <c r="C8286" s="189">
        <f>'7.ONT'!C6360*0.3</f>
        <v>0</v>
      </c>
      <c r="D8286" s="189">
        <f>'7.ONT'!C6360*0.25</f>
        <v>0</v>
      </c>
    </row>
    <row r="8287" spans="1:4" x14ac:dyDescent="0.25">
      <c r="A8287" s="508"/>
      <c r="B8287" s="375" t="s">
        <v>7969</v>
      </c>
      <c r="C8287" s="189">
        <f>'7.ONT'!C6361*0.3</f>
        <v>600</v>
      </c>
      <c r="D8287" s="189">
        <f>'7.ONT'!C6361*0.25</f>
        <v>500</v>
      </c>
    </row>
    <row r="8288" spans="1:4" x14ac:dyDescent="0.25">
      <c r="A8288" s="291" t="s">
        <v>7970</v>
      </c>
      <c r="B8288" s="375" t="s">
        <v>7971</v>
      </c>
      <c r="C8288" s="189">
        <f>'7.ONT'!C6362*0.3</f>
        <v>300</v>
      </c>
      <c r="D8288" s="189">
        <f>'7.ONT'!C6362*0.25</f>
        <v>250</v>
      </c>
    </row>
    <row r="8289" spans="1:4" ht="31.5" x14ac:dyDescent="0.25">
      <c r="A8289" s="377" t="s">
        <v>7972</v>
      </c>
      <c r="B8289" s="167" t="s">
        <v>7973</v>
      </c>
      <c r="C8289" s="189">
        <f>'7.ONT'!C6363*0.3</f>
        <v>195</v>
      </c>
      <c r="D8289" s="189">
        <f>'7.ONT'!C6363*0.25</f>
        <v>162.5</v>
      </c>
    </row>
    <row r="8290" spans="1:4" x14ac:dyDescent="0.25">
      <c r="A8290" s="160" t="s">
        <v>7974</v>
      </c>
      <c r="B8290" s="212" t="s">
        <v>7975</v>
      </c>
      <c r="C8290" s="189">
        <f>'7.ONT'!C6364*0.3</f>
        <v>285</v>
      </c>
      <c r="D8290" s="189">
        <f>'7.ONT'!C6364*0.25</f>
        <v>237.5</v>
      </c>
    </row>
    <row r="8291" spans="1:4" x14ac:dyDescent="0.25">
      <c r="A8291" s="378" t="s">
        <v>7976</v>
      </c>
      <c r="B8291" s="375" t="s">
        <v>7977</v>
      </c>
      <c r="C8291" s="189">
        <f>'7.ONT'!C6365*0.3</f>
        <v>285</v>
      </c>
      <c r="D8291" s="189">
        <f>'7.ONT'!C6365*0.25</f>
        <v>237.5</v>
      </c>
    </row>
    <row r="8292" spans="1:4" x14ac:dyDescent="0.25">
      <c r="A8292" s="378" t="s">
        <v>7978</v>
      </c>
      <c r="B8292" s="375" t="s">
        <v>7979</v>
      </c>
      <c r="C8292" s="189">
        <f>'7.ONT'!C6366*0.3</f>
        <v>255</v>
      </c>
      <c r="D8292" s="189">
        <f>'7.ONT'!C6366*0.25</f>
        <v>212.5</v>
      </c>
    </row>
    <row r="8293" spans="1:4" x14ac:dyDescent="0.25">
      <c r="A8293" s="378" t="s">
        <v>7980</v>
      </c>
      <c r="B8293" s="375" t="s">
        <v>7981</v>
      </c>
      <c r="C8293" s="189">
        <f>'7.ONT'!C6367*0.3</f>
        <v>126</v>
      </c>
      <c r="D8293" s="189">
        <f>'7.ONT'!C6367*0.25</f>
        <v>105</v>
      </c>
    </row>
    <row r="8294" spans="1:4" x14ac:dyDescent="0.25">
      <c r="A8294" s="378" t="s">
        <v>7982</v>
      </c>
      <c r="B8294" s="375" t="s">
        <v>7983</v>
      </c>
      <c r="C8294" s="189">
        <f>'7.ONT'!C6368*0.3</f>
        <v>120</v>
      </c>
      <c r="D8294" s="189">
        <f>'7.ONT'!C6368*0.25</f>
        <v>100</v>
      </c>
    </row>
    <row r="8295" spans="1:4" x14ac:dyDescent="0.25">
      <c r="A8295" s="378" t="s">
        <v>7984</v>
      </c>
      <c r="B8295" s="375" t="s">
        <v>7985</v>
      </c>
      <c r="C8295" s="189">
        <f>'7.ONT'!C6369*0.3</f>
        <v>216</v>
      </c>
      <c r="D8295" s="189">
        <f>'7.ONT'!C6369*0.25</f>
        <v>180</v>
      </c>
    </row>
    <row r="8296" spans="1:4" x14ac:dyDescent="0.25">
      <c r="A8296" s="377" t="s">
        <v>7986</v>
      </c>
      <c r="B8296" s="167" t="s">
        <v>7987</v>
      </c>
      <c r="C8296" s="189">
        <f>'7.ONT'!C6370*0.3</f>
        <v>120</v>
      </c>
      <c r="D8296" s="189">
        <f>'7.ONT'!C6370*0.25</f>
        <v>100</v>
      </c>
    </row>
    <row r="8297" spans="1:4" x14ac:dyDescent="0.25">
      <c r="A8297" s="377" t="s">
        <v>7988</v>
      </c>
      <c r="B8297" s="167" t="s">
        <v>7989</v>
      </c>
      <c r="C8297" s="189">
        <f>'7.ONT'!C6371*0.3</f>
        <v>126</v>
      </c>
      <c r="D8297" s="189">
        <f>'7.ONT'!C6371*0.25</f>
        <v>105</v>
      </c>
    </row>
    <row r="8298" spans="1:4" x14ac:dyDescent="0.25">
      <c r="A8298" s="377" t="s">
        <v>7990</v>
      </c>
      <c r="B8298" s="167" t="s">
        <v>7991</v>
      </c>
      <c r="C8298" s="189">
        <f>'7.ONT'!C6372*0.3</f>
        <v>126</v>
      </c>
      <c r="D8298" s="189">
        <f>'7.ONT'!C6372*0.25</f>
        <v>105</v>
      </c>
    </row>
    <row r="8299" spans="1:4" x14ac:dyDescent="0.25">
      <c r="A8299" s="507" t="s">
        <v>7986</v>
      </c>
      <c r="B8299" s="264" t="s">
        <v>7992</v>
      </c>
      <c r="C8299" s="189">
        <f>'7.ONT'!C6373*0.3</f>
        <v>0</v>
      </c>
      <c r="D8299" s="189">
        <f>'7.ONT'!C6373*0.25</f>
        <v>0</v>
      </c>
    </row>
    <row r="8300" spans="1:4" x14ac:dyDescent="0.25">
      <c r="A8300" s="509"/>
      <c r="B8300" s="167" t="s">
        <v>7993</v>
      </c>
      <c r="C8300" s="189">
        <f>'7.ONT'!C6374*0.3</f>
        <v>180</v>
      </c>
      <c r="D8300" s="189">
        <f>'7.ONT'!C6374*0.25</f>
        <v>150</v>
      </c>
    </row>
    <row r="8301" spans="1:4" x14ac:dyDescent="0.25">
      <c r="A8301" s="509"/>
      <c r="B8301" s="167" t="s">
        <v>7994</v>
      </c>
      <c r="C8301" s="189">
        <f>'7.ONT'!C6375*0.3</f>
        <v>126</v>
      </c>
      <c r="D8301" s="189">
        <f>'7.ONT'!C6375*0.25</f>
        <v>105</v>
      </c>
    </row>
    <row r="8302" spans="1:4" x14ac:dyDescent="0.25">
      <c r="A8302" s="508"/>
      <c r="B8302" s="167" t="s">
        <v>7995</v>
      </c>
      <c r="C8302" s="189">
        <f>'7.ONT'!C6376*0.3</f>
        <v>105</v>
      </c>
      <c r="D8302" s="189">
        <f>'7.ONT'!C6376*0.25</f>
        <v>87.5</v>
      </c>
    </row>
    <row r="8303" spans="1:4" ht="31.5" x14ac:dyDescent="0.25">
      <c r="A8303" s="507" t="s">
        <v>7988</v>
      </c>
      <c r="B8303" s="264" t="s">
        <v>7996</v>
      </c>
      <c r="C8303" s="189">
        <f>'7.ONT'!C6377*0.3</f>
        <v>0</v>
      </c>
      <c r="D8303" s="189">
        <f>'7.ONT'!C6377*0.25</f>
        <v>0</v>
      </c>
    </row>
    <row r="8304" spans="1:4" x14ac:dyDescent="0.25">
      <c r="A8304" s="509"/>
      <c r="B8304" s="167" t="s">
        <v>7997</v>
      </c>
      <c r="C8304" s="189">
        <f>'7.ONT'!C6378*0.3</f>
        <v>126</v>
      </c>
      <c r="D8304" s="189">
        <f>'7.ONT'!C6378*0.25</f>
        <v>105</v>
      </c>
    </row>
    <row r="8305" spans="1:4" x14ac:dyDescent="0.25">
      <c r="A8305" s="508"/>
      <c r="B8305" s="167" t="s">
        <v>7998</v>
      </c>
      <c r="C8305" s="189">
        <f>'7.ONT'!C6379*0.3</f>
        <v>105</v>
      </c>
      <c r="D8305" s="189">
        <f>'7.ONT'!C6379*0.25</f>
        <v>87.5</v>
      </c>
    </row>
    <row r="8306" spans="1:4" ht="31.5" x14ac:dyDescent="0.25">
      <c r="A8306" s="507" t="s">
        <v>7990</v>
      </c>
      <c r="B8306" s="264" t="s">
        <v>7999</v>
      </c>
      <c r="C8306" s="189">
        <f>'7.ONT'!C6380*0.3</f>
        <v>0</v>
      </c>
      <c r="D8306" s="189">
        <f>'7.ONT'!C6380*0.25</f>
        <v>0</v>
      </c>
    </row>
    <row r="8307" spans="1:4" x14ac:dyDescent="0.25">
      <c r="A8307" s="509"/>
      <c r="B8307" s="167" t="s">
        <v>353</v>
      </c>
      <c r="C8307" s="189">
        <f>'7.ONT'!C6381*0.3</f>
        <v>126</v>
      </c>
      <c r="D8307" s="189">
        <f>'7.ONT'!C6381*0.25</f>
        <v>105</v>
      </c>
    </row>
    <row r="8308" spans="1:4" x14ac:dyDescent="0.25">
      <c r="A8308" s="509"/>
      <c r="B8308" s="167" t="s">
        <v>354</v>
      </c>
      <c r="C8308" s="189">
        <f>'7.ONT'!C6382*0.3</f>
        <v>105</v>
      </c>
      <c r="D8308" s="189">
        <f>'7.ONT'!C6382*0.25</f>
        <v>87.5</v>
      </c>
    </row>
    <row r="8309" spans="1:4" x14ac:dyDescent="0.25">
      <c r="A8309" s="508"/>
      <c r="B8309" s="167" t="s">
        <v>355</v>
      </c>
      <c r="C8309" s="189">
        <f>'7.ONT'!C6383*0.3</f>
        <v>75</v>
      </c>
      <c r="D8309" s="189">
        <f>'7.ONT'!C6383*0.25</f>
        <v>62.5</v>
      </c>
    </row>
    <row r="8310" spans="1:4" ht="31.5" x14ac:dyDescent="0.25">
      <c r="A8310" s="507" t="s">
        <v>8000</v>
      </c>
      <c r="B8310" s="264" t="s">
        <v>8001</v>
      </c>
      <c r="C8310" s="189">
        <f>'7.ONT'!C6384*0.3</f>
        <v>0</v>
      </c>
      <c r="D8310" s="189">
        <f>'7.ONT'!C6384*0.25</f>
        <v>0</v>
      </c>
    </row>
    <row r="8311" spans="1:4" x14ac:dyDescent="0.25">
      <c r="A8311" s="509"/>
      <c r="B8311" s="167" t="s">
        <v>353</v>
      </c>
      <c r="C8311" s="189">
        <f>'7.ONT'!C6385*0.3</f>
        <v>105</v>
      </c>
      <c r="D8311" s="189">
        <f>'7.ONT'!C6385*0.25</f>
        <v>87.5</v>
      </c>
    </row>
    <row r="8312" spans="1:4" x14ac:dyDescent="0.25">
      <c r="A8312" s="509"/>
      <c r="B8312" s="167" t="s">
        <v>354</v>
      </c>
      <c r="C8312" s="189">
        <f>'7.ONT'!C6386*0.3</f>
        <v>75</v>
      </c>
      <c r="D8312" s="189">
        <f>'7.ONT'!C6386*0.25</f>
        <v>62.5</v>
      </c>
    </row>
    <row r="8313" spans="1:4" x14ac:dyDescent="0.25">
      <c r="A8313" s="508"/>
      <c r="B8313" s="167" t="s">
        <v>355</v>
      </c>
      <c r="C8313" s="189">
        <f>'7.ONT'!C6387*0.3</f>
        <v>60</v>
      </c>
      <c r="D8313" s="189">
        <f>'7.ONT'!C6387*0.25</f>
        <v>50</v>
      </c>
    </row>
    <row r="8314" spans="1:4" x14ac:dyDescent="0.25">
      <c r="A8314" s="379" t="s">
        <v>8002</v>
      </c>
      <c r="B8314" s="167" t="s">
        <v>8003</v>
      </c>
      <c r="C8314" s="189">
        <f>'7.ONT'!C6388*0.3</f>
        <v>165</v>
      </c>
      <c r="D8314" s="189">
        <f>'7.ONT'!C6388*0.25</f>
        <v>137.5</v>
      </c>
    </row>
    <row r="8315" spans="1:4" ht="31.5" x14ac:dyDescent="0.25">
      <c r="A8315" s="507" t="s">
        <v>8004</v>
      </c>
      <c r="B8315" s="264" t="s">
        <v>7999</v>
      </c>
      <c r="C8315" s="189">
        <f>'7.ONT'!C6389*0.3</f>
        <v>0</v>
      </c>
      <c r="D8315" s="189">
        <f>'7.ONT'!C6389*0.25</f>
        <v>0</v>
      </c>
    </row>
    <row r="8316" spans="1:4" x14ac:dyDescent="0.25">
      <c r="A8316" s="509"/>
      <c r="B8316" s="167" t="s">
        <v>353</v>
      </c>
      <c r="C8316" s="189">
        <f>'7.ONT'!C6390*0.3</f>
        <v>126</v>
      </c>
      <c r="D8316" s="189">
        <f>'7.ONT'!C6390*0.25</f>
        <v>105</v>
      </c>
    </row>
    <row r="8317" spans="1:4" x14ac:dyDescent="0.25">
      <c r="A8317" s="509"/>
      <c r="B8317" s="167" t="s">
        <v>354</v>
      </c>
      <c r="C8317" s="189">
        <f>'7.ONT'!C6391*0.3</f>
        <v>105</v>
      </c>
      <c r="D8317" s="189">
        <f>'7.ONT'!C6391*0.25</f>
        <v>87.5</v>
      </c>
    </row>
    <row r="8318" spans="1:4" x14ac:dyDescent="0.25">
      <c r="A8318" s="508"/>
      <c r="B8318" s="167" t="s">
        <v>355</v>
      </c>
      <c r="C8318" s="189">
        <f>'7.ONT'!C6392*0.3</f>
        <v>75</v>
      </c>
      <c r="D8318" s="189">
        <f>'7.ONT'!C6392*0.25</f>
        <v>62.5</v>
      </c>
    </row>
    <row r="8319" spans="1:4" x14ac:dyDescent="0.25">
      <c r="A8319" s="507" t="s">
        <v>8005</v>
      </c>
      <c r="B8319" s="264" t="s">
        <v>8006</v>
      </c>
      <c r="C8319" s="189">
        <f>'7.ONT'!C6393*0.3</f>
        <v>0</v>
      </c>
      <c r="D8319" s="189">
        <f>'7.ONT'!C6393*0.25</f>
        <v>0</v>
      </c>
    </row>
    <row r="8320" spans="1:4" x14ac:dyDescent="0.25">
      <c r="A8320" s="509"/>
      <c r="B8320" s="167" t="s">
        <v>8007</v>
      </c>
      <c r="C8320" s="189">
        <f>'7.ONT'!C6394*0.3</f>
        <v>276</v>
      </c>
      <c r="D8320" s="189">
        <f>'7.ONT'!C6394*0.25</f>
        <v>230</v>
      </c>
    </row>
    <row r="8321" spans="1:4" x14ac:dyDescent="0.25">
      <c r="A8321" s="509"/>
      <c r="B8321" s="167" t="s">
        <v>8008</v>
      </c>
      <c r="C8321" s="189">
        <f>'7.ONT'!C6395*0.3</f>
        <v>135</v>
      </c>
      <c r="D8321" s="189">
        <f>'7.ONT'!C6395*0.25</f>
        <v>112.5</v>
      </c>
    </row>
    <row r="8322" spans="1:4" x14ac:dyDescent="0.25">
      <c r="A8322" s="508"/>
      <c r="B8322" s="167" t="s">
        <v>8009</v>
      </c>
      <c r="C8322" s="189">
        <f>'7.ONT'!C6396*0.3</f>
        <v>105</v>
      </c>
      <c r="D8322" s="189">
        <f>'7.ONT'!C6396*0.25</f>
        <v>87.5</v>
      </c>
    </row>
    <row r="8323" spans="1:4" x14ac:dyDescent="0.25">
      <c r="A8323" s="379" t="s">
        <v>8010</v>
      </c>
      <c r="B8323" s="264" t="s">
        <v>8011</v>
      </c>
      <c r="C8323" s="189">
        <f>'7.ONT'!C6397*0.3</f>
        <v>0</v>
      </c>
      <c r="D8323" s="189">
        <f>'7.ONT'!C6397*0.25</f>
        <v>0</v>
      </c>
    </row>
    <row r="8324" spans="1:4" x14ac:dyDescent="0.25">
      <c r="A8324" s="377" t="s">
        <v>8012</v>
      </c>
      <c r="B8324" s="167" t="s">
        <v>8013</v>
      </c>
      <c r="C8324" s="189">
        <f>'7.ONT'!C6398*0.3</f>
        <v>126</v>
      </c>
      <c r="D8324" s="189">
        <f>'7.ONT'!C6398*0.25</f>
        <v>105</v>
      </c>
    </row>
    <row r="8325" spans="1:4" ht="31.5" x14ac:dyDescent="0.25">
      <c r="A8325" s="377" t="s">
        <v>8014</v>
      </c>
      <c r="B8325" s="167" t="s">
        <v>8015</v>
      </c>
      <c r="C8325" s="189">
        <f>'7.ONT'!C6399*0.3</f>
        <v>114</v>
      </c>
      <c r="D8325" s="189">
        <f>'7.ONT'!C6399*0.25</f>
        <v>95</v>
      </c>
    </row>
    <row r="8326" spans="1:4" ht="31.5" x14ac:dyDescent="0.25">
      <c r="A8326" s="377" t="s">
        <v>8016</v>
      </c>
      <c r="B8326" s="167" t="s">
        <v>8017</v>
      </c>
      <c r="C8326" s="189">
        <f>'7.ONT'!C6400*0.3</f>
        <v>105</v>
      </c>
      <c r="D8326" s="189">
        <f>'7.ONT'!C6400*0.25</f>
        <v>87.5</v>
      </c>
    </row>
    <row r="8327" spans="1:4" ht="31.5" x14ac:dyDescent="0.25">
      <c r="A8327" s="377" t="s">
        <v>8018</v>
      </c>
      <c r="B8327" s="167" t="s">
        <v>8019</v>
      </c>
      <c r="C8327" s="189">
        <f>'7.ONT'!C6401*0.3</f>
        <v>144</v>
      </c>
      <c r="D8327" s="189">
        <f>'7.ONT'!C6401*0.25</f>
        <v>120</v>
      </c>
    </row>
    <row r="8328" spans="1:4" x14ac:dyDescent="0.25">
      <c r="A8328" s="377" t="s">
        <v>8020</v>
      </c>
      <c r="B8328" s="167" t="s">
        <v>8021</v>
      </c>
      <c r="C8328" s="189">
        <f>'7.ONT'!C6402*0.3</f>
        <v>150</v>
      </c>
      <c r="D8328" s="189">
        <f>'7.ONT'!C6402*0.25</f>
        <v>125</v>
      </c>
    </row>
    <row r="8329" spans="1:4" x14ac:dyDescent="0.25">
      <c r="A8329" s="377" t="s">
        <v>8022</v>
      </c>
      <c r="B8329" s="167" t="s">
        <v>8023</v>
      </c>
      <c r="C8329" s="189">
        <f>'7.ONT'!C6403*0.3</f>
        <v>120</v>
      </c>
      <c r="D8329" s="189">
        <f>'7.ONT'!C6403*0.25</f>
        <v>100</v>
      </c>
    </row>
    <row r="8330" spans="1:4" ht="31.5" x14ac:dyDescent="0.25">
      <c r="A8330" s="377" t="s">
        <v>8024</v>
      </c>
      <c r="B8330" s="167" t="s">
        <v>8025</v>
      </c>
      <c r="C8330" s="189">
        <f>'7.ONT'!C6404*0.3</f>
        <v>126</v>
      </c>
      <c r="D8330" s="189">
        <f>'7.ONT'!C6404*0.25</f>
        <v>105</v>
      </c>
    </row>
    <row r="8331" spans="1:4" ht="31.5" x14ac:dyDescent="0.25">
      <c r="A8331" s="377" t="s">
        <v>8026</v>
      </c>
      <c r="B8331" s="253" t="s">
        <v>8027</v>
      </c>
      <c r="C8331" s="189">
        <f>'7.ONT'!C6405*0.3</f>
        <v>114</v>
      </c>
      <c r="D8331" s="189">
        <f>'7.ONT'!C6405*0.25</f>
        <v>95</v>
      </c>
    </row>
    <row r="8332" spans="1:4" ht="31.5" x14ac:dyDescent="0.25">
      <c r="A8332" s="377" t="s">
        <v>8028</v>
      </c>
      <c r="B8332" s="253" t="s">
        <v>8029</v>
      </c>
      <c r="C8332" s="189">
        <f>'7.ONT'!C6406*0.3</f>
        <v>96</v>
      </c>
      <c r="D8332" s="189">
        <f>'7.ONT'!C6406*0.25</f>
        <v>80</v>
      </c>
    </row>
    <row r="8333" spans="1:4" x14ac:dyDescent="0.25">
      <c r="A8333" s="380" t="s">
        <v>8030</v>
      </c>
      <c r="B8333" s="264" t="s">
        <v>8031</v>
      </c>
      <c r="C8333" s="189">
        <f>'7.ONT'!C6407*0.3</f>
        <v>0</v>
      </c>
      <c r="D8333" s="189">
        <f>'7.ONT'!C6407*0.25</f>
        <v>0</v>
      </c>
    </row>
    <row r="8334" spans="1:4" x14ac:dyDescent="0.25">
      <c r="A8334" s="380" t="s">
        <v>8032</v>
      </c>
      <c r="B8334" s="167" t="s">
        <v>353</v>
      </c>
      <c r="C8334" s="189">
        <f>'7.ONT'!C6408*0.3</f>
        <v>114</v>
      </c>
      <c r="D8334" s="189">
        <f>'7.ONT'!C6408*0.25</f>
        <v>95</v>
      </c>
    </row>
    <row r="8335" spans="1:4" x14ac:dyDescent="0.25">
      <c r="A8335" s="380" t="s">
        <v>8033</v>
      </c>
      <c r="B8335" s="167" t="s">
        <v>354</v>
      </c>
      <c r="C8335" s="189">
        <f>'7.ONT'!C6409*0.3</f>
        <v>105</v>
      </c>
      <c r="D8335" s="189">
        <f>'7.ONT'!C6409*0.25</f>
        <v>87.5</v>
      </c>
    </row>
    <row r="8336" spans="1:4" x14ac:dyDescent="0.25">
      <c r="A8336" s="380" t="s">
        <v>8034</v>
      </c>
      <c r="B8336" s="167" t="s">
        <v>355</v>
      </c>
      <c r="C8336" s="189">
        <f>'7.ONT'!C6410*0.3</f>
        <v>66</v>
      </c>
      <c r="D8336" s="189">
        <f>'7.ONT'!C6410*0.25</f>
        <v>55</v>
      </c>
    </row>
    <row r="8337" spans="1:4" x14ac:dyDescent="0.25">
      <c r="A8337" s="380" t="s">
        <v>8035</v>
      </c>
      <c r="B8337" s="264" t="s">
        <v>8036</v>
      </c>
      <c r="C8337" s="189">
        <f>'7.ONT'!C6411*0.3</f>
        <v>0</v>
      </c>
      <c r="D8337" s="189">
        <f>'7.ONT'!C6411*0.25</f>
        <v>0</v>
      </c>
    </row>
    <row r="8338" spans="1:4" x14ac:dyDescent="0.25">
      <c r="A8338" s="380" t="s">
        <v>8037</v>
      </c>
      <c r="B8338" s="167" t="s">
        <v>353</v>
      </c>
      <c r="C8338" s="189">
        <f>'7.ONT'!C6412*0.3</f>
        <v>90</v>
      </c>
      <c r="D8338" s="189">
        <f>'7.ONT'!C6412*0.25</f>
        <v>75</v>
      </c>
    </row>
    <row r="8339" spans="1:4" x14ac:dyDescent="0.25">
      <c r="A8339" s="380" t="s">
        <v>8038</v>
      </c>
      <c r="B8339" s="167" t="s">
        <v>354</v>
      </c>
      <c r="C8339" s="189">
        <f>'7.ONT'!C6413*0.3</f>
        <v>75</v>
      </c>
      <c r="D8339" s="189">
        <f>'7.ONT'!C6413*0.25</f>
        <v>62.5</v>
      </c>
    </row>
    <row r="8340" spans="1:4" x14ac:dyDescent="0.25">
      <c r="A8340" s="380" t="s">
        <v>8039</v>
      </c>
      <c r="B8340" s="167" t="s">
        <v>355</v>
      </c>
      <c r="C8340" s="189">
        <f>'7.ONT'!C6414*0.3</f>
        <v>54</v>
      </c>
      <c r="D8340" s="189">
        <f>'7.ONT'!C6414*0.25</f>
        <v>45</v>
      </c>
    </row>
    <row r="8341" spans="1:4" x14ac:dyDescent="0.25">
      <c r="A8341" s="379">
        <v>52</v>
      </c>
      <c r="B8341" s="264" t="s">
        <v>90</v>
      </c>
      <c r="C8341" s="189">
        <f>'7.ONT'!C6415*0.3</f>
        <v>0</v>
      </c>
      <c r="D8341" s="189">
        <f>'7.ONT'!C6415*0.25</f>
        <v>0</v>
      </c>
    </row>
    <row r="8342" spans="1:4" x14ac:dyDescent="0.25">
      <c r="A8342" s="507" t="s">
        <v>8040</v>
      </c>
      <c r="B8342" s="264" t="s">
        <v>8041</v>
      </c>
      <c r="C8342" s="189">
        <f>'7.ONT'!C6416*0.3</f>
        <v>0</v>
      </c>
      <c r="D8342" s="189">
        <f>'7.ONT'!C6416*0.25</f>
        <v>0</v>
      </c>
    </row>
    <row r="8343" spans="1:4" x14ac:dyDescent="0.25">
      <c r="A8343" s="509"/>
      <c r="B8343" s="381" t="s">
        <v>8042</v>
      </c>
      <c r="C8343" s="189">
        <f>'7.ONT'!C6417*0.3</f>
        <v>450</v>
      </c>
      <c r="D8343" s="189">
        <f>'7.ONT'!C6417*0.25</f>
        <v>375</v>
      </c>
    </row>
    <row r="8344" spans="1:4" x14ac:dyDescent="0.25">
      <c r="A8344" s="509"/>
      <c r="B8344" s="381" t="s">
        <v>8043</v>
      </c>
      <c r="C8344" s="189">
        <f>'7.ONT'!C6418*0.3</f>
        <v>450</v>
      </c>
      <c r="D8344" s="189">
        <f>'7.ONT'!C6418*0.25</f>
        <v>375</v>
      </c>
    </row>
    <row r="8345" spans="1:4" x14ac:dyDescent="0.25">
      <c r="A8345" s="509"/>
      <c r="B8345" s="381" t="s">
        <v>8044</v>
      </c>
      <c r="C8345" s="189">
        <f>'7.ONT'!C6419*0.3</f>
        <v>450</v>
      </c>
      <c r="D8345" s="189">
        <f>'7.ONT'!C6419*0.25</f>
        <v>375</v>
      </c>
    </row>
    <row r="8346" spans="1:4" x14ac:dyDescent="0.25">
      <c r="A8346" s="509"/>
      <c r="B8346" s="381" t="s">
        <v>8045</v>
      </c>
      <c r="C8346" s="189">
        <f>'7.ONT'!C6420*0.3</f>
        <v>450</v>
      </c>
      <c r="D8346" s="189">
        <f>'7.ONT'!C6420*0.25</f>
        <v>375</v>
      </c>
    </row>
    <row r="8347" spans="1:4" x14ac:dyDescent="0.25">
      <c r="A8347" s="509"/>
      <c r="B8347" s="381" t="s">
        <v>8046</v>
      </c>
      <c r="C8347" s="189">
        <f>'7.ONT'!C6421*0.3</f>
        <v>300</v>
      </c>
      <c r="D8347" s="189">
        <f>'7.ONT'!C6421*0.25</f>
        <v>250</v>
      </c>
    </row>
    <row r="8348" spans="1:4" x14ac:dyDescent="0.25">
      <c r="A8348" s="509"/>
      <c r="B8348" s="381" t="s">
        <v>8047</v>
      </c>
      <c r="C8348" s="189">
        <f>'7.ONT'!C6422*0.3</f>
        <v>450</v>
      </c>
      <c r="D8348" s="189">
        <f>'7.ONT'!C6422*0.25</f>
        <v>375</v>
      </c>
    </row>
    <row r="8349" spans="1:4" x14ac:dyDescent="0.25">
      <c r="A8349" s="508"/>
      <c r="B8349" s="381" t="s">
        <v>8048</v>
      </c>
      <c r="C8349" s="189">
        <f>'7.ONT'!C6423*0.3</f>
        <v>900</v>
      </c>
      <c r="D8349" s="189">
        <f>'7.ONT'!C6423*0.25</f>
        <v>750</v>
      </c>
    </row>
    <row r="8350" spans="1:4" x14ac:dyDescent="0.25">
      <c r="A8350" s="507" t="s">
        <v>8049</v>
      </c>
      <c r="B8350" s="264" t="s">
        <v>7142</v>
      </c>
      <c r="C8350" s="189">
        <f>'7.ONT'!C6424*0.3</f>
        <v>0</v>
      </c>
      <c r="D8350" s="189">
        <f>'7.ONT'!C6424*0.25</f>
        <v>0</v>
      </c>
    </row>
    <row r="8351" spans="1:4" x14ac:dyDescent="0.25">
      <c r="A8351" s="509"/>
      <c r="B8351" s="381" t="s">
        <v>8050</v>
      </c>
      <c r="C8351" s="189">
        <f>'7.ONT'!C6425*0.3</f>
        <v>1200</v>
      </c>
      <c r="D8351" s="189">
        <f>'7.ONT'!C6425*0.25</f>
        <v>1000</v>
      </c>
    </row>
    <row r="8352" spans="1:4" x14ac:dyDescent="0.25">
      <c r="A8352" s="509"/>
      <c r="B8352" s="381" t="s">
        <v>8051</v>
      </c>
      <c r="C8352" s="189">
        <f>'7.ONT'!C6426*0.3</f>
        <v>1050</v>
      </c>
      <c r="D8352" s="189">
        <f>'7.ONT'!C6426*0.25</f>
        <v>875</v>
      </c>
    </row>
    <row r="8353" spans="1:4" x14ac:dyDescent="0.25">
      <c r="A8353" s="509"/>
      <c r="B8353" s="381" t="s">
        <v>8052</v>
      </c>
      <c r="C8353" s="189">
        <f>'7.ONT'!C6427*0.3</f>
        <v>750</v>
      </c>
      <c r="D8353" s="189">
        <f>'7.ONT'!C6427*0.25</f>
        <v>625</v>
      </c>
    </row>
    <row r="8354" spans="1:4" x14ac:dyDescent="0.25">
      <c r="A8354" s="509"/>
      <c r="B8354" s="381" t="s">
        <v>8053</v>
      </c>
      <c r="C8354" s="189">
        <f>'7.ONT'!C6428*0.3</f>
        <v>420</v>
      </c>
      <c r="D8354" s="189">
        <f>'7.ONT'!C6428*0.25</f>
        <v>350</v>
      </c>
    </row>
    <row r="8355" spans="1:4" x14ac:dyDescent="0.25">
      <c r="A8355" s="509"/>
      <c r="B8355" s="381" t="s">
        <v>8054</v>
      </c>
      <c r="C8355" s="189">
        <f>'7.ONT'!C6429*0.3</f>
        <v>420</v>
      </c>
      <c r="D8355" s="189">
        <f>'7.ONT'!C6429*0.25</f>
        <v>350</v>
      </c>
    </row>
    <row r="8356" spans="1:4" x14ac:dyDescent="0.25">
      <c r="A8356" s="509"/>
      <c r="B8356" s="381" t="s">
        <v>8055</v>
      </c>
      <c r="C8356" s="189">
        <f>'7.ONT'!C6430*0.3</f>
        <v>420</v>
      </c>
      <c r="D8356" s="189">
        <f>'7.ONT'!C6430*0.25</f>
        <v>350</v>
      </c>
    </row>
    <row r="8357" spans="1:4" x14ac:dyDescent="0.25">
      <c r="A8357" s="509"/>
      <c r="B8357" s="381" t="s">
        <v>8056</v>
      </c>
      <c r="C8357" s="189">
        <f>'7.ONT'!C6431*0.3</f>
        <v>405</v>
      </c>
      <c r="D8357" s="189">
        <f>'7.ONT'!C6431*0.25</f>
        <v>337.5</v>
      </c>
    </row>
    <row r="8358" spans="1:4" ht="31.5" x14ac:dyDescent="0.25">
      <c r="A8358" s="508"/>
      <c r="B8358" s="381" t="s">
        <v>8057</v>
      </c>
      <c r="C8358" s="189">
        <f>'7.ONT'!C6432*0.3</f>
        <v>405</v>
      </c>
      <c r="D8358" s="189">
        <f>'7.ONT'!C6432*0.25</f>
        <v>337.5</v>
      </c>
    </row>
    <row r="8359" spans="1:4" x14ac:dyDescent="0.25">
      <c r="A8359" s="507" t="s">
        <v>8058</v>
      </c>
      <c r="B8359" s="264" t="s">
        <v>8059</v>
      </c>
      <c r="C8359" s="189">
        <f>'7.ONT'!C6433*0.3</f>
        <v>0</v>
      </c>
      <c r="D8359" s="189">
        <f>'7.ONT'!C6433*0.25</f>
        <v>0</v>
      </c>
    </row>
    <row r="8360" spans="1:4" x14ac:dyDescent="0.25">
      <c r="A8360" s="509"/>
      <c r="B8360" s="381" t="s">
        <v>8060</v>
      </c>
      <c r="C8360" s="189">
        <f>'7.ONT'!C6434*0.3</f>
        <v>273</v>
      </c>
      <c r="D8360" s="189">
        <f>'7.ONT'!C6434*0.25</f>
        <v>227.5</v>
      </c>
    </row>
    <row r="8361" spans="1:4" x14ac:dyDescent="0.25">
      <c r="A8361" s="509"/>
      <c r="B8361" s="381" t="s">
        <v>8061</v>
      </c>
      <c r="C8361" s="189">
        <f>'7.ONT'!C6435*0.3</f>
        <v>225</v>
      </c>
      <c r="D8361" s="189">
        <f>'7.ONT'!C6435*0.25</f>
        <v>187.5</v>
      </c>
    </row>
    <row r="8362" spans="1:4" x14ac:dyDescent="0.25">
      <c r="A8362" s="509"/>
      <c r="B8362" s="381" t="s">
        <v>8062</v>
      </c>
      <c r="C8362" s="189">
        <f>'7.ONT'!C6436*0.3</f>
        <v>273</v>
      </c>
      <c r="D8362" s="189">
        <f>'7.ONT'!C6436*0.25</f>
        <v>227.5</v>
      </c>
    </row>
    <row r="8363" spans="1:4" x14ac:dyDescent="0.25">
      <c r="A8363" s="509"/>
      <c r="B8363" s="381" t="s">
        <v>8063</v>
      </c>
      <c r="C8363" s="189">
        <f>'7.ONT'!C6437*0.3</f>
        <v>252</v>
      </c>
      <c r="D8363" s="189">
        <f>'7.ONT'!C6437*0.25</f>
        <v>210</v>
      </c>
    </row>
    <row r="8364" spans="1:4" x14ac:dyDescent="0.25">
      <c r="A8364" s="509"/>
      <c r="B8364" s="381" t="s">
        <v>8064</v>
      </c>
      <c r="C8364" s="189">
        <f>'7.ONT'!C6438*0.3</f>
        <v>225</v>
      </c>
      <c r="D8364" s="189">
        <f>'7.ONT'!C6438*0.25</f>
        <v>187.5</v>
      </c>
    </row>
    <row r="8365" spans="1:4" x14ac:dyDescent="0.25">
      <c r="A8365" s="508"/>
      <c r="B8365" s="381" t="s">
        <v>10819</v>
      </c>
      <c r="C8365" s="189">
        <f>'7.ONT'!C6439*0.3</f>
        <v>225</v>
      </c>
      <c r="D8365" s="189">
        <f>'7.ONT'!C6439*0.25</f>
        <v>187.5</v>
      </c>
    </row>
    <row r="8366" spans="1:4" x14ac:dyDescent="0.25">
      <c r="A8366" s="507" t="s">
        <v>8065</v>
      </c>
      <c r="B8366" s="264" t="s">
        <v>8066</v>
      </c>
      <c r="C8366" s="189">
        <f>'7.ONT'!C6440*0.3</f>
        <v>0</v>
      </c>
      <c r="D8366" s="189">
        <f>'7.ONT'!C6440*0.25</f>
        <v>0</v>
      </c>
    </row>
    <row r="8367" spans="1:4" ht="31.5" x14ac:dyDescent="0.25">
      <c r="A8367" s="509"/>
      <c r="B8367" s="381" t="s">
        <v>8067</v>
      </c>
      <c r="C8367" s="189">
        <f>'7.ONT'!C6441*0.3</f>
        <v>225</v>
      </c>
      <c r="D8367" s="189">
        <f>'7.ONT'!C6441*0.25</f>
        <v>187.5</v>
      </c>
    </row>
    <row r="8368" spans="1:4" x14ac:dyDescent="0.25">
      <c r="A8368" s="508"/>
      <c r="B8368" s="381" t="s">
        <v>8068</v>
      </c>
      <c r="C8368" s="189">
        <f>'7.ONT'!C6442*0.3</f>
        <v>225</v>
      </c>
      <c r="D8368" s="189">
        <f>'7.ONT'!C6442*0.25</f>
        <v>187.5</v>
      </c>
    </row>
    <row r="8369" spans="1:4" x14ac:dyDescent="0.25">
      <c r="A8369" s="507" t="s">
        <v>8069</v>
      </c>
      <c r="B8369" s="382" t="s">
        <v>4876</v>
      </c>
      <c r="C8369" s="189">
        <f>'7.ONT'!C6443*0.3</f>
        <v>0</v>
      </c>
      <c r="D8369" s="189">
        <f>'7.ONT'!C6443*0.25</f>
        <v>0</v>
      </c>
    </row>
    <row r="8370" spans="1:4" ht="31.5" x14ac:dyDescent="0.25">
      <c r="A8370" s="509"/>
      <c r="B8370" s="167" t="s">
        <v>8070</v>
      </c>
      <c r="C8370" s="189">
        <f>'7.ONT'!C6444*0.3</f>
        <v>180</v>
      </c>
      <c r="D8370" s="189">
        <f>'7.ONT'!C6444*0.25</f>
        <v>150</v>
      </c>
    </row>
    <row r="8371" spans="1:4" x14ac:dyDescent="0.25">
      <c r="A8371" s="509"/>
      <c r="B8371" s="167" t="s">
        <v>8071</v>
      </c>
      <c r="C8371" s="189">
        <f>'7.ONT'!C6445*0.3</f>
        <v>180</v>
      </c>
      <c r="D8371" s="189">
        <f>'7.ONT'!C6445*0.25</f>
        <v>150</v>
      </c>
    </row>
    <row r="8372" spans="1:4" x14ac:dyDescent="0.25">
      <c r="A8372" s="509"/>
      <c r="B8372" s="167" t="s">
        <v>8072</v>
      </c>
      <c r="C8372" s="189">
        <f>'7.ONT'!C6446*0.3</f>
        <v>156</v>
      </c>
      <c r="D8372" s="189">
        <f>'7.ONT'!C6446*0.25</f>
        <v>130</v>
      </c>
    </row>
    <row r="8373" spans="1:4" x14ac:dyDescent="0.25">
      <c r="A8373" s="509"/>
      <c r="B8373" s="167" t="s">
        <v>8073</v>
      </c>
      <c r="C8373" s="189">
        <f>'7.ONT'!C6447*0.3</f>
        <v>165</v>
      </c>
      <c r="D8373" s="189">
        <f>'7.ONT'!C6447*0.25</f>
        <v>137.5</v>
      </c>
    </row>
    <row r="8374" spans="1:4" x14ac:dyDescent="0.25">
      <c r="A8374" s="509"/>
      <c r="B8374" s="167" t="s">
        <v>8074</v>
      </c>
      <c r="C8374" s="189">
        <f>'7.ONT'!C6448*0.3</f>
        <v>150</v>
      </c>
      <c r="D8374" s="189">
        <f>'7.ONT'!C6448*0.25</f>
        <v>125</v>
      </c>
    </row>
    <row r="8375" spans="1:4" x14ac:dyDescent="0.25">
      <c r="A8375" s="509"/>
      <c r="B8375" s="167" t="s">
        <v>8075</v>
      </c>
      <c r="C8375" s="189">
        <f>'7.ONT'!C6449*0.3</f>
        <v>150</v>
      </c>
      <c r="D8375" s="189">
        <f>'7.ONT'!C6449*0.25</f>
        <v>125</v>
      </c>
    </row>
    <row r="8376" spans="1:4" x14ac:dyDescent="0.25">
      <c r="A8376" s="509"/>
      <c r="B8376" s="167" t="s">
        <v>8076</v>
      </c>
      <c r="C8376" s="189">
        <f>'7.ONT'!C6450*0.3</f>
        <v>150</v>
      </c>
      <c r="D8376" s="189">
        <f>'7.ONT'!C6450*0.25</f>
        <v>125</v>
      </c>
    </row>
    <row r="8377" spans="1:4" x14ac:dyDescent="0.25">
      <c r="A8377" s="509"/>
      <c r="B8377" s="264" t="s">
        <v>352</v>
      </c>
      <c r="C8377" s="189">
        <f>'7.ONT'!C6451*0.3</f>
        <v>0</v>
      </c>
      <c r="D8377" s="189">
        <f>'7.ONT'!C6451*0.25</f>
        <v>0</v>
      </c>
    </row>
    <row r="8378" spans="1:4" x14ac:dyDescent="0.25">
      <c r="A8378" s="509"/>
      <c r="B8378" s="167" t="s">
        <v>353</v>
      </c>
      <c r="C8378" s="189">
        <f>'7.ONT'!C6452*0.3</f>
        <v>0</v>
      </c>
      <c r="D8378" s="189">
        <f>'7.ONT'!C6452*0.25</f>
        <v>0</v>
      </c>
    </row>
    <row r="8379" spans="1:4" x14ac:dyDescent="0.25">
      <c r="A8379" s="509"/>
      <c r="B8379" s="167" t="s">
        <v>354</v>
      </c>
      <c r="C8379" s="189">
        <f>'7.ONT'!C6453*0.3</f>
        <v>0</v>
      </c>
      <c r="D8379" s="189">
        <f>'7.ONT'!C6453*0.25</f>
        <v>0</v>
      </c>
    </row>
    <row r="8380" spans="1:4" x14ac:dyDescent="0.25">
      <c r="A8380" s="509"/>
      <c r="B8380" s="167" t="s">
        <v>355</v>
      </c>
      <c r="C8380" s="189">
        <f>'7.ONT'!C6454*0.3</f>
        <v>0</v>
      </c>
      <c r="D8380" s="189">
        <f>'7.ONT'!C6454*0.25</f>
        <v>0</v>
      </c>
    </row>
    <row r="8381" spans="1:4" x14ac:dyDescent="0.25">
      <c r="A8381" s="509"/>
      <c r="B8381" s="264" t="s">
        <v>357</v>
      </c>
      <c r="C8381" s="189">
        <f>'7.ONT'!C6455*0.3</f>
        <v>0</v>
      </c>
      <c r="D8381" s="189">
        <f>'7.ONT'!C6455*0.25</f>
        <v>0</v>
      </c>
    </row>
    <row r="8382" spans="1:4" x14ac:dyDescent="0.25">
      <c r="A8382" s="509"/>
      <c r="B8382" s="167" t="s">
        <v>353</v>
      </c>
      <c r="C8382" s="189">
        <f>'7.ONT'!C6456*0.3</f>
        <v>0</v>
      </c>
      <c r="D8382" s="189">
        <f>'7.ONT'!C6456*0.25</f>
        <v>0</v>
      </c>
    </row>
    <row r="8383" spans="1:4" x14ac:dyDescent="0.25">
      <c r="A8383" s="509"/>
      <c r="B8383" s="167" t="s">
        <v>354</v>
      </c>
      <c r="C8383" s="189">
        <f>'7.ONT'!C6457*0.3</f>
        <v>0</v>
      </c>
      <c r="D8383" s="189">
        <f>'7.ONT'!C6457*0.25</f>
        <v>0</v>
      </c>
    </row>
    <row r="8384" spans="1:4" x14ac:dyDescent="0.25">
      <c r="A8384" s="509"/>
      <c r="B8384" s="167" t="s">
        <v>355</v>
      </c>
      <c r="C8384" s="189">
        <f>'7.ONT'!C6458*0.3</f>
        <v>0</v>
      </c>
      <c r="D8384" s="189">
        <f>'7.ONT'!C6458*0.25</f>
        <v>0</v>
      </c>
    </row>
    <row r="8385" spans="1:4" x14ac:dyDescent="0.25">
      <c r="A8385" s="509"/>
      <c r="B8385" s="264" t="s">
        <v>8077</v>
      </c>
      <c r="C8385" s="189">
        <f>'7.ONT'!C6459*0.3</f>
        <v>0</v>
      </c>
      <c r="D8385" s="189">
        <f>'7.ONT'!C6459*0.25</f>
        <v>0</v>
      </c>
    </row>
    <row r="8386" spans="1:4" x14ac:dyDescent="0.25">
      <c r="A8386" s="509"/>
      <c r="B8386" s="264" t="s">
        <v>352</v>
      </c>
      <c r="C8386" s="189">
        <f>'7.ONT'!C6460*0.3</f>
        <v>0</v>
      </c>
      <c r="D8386" s="189">
        <f>'7.ONT'!C6460*0.25</f>
        <v>0</v>
      </c>
    </row>
    <row r="8387" spans="1:4" x14ac:dyDescent="0.25">
      <c r="A8387" s="509"/>
      <c r="B8387" s="167" t="s">
        <v>353</v>
      </c>
      <c r="C8387" s="189">
        <f>'7.ONT'!C6461*0.3</f>
        <v>0</v>
      </c>
      <c r="D8387" s="189">
        <f>'7.ONT'!C6461*0.25</f>
        <v>0</v>
      </c>
    </row>
    <row r="8388" spans="1:4" x14ac:dyDescent="0.25">
      <c r="A8388" s="509"/>
      <c r="B8388" s="167" t="s">
        <v>354</v>
      </c>
      <c r="C8388" s="189">
        <f>'7.ONT'!C6462*0.3</f>
        <v>0</v>
      </c>
      <c r="D8388" s="189">
        <f>'7.ONT'!C6462*0.25</f>
        <v>0</v>
      </c>
    </row>
    <row r="8389" spans="1:4" x14ac:dyDescent="0.25">
      <c r="A8389" s="509"/>
      <c r="B8389" s="167" t="s">
        <v>355</v>
      </c>
      <c r="C8389" s="189">
        <f>'7.ONT'!C6463*0.3</f>
        <v>0</v>
      </c>
      <c r="D8389" s="189">
        <f>'7.ONT'!C6463*0.25</f>
        <v>0</v>
      </c>
    </row>
    <row r="8390" spans="1:4" x14ac:dyDescent="0.25">
      <c r="A8390" s="509"/>
      <c r="B8390" s="264" t="s">
        <v>357</v>
      </c>
      <c r="C8390" s="189">
        <f>'7.ONT'!C6464*0.3</f>
        <v>0</v>
      </c>
      <c r="D8390" s="189">
        <f>'7.ONT'!C6464*0.25</f>
        <v>0</v>
      </c>
    </row>
    <row r="8391" spans="1:4" x14ac:dyDescent="0.25">
      <c r="A8391" s="509"/>
      <c r="B8391" s="167" t="s">
        <v>353</v>
      </c>
      <c r="C8391" s="189">
        <f>'7.ONT'!C6465*0.3</f>
        <v>0</v>
      </c>
      <c r="D8391" s="189">
        <f>'7.ONT'!C6465*0.25</f>
        <v>0</v>
      </c>
    </row>
    <row r="8392" spans="1:4" x14ac:dyDescent="0.25">
      <c r="A8392" s="509"/>
      <c r="B8392" s="167" t="s">
        <v>354</v>
      </c>
      <c r="C8392" s="189">
        <f>'7.ONT'!C6466*0.3</f>
        <v>0</v>
      </c>
      <c r="D8392" s="189">
        <f>'7.ONT'!C6466*0.25</f>
        <v>0</v>
      </c>
    </row>
    <row r="8393" spans="1:4" x14ac:dyDescent="0.25">
      <c r="A8393" s="509"/>
      <c r="B8393" s="167" t="s">
        <v>355</v>
      </c>
      <c r="C8393" s="189">
        <f>'7.ONT'!C6467*0.3</f>
        <v>0</v>
      </c>
      <c r="D8393" s="189">
        <f>'7.ONT'!C6467*0.25</f>
        <v>0</v>
      </c>
    </row>
    <row r="8394" spans="1:4" x14ac:dyDescent="0.25">
      <c r="A8394" s="509"/>
      <c r="B8394" s="264" t="s">
        <v>8078</v>
      </c>
      <c r="C8394" s="189">
        <f>'7.ONT'!C6468*0.3</f>
        <v>0</v>
      </c>
      <c r="D8394" s="189">
        <f>'7.ONT'!C6468*0.25</f>
        <v>0</v>
      </c>
    </row>
    <row r="8395" spans="1:4" x14ac:dyDescent="0.25">
      <c r="A8395" s="509"/>
      <c r="B8395" s="264" t="s">
        <v>352</v>
      </c>
      <c r="C8395" s="189">
        <f>'7.ONT'!C6469*0.3</f>
        <v>0</v>
      </c>
      <c r="D8395" s="189">
        <f>'7.ONT'!C6469*0.25</f>
        <v>0</v>
      </c>
    </row>
    <row r="8396" spans="1:4" x14ac:dyDescent="0.25">
      <c r="A8396" s="509"/>
      <c r="B8396" s="167" t="s">
        <v>353</v>
      </c>
      <c r="C8396" s="189">
        <f>'7.ONT'!C6470*0.3</f>
        <v>0</v>
      </c>
      <c r="D8396" s="189">
        <f>'7.ONT'!C6470*0.25</f>
        <v>0</v>
      </c>
    </row>
    <row r="8397" spans="1:4" x14ac:dyDescent="0.25">
      <c r="A8397" s="509"/>
      <c r="B8397" s="167" t="s">
        <v>354</v>
      </c>
      <c r="C8397" s="189">
        <f>'7.ONT'!C6471*0.3</f>
        <v>0</v>
      </c>
      <c r="D8397" s="189">
        <f>'7.ONT'!C6471*0.25</f>
        <v>0</v>
      </c>
    </row>
    <row r="8398" spans="1:4" x14ac:dyDescent="0.25">
      <c r="A8398" s="509"/>
      <c r="B8398" s="167" t="s">
        <v>355</v>
      </c>
      <c r="C8398" s="189">
        <f>'7.ONT'!C6472*0.3</f>
        <v>0</v>
      </c>
      <c r="D8398" s="189">
        <f>'7.ONT'!C6472*0.25</f>
        <v>0</v>
      </c>
    </row>
    <row r="8399" spans="1:4" x14ac:dyDescent="0.25">
      <c r="A8399" s="509"/>
      <c r="B8399" s="264" t="s">
        <v>357</v>
      </c>
      <c r="C8399" s="189">
        <f>'7.ONT'!C6473*0.3</f>
        <v>0</v>
      </c>
      <c r="D8399" s="189">
        <f>'7.ONT'!C6473*0.25</f>
        <v>0</v>
      </c>
    </row>
    <row r="8400" spans="1:4" x14ac:dyDescent="0.25">
      <c r="A8400" s="509"/>
      <c r="B8400" s="167" t="s">
        <v>353</v>
      </c>
      <c r="C8400" s="189">
        <f>'7.ONT'!C6474*0.3</f>
        <v>0</v>
      </c>
      <c r="D8400" s="189">
        <f>'7.ONT'!C6474*0.25</f>
        <v>0</v>
      </c>
    </row>
    <row r="8401" spans="1:4" x14ac:dyDescent="0.25">
      <c r="A8401" s="509"/>
      <c r="B8401" s="167" t="s">
        <v>354</v>
      </c>
      <c r="C8401" s="189">
        <f>'7.ONT'!C6475*0.3</f>
        <v>0</v>
      </c>
      <c r="D8401" s="189">
        <f>'7.ONT'!C6475*0.25</f>
        <v>0</v>
      </c>
    </row>
    <row r="8402" spans="1:4" x14ac:dyDescent="0.25">
      <c r="A8402" s="509"/>
      <c r="B8402" s="167" t="s">
        <v>355</v>
      </c>
      <c r="C8402" s="189">
        <f>'7.ONT'!C6476*0.3</f>
        <v>0</v>
      </c>
      <c r="D8402" s="189">
        <f>'7.ONT'!C6476*0.25</f>
        <v>0</v>
      </c>
    </row>
    <row r="8403" spans="1:4" x14ac:dyDescent="0.25">
      <c r="A8403" s="509"/>
      <c r="B8403" s="167" t="s">
        <v>8079</v>
      </c>
      <c r="C8403" s="189">
        <f>'7.ONT'!C6477*0.3</f>
        <v>315</v>
      </c>
      <c r="D8403" s="189">
        <f>'7.ONT'!C6477*0.25</f>
        <v>262.5</v>
      </c>
    </row>
    <row r="8404" spans="1:4" x14ac:dyDescent="0.25">
      <c r="A8404" s="509"/>
      <c r="B8404" s="167" t="s">
        <v>8080</v>
      </c>
      <c r="C8404" s="189">
        <f>'7.ONT'!C6478*0.3</f>
        <v>210</v>
      </c>
      <c r="D8404" s="189">
        <f>'7.ONT'!C6478*0.25</f>
        <v>175</v>
      </c>
    </row>
    <row r="8405" spans="1:4" x14ac:dyDescent="0.25">
      <c r="A8405" s="509"/>
      <c r="B8405" s="167" t="s">
        <v>8081</v>
      </c>
      <c r="C8405" s="189">
        <f>'7.ONT'!C6479*0.3</f>
        <v>189</v>
      </c>
      <c r="D8405" s="189">
        <f>'7.ONT'!C6479*0.25</f>
        <v>157.5</v>
      </c>
    </row>
    <row r="8406" spans="1:4" x14ac:dyDescent="0.25">
      <c r="A8406" s="509"/>
      <c r="B8406" s="167" t="s">
        <v>8082</v>
      </c>
      <c r="C8406" s="189">
        <f>'7.ONT'!C6480*0.3</f>
        <v>450</v>
      </c>
      <c r="D8406" s="189">
        <f>'7.ONT'!C6480*0.25</f>
        <v>375</v>
      </c>
    </row>
    <row r="8407" spans="1:4" x14ac:dyDescent="0.25">
      <c r="A8407" s="509"/>
      <c r="B8407" s="167" t="s">
        <v>8083</v>
      </c>
      <c r="C8407" s="189">
        <f>'7.ONT'!C6481*0.3</f>
        <v>252</v>
      </c>
      <c r="D8407" s="189">
        <f>'7.ONT'!C6481*0.25</f>
        <v>210</v>
      </c>
    </row>
    <row r="8408" spans="1:4" x14ac:dyDescent="0.25">
      <c r="A8408" s="509"/>
      <c r="B8408" s="167" t="s">
        <v>8084</v>
      </c>
      <c r="C8408" s="189">
        <f>'7.ONT'!C6482*0.3</f>
        <v>315</v>
      </c>
      <c r="D8408" s="189">
        <f>'7.ONT'!C6482*0.25</f>
        <v>262.5</v>
      </c>
    </row>
    <row r="8409" spans="1:4" x14ac:dyDescent="0.25">
      <c r="A8409" s="509"/>
      <c r="B8409" s="167" t="s">
        <v>8085</v>
      </c>
      <c r="C8409" s="189">
        <f>'7.ONT'!C6483*0.3</f>
        <v>315</v>
      </c>
      <c r="D8409" s="189">
        <f>'7.ONT'!C6483*0.25</f>
        <v>262.5</v>
      </c>
    </row>
    <row r="8410" spans="1:4" x14ac:dyDescent="0.25">
      <c r="A8410" s="509"/>
      <c r="B8410" s="167" t="s">
        <v>8086</v>
      </c>
      <c r="C8410" s="189">
        <f>'7.ONT'!C6484*0.3</f>
        <v>405</v>
      </c>
      <c r="D8410" s="189">
        <f>'7.ONT'!C6484*0.25</f>
        <v>337.5</v>
      </c>
    </row>
    <row r="8411" spans="1:4" x14ac:dyDescent="0.25">
      <c r="A8411" s="508"/>
      <c r="B8411" s="167" t="s">
        <v>8087</v>
      </c>
      <c r="C8411" s="189">
        <f>'7.ONT'!C6485*0.3</f>
        <v>315</v>
      </c>
      <c r="D8411" s="189">
        <f>'7.ONT'!C6485*0.25</f>
        <v>262.5</v>
      </c>
    </row>
    <row r="8412" spans="1:4" x14ac:dyDescent="0.25">
      <c r="A8412" s="514" t="s">
        <v>8088</v>
      </c>
      <c r="B8412" s="264" t="s">
        <v>352</v>
      </c>
      <c r="C8412" s="189">
        <f>'7.ONT'!C6486*0.3</f>
        <v>0</v>
      </c>
      <c r="D8412" s="189">
        <f>'7.ONT'!C6486*0.25</f>
        <v>0</v>
      </c>
    </row>
    <row r="8413" spans="1:4" x14ac:dyDescent="0.25">
      <c r="A8413" s="515"/>
      <c r="B8413" s="167" t="s">
        <v>353</v>
      </c>
      <c r="C8413" s="189">
        <f>'7.ONT'!C6487*0.3</f>
        <v>147</v>
      </c>
      <c r="D8413" s="189">
        <f>'7.ONT'!C6487*0.25</f>
        <v>122.5</v>
      </c>
    </row>
    <row r="8414" spans="1:4" x14ac:dyDescent="0.25">
      <c r="A8414" s="515"/>
      <c r="B8414" s="167" t="s">
        <v>354</v>
      </c>
      <c r="C8414" s="189">
        <f>'7.ONT'!C6488*0.3</f>
        <v>126</v>
      </c>
      <c r="D8414" s="189">
        <f>'7.ONT'!C6488*0.25</f>
        <v>105</v>
      </c>
    </row>
    <row r="8415" spans="1:4" x14ac:dyDescent="0.25">
      <c r="A8415" s="516"/>
      <c r="B8415" s="167" t="s">
        <v>355</v>
      </c>
      <c r="C8415" s="189">
        <f>'7.ONT'!C6489*0.3</f>
        <v>105</v>
      </c>
      <c r="D8415" s="189">
        <f>'7.ONT'!C6489*0.25</f>
        <v>87.5</v>
      </c>
    </row>
    <row r="8416" spans="1:4" x14ac:dyDescent="0.25">
      <c r="A8416" s="514" t="s">
        <v>8089</v>
      </c>
      <c r="B8416" s="264" t="s">
        <v>357</v>
      </c>
      <c r="C8416" s="189">
        <f>'7.ONT'!C6490*0.3</f>
        <v>0</v>
      </c>
      <c r="D8416" s="189">
        <f>'7.ONT'!C6490*0.25</f>
        <v>0</v>
      </c>
    </row>
    <row r="8417" spans="1:4" x14ac:dyDescent="0.25">
      <c r="A8417" s="515"/>
      <c r="B8417" s="167" t="s">
        <v>353</v>
      </c>
      <c r="C8417" s="189">
        <f>'7.ONT'!C6491*0.3</f>
        <v>75</v>
      </c>
      <c r="D8417" s="189">
        <f>'7.ONT'!C6491*0.25</f>
        <v>62.5</v>
      </c>
    </row>
    <row r="8418" spans="1:4" x14ac:dyDescent="0.25">
      <c r="A8418" s="515"/>
      <c r="B8418" s="167" t="s">
        <v>354</v>
      </c>
      <c r="C8418" s="189">
        <f>'7.ONT'!C6492*0.3</f>
        <v>63</v>
      </c>
      <c r="D8418" s="189">
        <f>'7.ONT'!C6492*0.25</f>
        <v>52.5</v>
      </c>
    </row>
    <row r="8419" spans="1:4" x14ac:dyDescent="0.25">
      <c r="A8419" s="516"/>
      <c r="B8419" s="167" t="s">
        <v>355</v>
      </c>
      <c r="C8419" s="189">
        <f>'7.ONT'!C6493*0.3</f>
        <v>54</v>
      </c>
      <c r="D8419" s="189">
        <f>'7.ONT'!C6493*0.25</f>
        <v>45</v>
      </c>
    </row>
    <row r="8420" spans="1:4" x14ac:dyDescent="0.25">
      <c r="A8420" s="144">
        <v>53</v>
      </c>
      <c r="B8420" s="143" t="s">
        <v>91</v>
      </c>
      <c r="C8420" s="189">
        <f>'7.ONT'!C6494*0.3</f>
        <v>0</v>
      </c>
      <c r="D8420" s="189">
        <f>'7.ONT'!C6494*0.25</f>
        <v>0</v>
      </c>
    </row>
    <row r="8421" spans="1:4" x14ac:dyDescent="0.25">
      <c r="A8421" s="517">
        <v>53.1</v>
      </c>
      <c r="B8421" s="264" t="s">
        <v>3529</v>
      </c>
      <c r="C8421" s="189">
        <f>'7.ONT'!C6495*0.3</f>
        <v>0</v>
      </c>
      <c r="D8421" s="189">
        <f>'7.ONT'!C6495*0.25</f>
        <v>0</v>
      </c>
    </row>
    <row r="8422" spans="1:4" ht="31.5" x14ac:dyDescent="0.25">
      <c r="A8422" s="518"/>
      <c r="B8422" s="168" t="s">
        <v>8090</v>
      </c>
      <c r="C8422" s="189">
        <f>'7.ONT'!C6496*0.3</f>
        <v>1800</v>
      </c>
      <c r="D8422" s="189">
        <f>'7.ONT'!C6496*0.25</f>
        <v>1500</v>
      </c>
    </row>
    <row r="8423" spans="1:4" ht="31.5" x14ac:dyDescent="0.25">
      <c r="A8423" s="518"/>
      <c r="B8423" s="168" t="s">
        <v>8091</v>
      </c>
      <c r="C8423" s="189">
        <f>'7.ONT'!C6497*0.3</f>
        <v>1800</v>
      </c>
      <c r="D8423" s="189">
        <f>'7.ONT'!C6497*0.25</f>
        <v>1500</v>
      </c>
    </row>
    <row r="8424" spans="1:4" x14ac:dyDescent="0.25">
      <c r="A8424" s="518"/>
      <c r="B8424" s="168" t="s">
        <v>8092</v>
      </c>
      <c r="C8424" s="189">
        <f>'7.ONT'!C6498*0.3</f>
        <v>1050</v>
      </c>
      <c r="D8424" s="189">
        <f>'7.ONT'!C6498*0.25</f>
        <v>875</v>
      </c>
    </row>
    <row r="8425" spans="1:4" x14ac:dyDescent="0.25">
      <c r="A8425" s="510">
        <v>53.2</v>
      </c>
      <c r="B8425" s="264" t="s">
        <v>8093</v>
      </c>
      <c r="C8425" s="189">
        <f>'7.ONT'!C6499*0.3</f>
        <v>0</v>
      </c>
      <c r="D8425" s="189">
        <f>'7.ONT'!C6499*0.25</f>
        <v>0</v>
      </c>
    </row>
    <row r="8426" spans="1:4" x14ac:dyDescent="0.25">
      <c r="A8426" s="457"/>
      <c r="B8426" s="168" t="s">
        <v>8094</v>
      </c>
      <c r="C8426" s="189">
        <f>'7.ONT'!C6500*0.3</f>
        <v>1440</v>
      </c>
      <c r="D8426" s="189">
        <f>'7.ONT'!C6500*0.25</f>
        <v>1200</v>
      </c>
    </row>
    <row r="8427" spans="1:4" x14ac:dyDescent="0.25">
      <c r="A8427" s="457"/>
      <c r="B8427" s="168" t="s">
        <v>8095</v>
      </c>
      <c r="C8427" s="189">
        <f>'7.ONT'!C6501*0.3</f>
        <v>900</v>
      </c>
      <c r="D8427" s="189">
        <f>'7.ONT'!C6501*0.25</f>
        <v>750</v>
      </c>
    </row>
    <row r="8428" spans="1:4" x14ac:dyDescent="0.25">
      <c r="A8428" s="511" t="s">
        <v>8096</v>
      </c>
      <c r="B8428" s="143" t="s">
        <v>8097</v>
      </c>
      <c r="C8428" s="189">
        <f>'7.ONT'!C6502*0.3</f>
        <v>0</v>
      </c>
      <c r="D8428" s="189">
        <f>'7.ONT'!C6502*0.25</f>
        <v>0</v>
      </c>
    </row>
    <row r="8429" spans="1:4" x14ac:dyDescent="0.25">
      <c r="A8429" s="512"/>
      <c r="B8429" s="168" t="s">
        <v>8098</v>
      </c>
      <c r="C8429" s="189">
        <f>'7.ONT'!C6503*0.3</f>
        <v>216</v>
      </c>
      <c r="D8429" s="189">
        <f>'7.ONT'!C6503*0.25</f>
        <v>180</v>
      </c>
    </row>
    <row r="8430" spans="1:4" x14ac:dyDescent="0.25">
      <c r="A8430" s="512"/>
      <c r="B8430" s="168" t="s">
        <v>8099</v>
      </c>
      <c r="C8430" s="189">
        <f>'7.ONT'!C6504*0.3</f>
        <v>180</v>
      </c>
      <c r="D8430" s="189">
        <f>'7.ONT'!C6504*0.25</f>
        <v>150</v>
      </c>
    </row>
    <row r="8431" spans="1:4" x14ac:dyDescent="0.25">
      <c r="A8431" s="513"/>
      <c r="B8431" s="168" t="s">
        <v>8100</v>
      </c>
      <c r="C8431" s="189">
        <f>'7.ONT'!C6505*0.3</f>
        <v>180</v>
      </c>
      <c r="D8431" s="189">
        <f>'7.ONT'!C6505*0.25</f>
        <v>150</v>
      </c>
    </row>
    <row r="8432" spans="1:4" x14ac:dyDescent="0.25">
      <c r="A8432" s="511" t="s">
        <v>8101</v>
      </c>
      <c r="B8432" s="143" t="s">
        <v>8041</v>
      </c>
      <c r="C8432" s="189">
        <f>'7.ONT'!C6506*0.3</f>
        <v>0</v>
      </c>
      <c r="D8432" s="189">
        <f>'7.ONT'!C6506*0.25</f>
        <v>0</v>
      </c>
    </row>
    <row r="8433" spans="1:4" x14ac:dyDescent="0.25">
      <c r="A8433" s="512"/>
      <c r="B8433" s="168" t="s">
        <v>8102</v>
      </c>
      <c r="C8433" s="189">
        <f>'7.ONT'!C6507*0.3</f>
        <v>1560</v>
      </c>
      <c r="D8433" s="189">
        <f>'7.ONT'!C6507*0.25</f>
        <v>1300</v>
      </c>
    </row>
    <row r="8434" spans="1:4" x14ac:dyDescent="0.25">
      <c r="A8434" s="512"/>
      <c r="B8434" s="168" t="s">
        <v>8103</v>
      </c>
      <c r="C8434" s="189">
        <f>'7.ONT'!C6508*0.3</f>
        <v>510</v>
      </c>
      <c r="D8434" s="189">
        <f>'7.ONT'!C6508*0.25</f>
        <v>425</v>
      </c>
    </row>
    <row r="8435" spans="1:4" x14ac:dyDescent="0.25">
      <c r="A8435" s="458" t="s">
        <v>8104</v>
      </c>
      <c r="B8435" s="168" t="s">
        <v>8105</v>
      </c>
      <c r="C8435" s="189">
        <f>'7.ONT'!C6509*0.3</f>
        <v>450</v>
      </c>
      <c r="D8435" s="189">
        <f>'7.ONT'!C6509*0.25</f>
        <v>375</v>
      </c>
    </row>
    <row r="8436" spans="1:4" x14ac:dyDescent="0.25">
      <c r="A8436" s="459"/>
      <c r="B8436" s="168" t="s">
        <v>8106</v>
      </c>
      <c r="C8436" s="189">
        <f>'7.ONT'!C6510*0.3</f>
        <v>300</v>
      </c>
      <c r="D8436" s="189">
        <f>'7.ONT'!C6510*0.25</f>
        <v>250</v>
      </c>
    </row>
    <row r="8437" spans="1:4" x14ac:dyDescent="0.25">
      <c r="A8437" s="460"/>
      <c r="B8437" s="168" t="s">
        <v>8107</v>
      </c>
      <c r="C8437" s="189">
        <f>'7.ONT'!C6511*0.3</f>
        <v>210</v>
      </c>
      <c r="D8437" s="189">
        <f>'7.ONT'!C6511*0.25</f>
        <v>175</v>
      </c>
    </row>
    <row r="8438" spans="1:4" x14ac:dyDescent="0.25">
      <c r="A8438" s="511" t="s">
        <v>8108</v>
      </c>
      <c r="B8438" s="143" t="s">
        <v>8109</v>
      </c>
      <c r="C8438" s="189">
        <f>'7.ONT'!C6512*0.3</f>
        <v>0</v>
      </c>
      <c r="D8438" s="189">
        <f>'7.ONT'!C6512*0.25</f>
        <v>0</v>
      </c>
    </row>
    <row r="8439" spans="1:4" x14ac:dyDescent="0.25">
      <c r="A8439" s="512"/>
      <c r="B8439" s="168" t="s">
        <v>8110</v>
      </c>
      <c r="C8439" s="189">
        <f>'7.ONT'!C6513*0.3</f>
        <v>300</v>
      </c>
      <c r="D8439" s="189">
        <f>'7.ONT'!C6513*0.25</f>
        <v>250</v>
      </c>
    </row>
    <row r="8440" spans="1:4" x14ac:dyDescent="0.25">
      <c r="A8440" s="513"/>
      <c r="B8440" s="168" t="s">
        <v>8111</v>
      </c>
      <c r="C8440" s="189">
        <f>'7.ONT'!C6514*0.3</f>
        <v>180</v>
      </c>
      <c r="D8440" s="189">
        <f>'7.ONT'!C6514*0.25</f>
        <v>150</v>
      </c>
    </row>
    <row r="8441" spans="1:4" x14ac:dyDescent="0.25">
      <c r="A8441" s="144" t="s">
        <v>8112</v>
      </c>
      <c r="B8441" s="150" t="s">
        <v>8113</v>
      </c>
      <c r="C8441" s="189">
        <f>'7.ONT'!C6515*0.3</f>
        <v>150</v>
      </c>
      <c r="D8441" s="189">
        <f>'7.ONT'!C6515*0.25</f>
        <v>125</v>
      </c>
    </row>
    <row r="8442" spans="1:4" x14ac:dyDescent="0.25">
      <c r="A8442" s="379"/>
      <c r="B8442" s="264" t="s">
        <v>8114</v>
      </c>
      <c r="C8442" s="189">
        <f>'7.ONT'!C6516*0.3</f>
        <v>0</v>
      </c>
      <c r="D8442" s="189">
        <f>'7.ONT'!C6516*0.25</f>
        <v>0</v>
      </c>
    </row>
    <row r="8443" spans="1:4" x14ac:dyDescent="0.25">
      <c r="A8443" s="510"/>
      <c r="B8443" s="167" t="s">
        <v>8115</v>
      </c>
      <c r="C8443" s="189">
        <f>'7.ONT'!C6517*0.3</f>
        <v>165</v>
      </c>
      <c r="D8443" s="189">
        <f>'7.ONT'!C6517*0.25</f>
        <v>137.5</v>
      </c>
    </row>
    <row r="8444" spans="1:4" x14ac:dyDescent="0.25">
      <c r="A8444" s="457"/>
      <c r="B8444" s="167" t="s">
        <v>8116</v>
      </c>
      <c r="C8444" s="189">
        <f>'7.ONT'!C6518*0.3</f>
        <v>165</v>
      </c>
      <c r="D8444" s="189">
        <f>'7.ONT'!C6518*0.25</f>
        <v>137.5</v>
      </c>
    </row>
    <row r="8445" spans="1:4" x14ac:dyDescent="0.25">
      <c r="A8445" s="377" t="s">
        <v>8117</v>
      </c>
      <c r="B8445" s="167" t="s">
        <v>8118</v>
      </c>
      <c r="C8445" s="189">
        <f>'7.ONT'!C6519*0.3</f>
        <v>165</v>
      </c>
      <c r="D8445" s="189">
        <f>'7.ONT'!C6519*0.25</f>
        <v>137.5</v>
      </c>
    </row>
    <row r="8446" spans="1:4" x14ac:dyDescent="0.25">
      <c r="A8446" s="510" t="s">
        <v>8119</v>
      </c>
      <c r="B8446" s="167" t="s">
        <v>8120</v>
      </c>
      <c r="C8446" s="189">
        <f>'7.ONT'!C6520*0.3</f>
        <v>240</v>
      </c>
      <c r="D8446" s="189">
        <f>'7.ONT'!C6520*0.25</f>
        <v>200</v>
      </c>
    </row>
    <row r="8447" spans="1:4" x14ac:dyDescent="0.25">
      <c r="A8447" s="457"/>
      <c r="B8447" s="167" t="s">
        <v>8121</v>
      </c>
      <c r="C8447" s="189">
        <f>'7.ONT'!C6521*0.3</f>
        <v>240</v>
      </c>
      <c r="D8447" s="189">
        <f>'7.ONT'!C6521*0.25</f>
        <v>200</v>
      </c>
    </row>
    <row r="8448" spans="1:4" x14ac:dyDescent="0.25">
      <c r="A8448" s="510" t="s">
        <v>8122</v>
      </c>
      <c r="B8448" s="167" t="s">
        <v>8123</v>
      </c>
      <c r="C8448" s="189">
        <f>'7.ONT'!C6522*0.3</f>
        <v>210</v>
      </c>
      <c r="D8448" s="189">
        <f>'7.ONT'!C6522*0.25</f>
        <v>175</v>
      </c>
    </row>
    <row r="8449" spans="1:4" x14ac:dyDescent="0.25">
      <c r="A8449" s="457">
        <v>8</v>
      </c>
      <c r="B8449" s="167" t="s">
        <v>8124</v>
      </c>
      <c r="C8449" s="189">
        <f>'7.ONT'!C6523*0.3</f>
        <v>150</v>
      </c>
      <c r="D8449" s="189">
        <f>'7.ONT'!C6523*0.25</f>
        <v>125</v>
      </c>
    </row>
    <row r="8450" spans="1:4" x14ac:dyDescent="0.25">
      <c r="A8450" s="510" t="s">
        <v>8125</v>
      </c>
      <c r="B8450" s="167" t="s">
        <v>8126</v>
      </c>
      <c r="C8450" s="189">
        <f>'7.ONT'!C6524*0.3</f>
        <v>150</v>
      </c>
      <c r="D8450" s="189">
        <f>'7.ONT'!C6524*0.25</f>
        <v>125</v>
      </c>
    </row>
    <row r="8451" spans="1:4" x14ac:dyDescent="0.25">
      <c r="A8451" s="457">
        <v>10</v>
      </c>
      <c r="B8451" s="167" t="s">
        <v>8127</v>
      </c>
      <c r="C8451" s="189">
        <f>'7.ONT'!C6525*0.3</f>
        <v>270</v>
      </c>
      <c r="D8451" s="189">
        <f>'7.ONT'!C6525*0.25</f>
        <v>225</v>
      </c>
    </row>
    <row r="8452" spans="1:4" x14ac:dyDescent="0.25">
      <c r="A8452" s="507" t="s">
        <v>8128</v>
      </c>
      <c r="B8452" s="167" t="s">
        <v>8129</v>
      </c>
      <c r="C8452" s="189">
        <f>'7.ONT'!C6526*0.3</f>
        <v>210</v>
      </c>
      <c r="D8452" s="189">
        <f>'7.ONT'!C6526*0.25</f>
        <v>175</v>
      </c>
    </row>
    <row r="8453" spans="1:4" x14ac:dyDescent="0.25">
      <c r="A8453" s="509"/>
      <c r="B8453" s="167" t="s">
        <v>8130</v>
      </c>
      <c r="C8453" s="189">
        <f>'7.ONT'!C6527*0.3</f>
        <v>180</v>
      </c>
      <c r="D8453" s="189">
        <f>'7.ONT'!C6527*0.25</f>
        <v>150</v>
      </c>
    </row>
    <row r="8454" spans="1:4" x14ac:dyDescent="0.25">
      <c r="A8454" s="509"/>
      <c r="B8454" s="167" t="s">
        <v>8131</v>
      </c>
      <c r="C8454" s="189">
        <f>'7.ONT'!C6528*0.3</f>
        <v>120</v>
      </c>
      <c r="D8454" s="189">
        <f>'7.ONT'!C6528*0.25</f>
        <v>100</v>
      </c>
    </row>
    <row r="8455" spans="1:4" x14ac:dyDescent="0.25">
      <c r="A8455" s="508"/>
      <c r="B8455" s="167" t="s">
        <v>8132</v>
      </c>
      <c r="C8455" s="189">
        <f>'7.ONT'!C6529*0.3</f>
        <v>120</v>
      </c>
      <c r="D8455" s="189">
        <f>'7.ONT'!C6529*0.25</f>
        <v>100</v>
      </c>
    </row>
    <row r="8456" spans="1:4" x14ac:dyDescent="0.25">
      <c r="A8456" s="379" t="s">
        <v>8133</v>
      </c>
      <c r="B8456" s="167" t="s">
        <v>8134</v>
      </c>
      <c r="C8456" s="189">
        <f>'7.ONT'!C6530*0.3</f>
        <v>120</v>
      </c>
      <c r="D8456" s="189">
        <f>'7.ONT'!C6530*0.25</f>
        <v>100</v>
      </c>
    </row>
    <row r="8457" spans="1:4" x14ac:dyDescent="0.25">
      <c r="A8457" s="83">
        <v>3</v>
      </c>
      <c r="B8457" s="264" t="s">
        <v>8135</v>
      </c>
      <c r="C8457" s="189">
        <f>'7.ONT'!C6531*0.3</f>
        <v>0</v>
      </c>
      <c r="D8457" s="189">
        <f>'7.ONT'!C6531*0.25</f>
        <v>0</v>
      </c>
    </row>
    <row r="8458" spans="1:4" x14ac:dyDescent="0.25">
      <c r="A8458" s="504" t="s">
        <v>8136</v>
      </c>
      <c r="B8458" s="264" t="s">
        <v>8137</v>
      </c>
      <c r="C8458" s="189">
        <f>'7.ONT'!C6532*0.3</f>
        <v>0</v>
      </c>
      <c r="D8458" s="189">
        <f>'7.ONT'!C6532*0.25</f>
        <v>0</v>
      </c>
    </row>
    <row r="8459" spans="1:4" x14ac:dyDescent="0.25">
      <c r="A8459" s="505"/>
      <c r="B8459" s="167" t="s">
        <v>8138</v>
      </c>
      <c r="C8459" s="189">
        <f>'7.ONT'!C6533*0.3</f>
        <v>210</v>
      </c>
      <c r="D8459" s="189">
        <f>'7.ONT'!C6533*0.25</f>
        <v>175</v>
      </c>
    </row>
    <row r="8460" spans="1:4" ht="31.5" x14ac:dyDescent="0.25">
      <c r="A8460" s="505"/>
      <c r="B8460" s="167" t="s">
        <v>8139</v>
      </c>
      <c r="C8460" s="189">
        <f>'7.ONT'!C6534*0.3</f>
        <v>165</v>
      </c>
      <c r="D8460" s="189">
        <f>'7.ONT'!C6534*0.25</f>
        <v>137.5</v>
      </c>
    </row>
    <row r="8461" spans="1:4" ht="31.5" x14ac:dyDescent="0.25">
      <c r="A8461" s="505"/>
      <c r="B8461" s="167" t="s">
        <v>8140</v>
      </c>
      <c r="C8461" s="189">
        <f>'7.ONT'!C6535*0.3</f>
        <v>180</v>
      </c>
      <c r="D8461" s="189">
        <f>'7.ONT'!C6535*0.25</f>
        <v>150</v>
      </c>
    </row>
    <row r="8462" spans="1:4" x14ac:dyDescent="0.25">
      <c r="A8462" s="506"/>
      <c r="B8462" s="175" t="s">
        <v>8141</v>
      </c>
      <c r="C8462" s="189">
        <f>'7.ONT'!C6536*0.3</f>
        <v>240</v>
      </c>
      <c r="D8462" s="189">
        <f>'7.ONT'!C6536*0.25</f>
        <v>200</v>
      </c>
    </row>
    <row r="8463" spans="1:4" x14ac:dyDescent="0.25">
      <c r="A8463" s="507" t="s">
        <v>8142</v>
      </c>
      <c r="B8463" s="175" t="s">
        <v>8143</v>
      </c>
      <c r="C8463" s="189">
        <f>'7.ONT'!C6537*0.3</f>
        <v>150</v>
      </c>
      <c r="D8463" s="189">
        <f>'7.ONT'!C6537*0.25</f>
        <v>125</v>
      </c>
    </row>
    <row r="8464" spans="1:4" x14ac:dyDescent="0.25">
      <c r="A8464" s="508"/>
      <c r="B8464" s="167" t="s">
        <v>8144</v>
      </c>
      <c r="C8464" s="189">
        <f>'7.ONT'!C6538*0.3</f>
        <v>135</v>
      </c>
      <c r="D8464" s="189">
        <f>'7.ONT'!C6538*0.25</f>
        <v>112.5</v>
      </c>
    </row>
    <row r="8465" spans="1:4" x14ac:dyDescent="0.25">
      <c r="A8465" s="377">
        <v>21</v>
      </c>
      <c r="B8465" s="264" t="s">
        <v>8145</v>
      </c>
      <c r="C8465" s="189">
        <f>'7.ONT'!C6539*0.3</f>
        <v>0</v>
      </c>
      <c r="D8465" s="189">
        <f>'7.ONT'!C6539*0.25</f>
        <v>0</v>
      </c>
    </row>
    <row r="8466" spans="1:4" x14ac:dyDescent="0.25">
      <c r="A8466" s="507" t="s">
        <v>8146</v>
      </c>
      <c r="B8466" s="264" t="s">
        <v>352</v>
      </c>
      <c r="C8466" s="189">
        <f>'7.ONT'!C6540*0.3</f>
        <v>0</v>
      </c>
      <c r="D8466" s="189">
        <f>'7.ONT'!C6540*0.25</f>
        <v>0</v>
      </c>
    </row>
    <row r="8467" spans="1:4" x14ac:dyDescent="0.25">
      <c r="A8467" s="509"/>
      <c r="B8467" s="167" t="s">
        <v>353</v>
      </c>
      <c r="C8467" s="189">
        <f>'7.ONT'!C6541*0.3</f>
        <v>135</v>
      </c>
      <c r="D8467" s="189">
        <f>'7.ONT'!C6541*0.25</f>
        <v>112.5</v>
      </c>
    </row>
    <row r="8468" spans="1:4" x14ac:dyDescent="0.25">
      <c r="A8468" s="509"/>
      <c r="B8468" s="167" t="s">
        <v>354</v>
      </c>
      <c r="C8468" s="189">
        <f>'7.ONT'!C6542*0.3</f>
        <v>120</v>
      </c>
      <c r="D8468" s="189">
        <f>'7.ONT'!C6542*0.25</f>
        <v>100</v>
      </c>
    </row>
    <row r="8469" spans="1:4" x14ac:dyDescent="0.25">
      <c r="A8469" s="508"/>
      <c r="B8469" s="167" t="s">
        <v>355</v>
      </c>
      <c r="C8469" s="189">
        <f>'7.ONT'!C6543*0.3</f>
        <v>105</v>
      </c>
      <c r="D8469" s="189">
        <f>'7.ONT'!C6543*0.25</f>
        <v>87.5</v>
      </c>
    </row>
    <row r="8470" spans="1:4" x14ac:dyDescent="0.25">
      <c r="A8470" s="507" t="s">
        <v>8147</v>
      </c>
      <c r="B8470" s="264" t="s">
        <v>357</v>
      </c>
      <c r="C8470" s="189">
        <f>'7.ONT'!C6544*0.3</f>
        <v>0</v>
      </c>
      <c r="D8470" s="189">
        <f>'7.ONT'!C6544*0.25</f>
        <v>0</v>
      </c>
    </row>
    <row r="8471" spans="1:4" x14ac:dyDescent="0.25">
      <c r="A8471" s="509"/>
      <c r="B8471" s="167" t="s">
        <v>353</v>
      </c>
      <c r="C8471" s="189">
        <f>'7.ONT'!C6545*0.3</f>
        <v>75</v>
      </c>
      <c r="D8471" s="189">
        <f>'7.ONT'!C6545*0.25</f>
        <v>62.5</v>
      </c>
    </row>
    <row r="8472" spans="1:4" x14ac:dyDescent="0.25">
      <c r="A8472" s="509"/>
      <c r="B8472" s="167" t="s">
        <v>354</v>
      </c>
      <c r="C8472" s="189">
        <f>'7.ONT'!C6546*0.3</f>
        <v>60</v>
      </c>
      <c r="D8472" s="189">
        <f>'7.ONT'!C6546*0.25</f>
        <v>50</v>
      </c>
    </row>
    <row r="8473" spans="1:4" x14ac:dyDescent="0.25">
      <c r="A8473" s="508"/>
      <c r="B8473" s="167" t="s">
        <v>355</v>
      </c>
      <c r="C8473" s="189">
        <f>'7.ONT'!C6547*0.3</f>
        <v>54</v>
      </c>
      <c r="D8473" s="189">
        <f>'7.ONT'!C6547*0.25</f>
        <v>45</v>
      </c>
    </row>
    <row r="8474" spans="1:4" x14ac:dyDescent="0.25">
      <c r="A8474" s="383">
        <v>54</v>
      </c>
      <c r="B8474" s="293" t="s">
        <v>92</v>
      </c>
      <c r="C8474" s="189">
        <f>'7.ONT'!C6548*0.3</f>
        <v>0</v>
      </c>
      <c r="D8474" s="189">
        <f>'7.ONT'!C6548*0.25</f>
        <v>0</v>
      </c>
    </row>
    <row r="8475" spans="1:4" x14ac:dyDescent="0.25">
      <c r="A8475" s="384">
        <v>54.1</v>
      </c>
      <c r="B8475" s="157" t="s">
        <v>8148</v>
      </c>
      <c r="C8475" s="189">
        <f>'7.ONT'!C6549*0.3</f>
        <v>0</v>
      </c>
      <c r="D8475" s="189">
        <f>'7.ONT'!C6549*0.25</f>
        <v>0</v>
      </c>
    </row>
    <row r="8476" spans="1:4" x14ac:dyDescent="0.25">
      <c r="A8476" s="503" t="s">
        <v>8149</v>
      </c>
      <c r="B8476" s="157" t="s">
        <v>8150</v>
      </c>
      <c r="C8476" s="189">
        <f>'7.ONT'!C6550*0.3</f>
        <v>0</v>
      </c>
      <c r="D8476" s="189">
        <f>'7.ONT'!C6550*0.25</f>
        <v>0</v>
      </c>
    </row>
    <row r="8477" spans="1:4" ht="31.5" x14ac:dyDescent="0.25">
      <c r="A8477" s="503"/>
      <c r="B8477" s="147" t="s">
        <v>10820</v>
      </c>
      <c r="C8477" s="189">
        <f>'7.ONT'!C6551*0.3</f>
        <v>2100</v>
      </c>
      <c r="D8477" s="189">
        <f>'7.ONT'!C6551*0.25</f>
        <v>1750</v>
      </c>
    </row>
    <row r="8478" spans="1:4" x14ac:dyDescent="0.25">
      <c r="A8478" s="503"/>
      <c r="B8478" s="147" t="s">
        <v>10821</v>
      </c>
      <c r="C8478" s="189">
        <f>'7.ONT'!C6552*0.3</f>
        <v>2190</v>
      </c>
      <c r="D8478" s="189">
        <f>'7.ONT'!C6552*0.25</f>
        <v>1825</v>
      </c>
    </row>
    <row r="8479" spans="1:4" x14ac:dyDescent="0.25">
      <c r="A8479" s="503"/>
      <c r="B8479" s="147" t="s">
        <v>10822</v>
      </c>
      <c r="C8479" s="189">
        <f>'7.ONT'!C6553*0.3</f>
        <v>2760</v>
      </c>
      <c r="D8479" s="189">
        <f>'7.ONT'!C6553*0.25</f>
        <v>2300</v>
      </c>
    </row>
    <row r="8480" spans="1:4" x14ac:dyDescent="0.25">
      <c r="A8480" s="503"/>
      <c r="B8480" s="147" t="s">
        <v>10823</v>
      </c>
      <c r="C8480" s="189">
        <f>'7.ONT'!C6554*0.3</f>
        <v>3300</v>
      </c>
      <c r="D8480" s="189">
        <f>'7.ONT'!C6554*0.25</f>
        <v>2750</v>
      </c>
    </row>
    <row r="8481" spans="1:4" x14ac:dyDescent="0.25">
      <c r="A8481" s="503"/>
      <c r="B8481" s="147" t="s">
        <v>10824</v>
      </c>
      <c r="C8481" s="189">
        <f>'7.ONT'!C6555*0.3</f>
        <v>3600</v>
      </c>
      <c r="D8481" s="189">
        <f>'7.ONT'!C6555*0.25</f>
        <v>3000</v>
      </c>
    </row>
    <row r="8482" spans="1:4" x14ac:dyDescent="0.25">
      <c r="A8482" s="503"/>
      <c r="B8482" s="147" t="s">
        <v>10825</v>
      </c>
      <c r="C8482" s="189">
        <f>'7.ONT'!C6556*0.3</f>
        <v>4230</v>
      </c>
      <c r="D8482" s="189">
        <f>'7.ONT'!C6556*0.25</f>
        <v>3525</v>
      </c>
    </row>
    <row r="8483" spans="1:4" x14ac:dyDescent="0.25">
      <c r="A8483" s="503"/>
      <c r="B8483" s="147" t="s">
        <v>10826</v>
      </c>
      <c r="C8483" s="189">
        <f>'7.ONT'!C6557*0.3</f>
        <v>4200</v>
      </c>
      <c r="D8483" s="189">
        <f>'7.ONT'!C6557*0.25</f>
        <v>3500</v>
      </c>
    </row>
    <row r="8484" spans="1:4" x14ac:dyDescent="0.25">
      <c r="A8484" s="503" t="s">
        <v>8151</v>
      </c>
      <c r="B8484" s="157" t="s">
        <v>8152</v>
      </c>
      <c r="C8484" s="189">
        <f>'7.ONT'!C6558*0.3</f>
        <v>0</v>
      </c>
      <c r="D8484" s="189">
        <f>'7.ONT'!C6558*0.25</f>
        <v>0</v>
      </c>
    </row>
    <row r="8485" spans="1:4" ht="31.5" x14ac:dyDescent="0.25">
      <c r="A8485" s="503"/>
      <c r="B8485" s="147" t="s">
        <v>10827</v>
      </c>
      <c r="C8485" s="189">
        <f>'7.ONT'!C6559*0.3</f>
        <v>3690</v>
      </c>
      <c r="D8485" s="189">
        <f>'7.ONT'!C6559*0.25</f>
        <v>3075</v>
      </c>
    </row>
    <row r="8486" spans="1:4" x14ac:dyDescent="0.25">
      <c r="A8486" s="503"/>
      <c r="B8486" s="147" t="s">
        <v>10828</v>
      </c>
      <c r="C8486" s="189">
        <f>'7.ONT'!C6560*0.3</f>
        <v>3600</v>
      </c>
      <c r="D8486" s="189">
        <f>'7.ONT'!C6560*0.25</f>
        <v>3000</v>
      </c>
    </row>
    <row r="8487" spans="1:4" x14ac:dyDescent="0.25">
      <c r="A8487" s="503"/>
      <c r="B8487" s="147" t="s">
        <v>10829</v>
      </c>
      <c r="C8487" s="189">
        <f>'7.ONT'!C6561*0.3</f>
        <v>2520</v>
      </c>
      <c r="D8487" s="189">
        <f>'7.ONT'!C6561*0.25</f>
        <v>2100</v>
      </c>
    </row>
    <row r="8488" spans="1:4" x14ac:dyDescent="0.25">
      <c r="A8488" s="502" t="s">
        <v>8153</v>
      </c>
      <c r="B8488" s="157" t="s">
        <v>7918</v>
      </c>
      <c r="C8488" s="189">
        <f>'7.ONT'!C6562*0.3</f>
        <v>0</v>
      </c>
      <c r="D8488" s="189">
        <f>'7.ONT'!C6562*0.25</f>
        <v>0</v>
      </c>
    </row>
    <row r="8489" spans="1:4" ht="31.5" x14ac:dyDescent="0.25">
      <c r="A8489" s="502"/>
      <c r="B8489" s="147" t="s">
        <v>10830</v>
      </c>
      <c r="C8489" s="189">
        <f>'7.ONT'!C6563*0.3</f>
        <v>2100</v>
      </c>
      <c r="D8489" s="189">
        <f>'7.ONT'!C6563*0.25</f>
        <v>1750</v>
      </c>
    </row>
    <row r="8490" spans="1:4" x14ac:dyDescent="0.25">
      <c r="A8490" s="502"/>
      <c r="B8490" s="147" t="s">
        <v>10831</v>
      </c>
      <c r="C8490" s="189">
        <f>'7.ONT'!C6564*0.3</f>
        <v>2190</v>
      </c>
      <c r="D8490" s="189">
        <f>'7.ONT'!C6564*0.25</f>
        <v>1825</v>
      </c>
    </row>
    <row r="8491" spans="1:4" x14ac:dyDescent="0.25">
      <c r="A8491" s="502"/>
      <c r="B8491" s="147" t="s">
        <v>10832</v>
      </c>
      <c r="C8491" s="189">
        <f>'7.ONT'!C6565*0.3</f>
        <v>3150</v>
      </c>
      <c r="D8491" s="189">
        <f>'7.ONT'!C6565*0.25</f>
        <v>2625</v>
      </c>
    </row>
    <row r="8492" spans="1:4" x14ac:dyDescent="0.25">
      <c r="A8492" s="502"/>
      <c r="B8492" s="147" t="s">
        <v>10833</v>
      </c>
      <c r="C8492" s="189">
        <f>'7.ONT'!C6566*0.3</f>
        <v>3600</v>
      </c>
      <c r="D8492" s="189">
        <f>'7.ONT'!C6566*0.25</f>
        <v>3000</v>
      </c>
    </row>
    <row r="8493" spans="1:4" x14ac:dyDescent="0.25">
      <c r="A8493" s="502"/>
      <c r="B8493" s="147" t="s">
        <v>10834</v>
      </c>
      <c r="C8493" s="189">
        <f>'7.ONT'!C6567*0.3</f>
        <v>3360</v>
      </c>
      <c r="D8493" s="189">
        <f>'7.ONT'!C6567*0.25</f>
        <v>2800</v>
      </c>
    </row>
    <row r="8494" spans="1:4" x14ac:dyDescent="0.25">
      <c r="A8494" s="502"/>
      <c r="B8494" s="147" t="s">
        <v>10835</v>
      </c>
      <c r="C8494" s="189">
        <f>'7.ONT'!C6568*0.3</f>
        <v>2730</v>
      </c>
      <c r="D8494" s="189">
        <f>'7.ONT'!C6568*0.25</f>
        <v>2275</v>
      </c>
    </row>
    <row r="8495" spans="1:4" x14ac:dyDescent="0.25">
      <c r="A8495" s="502"/>
      <c r="B8495" s="147" t="s">
        <v>10836</v>
      </c>
      <c r="C8495" s="189">
        <f>'7.ONT'!C6569*0.3</f>
        <v>2310</v>
      </c>
      <c r="D8495" s="189">
        <f>'7.ONT'!C6569*0.25</f>
        <v>1925</v>
      </c>
    </row>
    <row r="8496" spans="1:4" ht="31.5" x14ac:dyDescent="0.25">
      <c r="A8496" s="502"/>
      <c r="B8496" s="147" t="s">
        <v>10837</v>
      </c>
      <c r="C8496" s="189">
        <f>'7.ONT'!C6570*0.3</f>
        <v>1800</v>
      </c>
      <c r="D8496" s="189">
        <f>'7.ONT'!C6570*0.25</f>
        <v>1500</v>
      </c>
    </row>
    <row r="8497" spans="1:4" x14ac:dyDescent="0.25">
      <c r="A8497" s="502"/>
      <c r="B8497" s="147" t="s">
        <v>10838</v>
      </c>
      <c r="C8497" s="189">
        <f>'7.ONT'!C6571*0.3</f>
        <v>1260</v>
      </c>
      <c r="D8497" s="189">
        <f>'7.ONT'!C6571*0.25</f>
        <v>1050</v>
      </c>
    </row>
    <row r="8498" spans="1:4" ht="31.5" x14ac:dyDescent="0.25">
      <c r="A8498" s="502"/>
      <c r="B8498" s="147" t="s">
        <v>10839</v>
      </c>
      <c r="C8498" s="189">
        <f>'7.ONT'!C6572*0.3</f>
        <v>1050</v>
      </c>
      <c r="D8498" s="189">
        <f>'7.ONT'!C6572*0.25</f>
        <v>875</v>
      </c>
    </row>
    <row r="8499" spans="1:4" x14ac:dyDescent="0.25">
      <c r="A8499" s="502"/>
      <c r="B8499" s="147" t="s">
        <v>10840</v>
      </c>
      <c r="C8499" s="189">
        <f>'7.ONT'!C6573*0.3</f>
        <v>750</v>
      </c>
      <c r="D8499" s="189">
        <f>'7.ONT'!C6573*0.25</f>
        <v>625</v>
      </c>
    </row>
    <row r="8500" spans="1:4" x14ac:dyDescent="0.25">
      <c r="A8500" s="502" t="s">
        <v>8154</v>
      </c>
      <c r="B8500" s="157" t="s">
        <v>5379</v>
      </c>
      <c r="C8500" s="189">
        <f>'7.ONT'!C6574*0.3</f>
        <v>0</v>
      </c>
      <c r="D8500" s="189">
        <f>'7.ONT'!C6574*0.25</f>
        <v>0</v>
      </c>
    </row>
    <row r="8501" spans="1:4" ht="31.5" x14ac:dyDescent="0.25">
      <c r="A8501" s="502"/>
      <c r="B8501" s="147" t="s">
        <v>10841</v>
      </c>
      <c r="C8501" s="189">
        <f>'7.ONT'!C6575*0.3</f>
        <v>3450</v>
      </c>
      <c r="D8501" s="189">
        <f>'7.ONT'!C6575*0.25</f>
        <v>2875</v>
      </c>
    </row>
    <row r="8502" spans="1:4" x14ac:dyDescent="0.25">
      <c r="A8502" s="502"/>
      <c r="B8502" s="147" t="s">
        <v>10842</v>
      </c>
      <c r="C8502" s="189">
        <f>'7.ONT'!C6576*0.3</f>
        <v>3600</v>
      </c>
      <c r="D8502" s="189">
        <f>'7.ONT'!C6576*0.25</f>
        <v>3000</v>
      </c>
    </row>
    <row r="8503" spans="1:4" x14ac:dyDescent="0.25">
      <c r="A8503" s="502"/>
      <c r="B8503" s="147" t="s">
        <v>10843</v>
      </c>
      <c r="C8503" s="189">
        <f>'7.ONT'!C6577*0.3</f>
        <v>3450</v>
      </c>
      <c r="D8503" s="189">
        <f>'7.ONT'!C6577*0.25</f>
        <v>2875</v>
      </c>
    </row>
    <row r="8504" spans="1:4" x14ac:dyDescent="0.25">
      <c r="A8504" s="502"/>
      <c r="B8504" s="147" t="s">
        <v>10844</v>
      </c>
      <c r="C8504" s="189">
        <f>'7.ONT'!C6578*0.3</f>
        <v>2520</v>
      </c>
      <c r="D8504" s="189">
        <f>'7.ONT'!C6578*0.25</f>
        <v>2100</v>
      </c>
    </row>
    <row r="8505" spans="1:4" x14ac:dyDescent="0.25">
      <c r="A8505" s="502" t="s">
        <v>8155</v>
      </c>
      <c r="B8505" s="157" t="s">
        <v>7953</v>
      </c>
      <c r="C8505" s="189">
        <f>'7.ONT'!C6579*0.3</f>
        <v>0</v>
      </c>
      <c r="D8505" s="189">
        <f>'7.ONT'!C6579*0.25</f>
        <v>0</v>
      </c>
    </row>
    <row r="8506" spans="1:4" ht="31.5" x14ac:dyDescent="0.25">
      <c r="A8506" s="502"/>
      <c r="B8506" s="147" t="s">
        <v>10845</v>
      </c>
      <c r="C8506" s="189">
        <f>'7.ONT'!C6580*0.3</f>
        <v>1890</v>
      </c>
      <c r="D8506" s="189">
        <f>'7.ONT'!C6580*0.25</f>
        <v>1575</v>
      </c>
    </row>
    <row r="8507" spans="1:4" ht="31.5" x14ac:dyDescent="0.25">
      <c r="A8507" s="502"/>
      <c r="B8507" s="147" t="s">
        <v>10846</v>
      </c>
      <c r="C8507" s="189">
        <f>'7.ONT'!C6581*0.3</f>
        <v>1680</v>
      </c>
      <c r="D8507" s="189">
        <f>'7.ONT'!C6581*0.25</f>
        <v>1400</v>
      </c>
    </row>
    <row r="8508" spans="1:4" x14ac:dyDescent="0.25">
      <c r="A8508" s="325" t="s">
        <v>8156</v>
      </c>
      <c r="B8508" s="157" t="s">
        <v>4014</v>
      </c>
      <c r="C8508" s="189">
        <f>'7.ONT'!C6582*0.3</f>
        <v>1350</v>
      </c>
      <c r="D8508" s="189">
        <f>'7.ONT'!C6582*0.25</f>
        <v>1125</v>
      </c>
    </row>
    <row r="8509" spans="1:4" x14ac:dyDescent="0.25">
      <c r="A8509" s="502" t="s">
        <v>8157</v>
      </c>
      <c r="B8509" s="157" t="s">
        <v>7084</v>
      </c>
      <c r="C8509" s="189">
        <f>'7.ONT'!C6583*0.3</f>
        <v>0</v>
      </c>
      <c r="D8509" s="189">
        <f>'7.ONT'!C6583*0.25</f>
        <v>0</v>
      </c>
    </row>
    <row r="8510" spans="1:4" ht="31.5" x14ac:dyDescent="0.25">
      <c r="A8510" s="502"/>
      <c r="B8510" s="147" t="s">
        <v>10847</v>
      </c>
      <c r="C8510" s="189">
        <f>'7.ONT'!C6584*0.3</f>
        <v>1980</v>
      </c>
      <c r="D8510" s="189">
        <f>'7.ONT'!C6584*0.25</f>
        <v>1650</v>
      </c>
    </row>
    <row r="8511" spans="1:4" ht="31.5" x14ac:dyDescent="0.25">
      <c r="A8511" s="502"/>
      <c r="B8511" s="147" t="s">
        <v>10848</v>
      </c>
      <c r="C8511" s="189">
        <f>'7.ONT'!C6585*0.3</f>
        <v>1680</v>
      </c>
      <c r="D8511" s="189">
        <f>'7.ONT'!C6585*0.25</f>
        <v>1400</v>
      </c>
    </row>
    <row r="8512" spans="1:4" x14ac:dyDescent="0.25">
      <c r="A8512" s="325" t="s">
        <v>8158</v>
      </c>
      <c r="B8512" s="157" t="s">
        <v>8159</v>
      </c>
      <c r="C8512" s="189">
        <f>'7.ONT'!C6586*0.3</f>
        <v>2160</v>
      </c>
      <c r="D8512" s="189">
        <f>'7.ONT'!C6586*0.25</f>
        <v>1800</v>
      </c>
    </row>
    <row r="8513" spans="1:4" ht="31.5" x14ac:dyDescent="0.25">
      <c r="A8513" s="325" t="s">
        <v>8160</v>
      </c>
      <c r="B8513" s="147" t="s">
        <v>8161</v>
      </c>
      <c r="C8513" s="189">
        <f>'7.ONT'!C6587*0.3</f>
        <v>2100</v>
      </c>
      <c r="D8513" s="189">
        <f>'7.ONT'!C6587*0.25</f>
        <v>1750</v>
      </c>
    </row>
    <row r="8514" spans="1:4" x14ac:dyDescent="0.25">
      <c r="A8514" s="502" t="s">
        <v>8162</v>
      </c>
      <c r="B8514" s="157" t="s">
        <v>2953</v>
      </c>
      <c r="C8514" s="189">
        <f>'7.ONT'!C6588*0.3</f>
        <v>0</v>
      </c>
      <c r="D8514" s="189">
        <f>'7.ONT'!C6588*0.25</f>
        <v>0</v>
      </c>
    </row>
    <row r="8515" spans="1:4" x14ac:dyDescent="0.25">
      <c r="A8515" s="502"/>
      <c r="B8515" s="167" t="s">
        <v>10849</v>
      </c>
      <c r="C8515" s="189">
        <f>'7.ONT'!C6589*0.3</f>
        <v>3150</v>
      </c>
      <c r="D8515" s="189">
        <f>'7.ONT'!C6589*0.25</f>
        <v>2625</v>
      </c>
    </row>
    <row r="8516" spans="1:4" x14ac:dyDescent="0.25">
      <c r="A8516" s="502"/>
      <c r="B8516" s="167" t="s">
        <v>10850</v>
      </c>
      <c r="C8516" s="189">
        <f>'7.ONT'!C6590*0.3</f>
        <v>2520</v>
      </c>
      <c r="D8516" s="189">
        <f>'7.ONT'!C6590*0.25</f>
        <v>2100</v>
      </c>
    </row>
    <row r="8517" spans="1:4" x14ac:dyDescent="0.25">
      <c r="A8517" s="502" t="s">
        <v>8163</v>
      </c>
      <c r="B8517" s="157" t="s">
        <v>8164</v>
      </c>
      <c r="C8517" s="189">
        <f>'7.ONT'!C6591*0.3</f>
        <v>0</v>
      </c>
      <c r="D8517" s="189">
        <f>'7.ONT'!C6591*0.25</f>
        <v>0</v>
      </c>
    </row>
    <row r="8518" spans="1:4" x14ac:dyDescent="0.25">
      <c r="A8518" s="502"/>
      <c r="B8518" s="147" t="s">
        <v>10851</v>
      </c>
      <c r="C8518" s="189">
        <f>'7.ONT'!C6592*0.3</f>
        <v>2460</v>
      </c>
      <c r="D8518" s="189">
        <f>'7.ONT'!C6592*0.25</f>
        <v>2050</v>
      </c>
    </row>
    <row r="8519" spans="1:4" x14ac:dyDescent="0.25">
      <c r="A8519" s="502"/>
      <c r="B8519" s="147" t="s">
        <v>10852</v>
      </c>
      <c r="C8519" s="189">
        <f>'7.ONT'!C6593*0.3</f>
        <v>2310</v>
      </c>
      <c r="D8519" s="189">
        <f>'7.ONT'!C6593*0.25</f>
        <v>1925</v>
      </c>
    </row>
    <row r="8520" spans="1:4" x14ac:dyDescent="0.25">
      <c r="A8520" s="502" t="s">
        <v>8165</v>
      </c>
      <c r="B8520" s="157" t="s">
        <v>8166</v>
      </c>
      <c r="C8520" s="189">
        <f>'7.ONT'!C6594*0.3</f>
        <v>0</v>
      </c>
      <c r="D8520" s="189">
        <f>'7.ONT'!C6594*0.25</f>
        <v>0</v>
      </c>
    </row>
    <row r="8521" spans="1:4" ht="31.5" x14ac:dyDescent="0.25">
      <c r="A8521" s="502"/>
      <c r="B8521" s="147" t="s">
        <v>10853</v>
      </c>
      <c r="C8521" s="189">
        <f>'7.ONT'!C6595*0.3</f>
        <v>3360</v>
      </c>
      <c r="D8521" s="189">
        <f>'7.ONT'!C6595*0.25</f>
        <v>2800</v>
      </c>
    </row>
    <row r="8522" spans="1:4" x14ac:dyDescent="0.25">
      <c r="A8522" s="502"/>
      <c r="B8522" s="147" t="s">
        <v>10854</v>
      </c>
      <c r="C8522" s="189">
        <f>'7.ONT'!C6596*0.3</f>
        <v>2520</v>
      </c>
      <c r="D8522" s="189">
        <f>'7.ONT'!C6596*0.25</f>
        <v>2100</v>
      </c>
    </row>
    <row r="8523" spans="1:4" x14ac:dyDescent="0.25">
      <c r="A8523" s="502"/>
      <c r="B8523" s="147" t="s">
        <v>10855</v>
      </c>
      <c r="C8523" s="189">
        <f>'7.ONT'!C6597*0.3</f>
        <v>1890</v>
      </c>
      <c r="D8523" s="189">
        <f>'7.ONT'!C6597*0.25</f>
        <v>1575</v>
      </c>
    </row>
    <row r="8524" spans="1:4" x14ac:dyDescent="0.25">
      <c r="A8524" s="325" t="s">
        <v>8167</v>
      </c>
      <c r="B8524" s="157" t="s">
        <v>1803</v>
      </c>
      <c r="C8524" s="189">
        <f>'7.ONT'!C6598*0.3</f>
        <v>1470</v>
      </c>
      <c r="D8524" s="189">
        <f>'7.ONT'!C6598*0.25</f>
        <v>1225</v>
      </c>
    </row>
    <row r="8525" spans="1:4" x14ac:dyDescent="0.25">
      <c r="A8525" s="502" t="s">
        <v>8168</v>
      </c>
      <c r="B8525" s="157" t="s">
        <v>7936</v>
      </c>
      <c r="C8525" s="189">
        <f>'7.ONT'!C6599*0.3</f>
        <v>0</v>
      </c>
      <c r="D8525" s="189">
        <f>'7.ONT'!C6599*0.25</f>
        <v>0</v>
      </c>
    </row>
    <row r="8526" spans="1:4" x14ac:dyDescent="0.25">
      <c r="A8526" s="502"/>
      <c r="B8526" s="147" t="s">
        <v>10856</v>
      </c>
      <c r="C8526" s="189">
        <f>'7.ONT'!C6600*0.3</f>
        <v>2100</v>
      </c>
      <c r="D8526" s="189">
        <f>'7.ONT'!C6600*0.25</f>
        <v>1750</v>
      </c>
    </row>
    <row r="8527" spans="1:4" ht="31.5" x14ac:dyDescent="0.25">
      <c r="A8527" s="502"/>
      <c r="B8527" s="147" t="s">
        <v>10857</v>
      </c>
      <c r="C8527" s="189">
        <f>'7.ONT'!C6601*0.3</f>
        <v>1980</v>
      </c>
      <c r="D8527" s="189">
        <f>'7.ONT'!C6601*0.25</f>
        <v>1650</v>
      </c>
    </row>
    <row r="8528" spans="1:4" x14ac:dyDescent="0.25">
      <c r="A8528" s="502" t="s">
        <v>8169</v>
      </c>
      <c r="B8528" s="157" t="s">
        <v>4021</v>
      </c>
      <c r="C8528" s="189">
        <f>'7.ONT'!C6602*0.3</f>
        <v>0</v>
      </c>
      <c r="D8528" s="189">
        <f>'7.ONT'!C6602*0.25</f>
        <v>0</v>
      </c>
    </row>
    <row r="8529" spans="1:4" ht="31.5" x14ac:dyDescent="0.25">
      <c r="A8529" s="502"/>
      <c r="B8529" s="147" t="s">
        <v>10858</v>
      </c>
      <c r="C8529" s="189">
        <f>'7.ONT'!C6603*0.3</f>
        <v>2730</v>
      </c>
      <c r="D8529" s="189">
        <f>'7.ONT'!C6603*0.25</f>
        <v>2275</v>
      </c>
    </row>
    <row r="8530" spans="1:4" ht="31.5" x14ac:dyDescent="0.25">
      <c r="A8530" s="502"/>
      <c r="B8530" s="147" t="s">
        <v>10859</v>
      </c>
      <c r="C8530" s="189">
        <f>'7.ONT'!C6604*0.3</f>
        <v>2790</v>
      </c>
      <c r="D8530" s="189">
        <f>'7.ONT'!C6604*0.25</f>
        <v>2325</v>
      </c>
    </row>
    <row r="8531" spans="1:4" x14ac:dyDescent="0.25">
      <c r="A8531" s="502"/>
      <c r="B8531" s="147" t="s">
        <v>10860</v>
      </c>
      <c r="C8531" s="189">
        <f>'7.ONT'!C6605*0.3</f>
        <v>2100</v>
      </c>
      <c r="D8531" s="189">
        <f>'7.ONT'!C6605*0.25</f>
        <v>1750</v>
      </c>
    </row>
    <row r="8532" spans="1:4" x14ac:dyDescent="0.25">
      <c r="A8532" s="502" t="s">
        <v>8170</v>
      </c>
      <c r="B8532" s="157" t="s">
        <v>8171</v>
      </c>
      <c r="C8532" s="189">
        <f>'7.ONT'!C6606*0.3</f>
        <v>0</v>
      </c>
      <c r="D8532" s="189">
        <f>'7.ONT'!C6606*0.25</f>
        <v>0</v>
      </c>
    </row>
    <row r="8533" spans="1:4" x14ac:dyDescent="0.25">
      <c r="A8533" s="502"/>
      <c r="B8533" s="147" t="s">
        <v>10861</v>
      </c>
      <c r="C8533" s="189">
        <f>'7.ONT'!C6607*0.3</f>
        <v>2310</v>
      </c>
      <c r="D8533" s="189">
        <f>'7.ONT'!C6607*0.25</f>
        <v>1925</v>
      </c>
    </row>
    <row r="8534" spans="1:4" ht="31.5" x14ac:dyDescent="0.25">
      <c r="A8534" s="502"/>
      <c r="B8534" s="147" t="s">
        <v>10862</v>
      </c>
      <c r="C8534" s="189">
        <f>'7.ONT'!C6608*0.3</f>
        <v>2520</v>
      </c>
      <c r="D8534" s="189">
        <f>'7.ONT'!C6608*0.25</f>
        <v>2100</v>
      </c>
    </row>
    <row r="8535" spans="1:4" ht="31.5" x14ac:dyDescent="0.25">
      <c r="A8535" s="502"/>
      <c r="B8535" s="147" t="s">
        <v>10863</v>
      </c>
      <c r="C8535" s="189">
        <f>'7.ONT'!C6609*0.3</f>
        <v>3570</v>
      </c>
      <c r="D8535" s="189">
        <f>'7.ONT'!C6609*0.25</f>
        <v>2975</v>
      </c>
    </row>
    <row r="8536" spans="1:4" x14ac:dyDescent="0.25">
      <c r="A8536" s="502"/>
      <c r="B8536" s="147" t="s">
        <v>10864</v>
      </c>
      <c r="C8536" s="189">
        <f>'7.ONT'!C6610*0.3</f>
        <v>2610</v>
      </c>
      <c r="D8536" s="189">
        <f>'7.ONT'!C6610*0.25</f>
        <v>2175</v>
      </c>
    </row>
    <row r="8537" spans="1:4" x14ac:dyDescent="0.25">
      <c r="A8537" s="502" t="s">
        <v>8172</v>
      </c>
      <c r="B8537" s="157" t="s">
        <v>4020</v>
      </c>
      <c r="C8537" s="189">
        <f>'7.ONT'!C6611*0.3</f>
        <v>0</v>
      </c>
      <c r="D8537" s="189">
        <f>'7.ONT'!C6611*0.25</f>
        <v>0</v>
      </c>
    </row>
    <row r="8538" spans="1:4" ht="31.5" x14ac:dyDescent="0.25">
      <c r="A8538" s="502"/>
      <c r="B8538" s="157" t="s">
        <v>10865</v>
      </c>
      <c r="C8538" s="189">
        <f>'7.ONT'!C6612*0.3</f>
        <v>1560</v>
      </c>
      <c r="D8538" s="189">
        <f>'7.ONT'!C6612*0.25</f>
        <v>1300</v>
      </c>
    </row>
    <row r="8539" spans="1:4" x14ac:dyDescent="0.25">
      <c r="A8539" s="502"/>
      <c r="B8539" s="157" t="s">
        <v>10866</v>
      </c>
      <c r="C8539" s="189">
        <f>'7.ONT'!C6613*0.3</f>
        <v>1470</v>
      </c>
      <c r="D8539" s="189">
        <f>'7.ONT'!C6613*0.25</f>
        <v>1225</v>
      </c>
    </row>
    <row r="8540" spans="1:4" x14ac:dyDescent="0.25">
      <c r="A8540" s="502"/>
      <c r="B8540" s="157" t="s">
        <v>10867</v>
      </c>
      <c r="C8540" s="189">
        <f>'7.ONT'!C6614*0.3</f>
        <v>1260</v>
      </c>
      <c r="D8540" s="189">
        <f>'7.ONT'!C6614*0.25</f>
        <v>1050</v>
      </c>
    </row>
    <row r="8541" spans="1:4" x14ac:dyDescent="0.25">
      <c r="A8541" s="502" t="s">
        <v>8173</v>
      </c>
      <c r="B8541" s="157" t="s">
        <v>8174</v>
      </c>
      <c r="C8541" s="189">
        <f>'7.ONT'!C6615*0.3</f>
        <v>0</v>
      </c>
      <c r="D8541" s="189">
        <f>'7.ONT'!C6615*0.25</f>
        <v>0</v>
      </c>
    </row>
    <row r="8542" spans="1:4" x14ac:dyDescent="0.25">
      <c r="A8542" s="502"/>
      <c r="B8542" s="147" t="s">
        <v>10868</v>
      </c>
      <c r="C8542" s="189">
        <f>'7.ONT'!C6616*0.3</f>
        <v>1140</v>
      </c>
      <c r="D8542" s="189">
        <f>'7.ONT'!C6616*0.25</f>
        <v>950</v>
      </c>
    </row>
    <row r="8543" spans="1:4" x14ac:dyDescent="0.25">
      <c r="A8543" s="502"/>
      <c r="B8543" s="147" t="s">
        <v>10869</v>
      </c>
      <c r="C8543" s="189">
        <f>'7.ONT'!C6617*0.3</f>
        <v>1260</v>
      </c>
      <c r="D8543" s="189">
        <f>'7.ONT'!C6617*0.25</f>
        <v>1050</v>
      </c>
    </row>
    <row r="8544" spans="1:4" x14ac:dyDescent="0.25">
      <c r="A8544" s="502" t="s">
        <v>8175</v>
      </c>
      <c r="B8544" s="157" t="s">
        <v>8176</v>
      </c>
      <c r="C8544" s="189">
        <f>'7.ONT'!C6618*0.3</f>
        <v>0</v>
      </c>
      <c r="D8544" s="189">
        <f>'7.ONT'!C6618*0.25</f>
        <v>0</v>
      </c>
    </row>
    <row r="8545" spans="1:4" ht="31.5" x14ac:dyDescent="0.25">
      <c r="A8545" s="502"/>
      <c r="B8545" s="147" t="s">
        <v>10870</v>
      </c>
      <c r="C8545" s="189">
        <f>'7.ONT'!C6619*0.3</f>
        <v>840</v>
      </c>
      <c r="D8545" s="189">
        <f>'7.ONT'!C6619*0.25</f>
        <v>700</v>
      </c>
    </row>
    <row r="8546" spans="1:4" x14ac:dyDescent="0.25">
      <c r="A8546" s="502"/>
      <c r="B8546" s="147" t="s">
        <v>10871</v>
      </c>
      <c r="C8546" s="189">
        <f>'7.ONT'!C6620*0.3</f>
        <v>720</v>
      </c>
      <c r="D8546" s="189">
        <f>'7.ONT'!C6620*0.25</f>
        <v>600</v>
      </c>
    </row>
    <row r="8547" spans="1:4" x14ac:dyDescent="0.25">
      <c r="A8547" s="502"/>
      <c r="B8547" s="147" t="s">
        <v>10872</v>
      </c>
      <c r="C8547" s="189">
        <f>'7.ONT'!C6621*0.3</f>
        <v>630</v>
      </c>
      <c r="D8547" s="189">
        <f>'7.ONT'!C6621*0.25</f>
        <v>525</v>
      </c>
    </row>
    <row r="8548" spans="1:4" x14ac:dyDescent="0.25">
      <c r="A8548" s="325" t="s">
        <v>8177</v>
      </c>
      <c r="B8548" s="157" t="s">
        <v>8178</v>
      </c>
      <c r="C8548" s="189">
        <f>'7.ONT'!C6622*0.3</f>
        <v>720</v>
      </c>
      <c r="D8548" s="189">
        <f>'7.ONT'!C6622*0.25</f>
        <v>600</v>
      </c>
    </row>
    <row r="8549" spans="1:4" x14ac:dyDescent="0.25">
      <c r="A8549" s="325" t="s">
        <v>8179</v>
      </c>
      <c r="B8549" s="157" t="s">
        <v>7063</v>
      </c>
      <c r="C8549" s="189">
        <f>'7.ONT'!C6623*0.3</f>
        <v>630</v>
      </c>
      <c r="D8549" s="189">
        <f>'7.ONT'!C6623*0.25</f>
        <v>525</v>
      </c>
    </row>
    <row r="8550" spans="1:4" x14ac:dyDescent="0.25">
      <c r="A8550" s="325" t="s">
        <v>8180</v>
      </c>
      <c r="B8550" s="157" t="s">
        <v>8181</v>
      </c>
      <c r="C8550" s="189">
        <f>'7.ONT'!C6624*0.3</f>
        <v>3600</v>
      </c>
      <c r="D8550" s="189">
        <f>'7.ONT'!C6624*0.25</f>
        <v>3000</v>
      </c>
    </row>
    <row r="8551" spans="1:4" x14ac:dyDescent="0.25">
      <c r="A8551" s="502" t="s">
        <v>8182</v>
      </c>
      <c r="B8551" s="157" t="s">
        <v>8183</v>
      </c>
      <c r="C8551" s="189">
        <f>'7.ONT'!C6625*0.3</f>
        <v>0</v>
      </c>
      <c r="D8551" s="189">
        <f>'7.ONT'!C6625*0.25</f>
        <v>0</v>
      </c>
    </row>
    <row r="8552" spans="1:4" x14ac:dyDescent="0.25">
      <c r="A8552" s="502"/>
      <c r="B8552" s="147" t="s">
        <v>10873</v>
      </c>
      <c r="C8552" s="189">
        <f>'7.ONT'!C6626*0.3</f>
        <v>1680</v>
      </c>
      <c r="D8552" s="189">
        <f>'7.ONT'!C6626*0.25</f>
        <v>1400</v>
      </c>
    </row>
    <row r="8553" spans="1:4" ht="31.5" x14ac:dyDescent="0.25">
      <c r="A8553" s="502"/>
      <c r="B8553" s="147" t="s">
        <v>10874</v>
      </c>
      <c r="C8553" s="189">
        <f>'7.ONT'!C6627*0.3</f>
        <v>1560</v>
      </c>
      <c r="D8553" s="189">
        <f>'7.ONT'!C6627*0.25</f>
        <v>1300</v>
      </c>
    </row>
    <row r="8554" spans="1:4" x14ac:dyDescent="0.25">
      <c r="A8554" s="325" t="s">
        <v>8184</v>
      </c>
      <c r="B8554" s="157" t="s">
        <v>8185</v>
      </c>
      <c r="C8554" s="189">
        <f>'7.ONT'!C6628*0.3</f>
        <v>1050</v>
      </c>
      <c r="D8554" s="189">
        <f>'7.ONT'!C6628*0.25</f>
        <v>875</v>
      </c>
    </row>
    <row r="8555" spans="1:4" x14ac:dyDescent="0.25">
      <c r="A8555" s="325" t="s">
        <v>8186</v>
      </c>
      <c r="B8555" s="157" t="s">
        <v>8187</v>
      </c>
      <c r="C8555" s="189">
        <f>'7.ONT'!C6629*0.3</f>
        <v>840</v>
      </c>
      <c r="D8555" s="189">
        <f>'7.ONT'!C6629*0.25</f>
        <v>700</v>
      </c>
    </row>
    <row r="8556" spans="1:4" x14ac:dyDescent="0.25">
      <c r="A8556" s="325" t="s">
        <v>8188</v>
      </c>
      <c r="B8556" s="157" t="s">
        <v>8189</v>
      </c>
      <c r="C8556" s="189">
        <f>'7.ONT'!C6630*0.3</f>
        <v>1140</v>
      </c>
      <c r="D8556" s="189">
        <f>'7.ONT'!C6630*0.25</f>
        <v>950</v>
      </c>
    </row>
    <row r="8557" spans="1:4" x14ac:dyDescent="0.25">
      <c r="A8557" s="325" t="s">
        <v>8190</v>
      </c>
      <c r="B8557" s="157" t="s">
        <v>8191</v>
      </c>
      <c r="C8557" s="189">
        <f>'7.ONT'!C6631*0.3</f>
        <v>840</v>
      </c>
      <c r="D8557" s="189">
        <f>'7.ONT'!C6631*0.25</f>
        <v>700</v>
      </c>
    </row>
    <row r="8558" spans="1:4" x14ac:dyDescent="0.25">
      <c r="A8558" s="325" t="s">
        <v>8192</v>
      </c>
      <c r="B8558" s="157" t="s">
        <v>8193</v>
      </c>
      <c r="C8558" s="189">
        <f>'7.ONT'!C6632*0.3</f>
        <v>840</v>
      </c>
      <c r="D8558" s="189">
        <f>'7.ONT'!C6632*0.25</f>
        <v>700</v>
      </c>
    </row>
    <row r="8559" spans="1:4" x14ac:dyDescent="0.25">
      <c r="A8559" s="325" t="s">
        <v>8194</v>
      </c>
      <c r="B8559" s="157" t="s">
        <v>8195</v>
      </c>
      <c r="C8559" s="189">
        <f>'7.ONT'!C6633*0.3</f>
        <v>840</v>
      </c>
      <c r="D8559" s="189">
        <f>'7.ONT'!C6633*0.25</f>
        <v>700</v>
      </c>
    </row>
    <row r="8560" spans="1:4" x14ac:dyDescent="0.25">
      <c r="A8560" s="325" t="s">
        <v>8196</v>
      </c>
      <c r="B8560" s="157" t="s">
        <v>5413</v>
      </c>
      <c r="C8560" s="189">
        <f>'7.ONT'!C6634*0.3</f>
        <v>840</v>
      </c>
      <c r="D8560" s="189">
        <f>'7.ONT'!C6634*0.25</f>
        <v>700</v>
      </c>
    </row>
    <row r="8561" spans="1:4" x14ac:dyDescent="0.25">
      <c r="A8561" s="502" t="s">
        <v>8197</v>
      </c>
      <c r="B8561" s="157" t="s">
        <v>8198</v>
      </c>
      <c r="C8561" s="189">
        <f>'7.ONT'!C6635*0.3</f>
        <v>0</v>
      </c>
      <c r="D8561" s="189">
        <f>'7.ONT'!C6635*0.25</f>
        <v>0</v>
      </c>
    </row>
    <row r="8562" spans="1:4" ht="31.5" x14ac:dyDescent="0.25">
      <c r="A8562" s="502"/>
      <c r="B8562" s="147" t="s">
        <v>10875</v>
      </c>
      <c r="C8562" s="189">
        <f>'7.ONT'!C6636*0.3</f>
        <v>1680</v>
      </c>
      <c r="D8562" s="189">
        <f>'7.ONT'!C6636*0.25</f>
        <v>1400</v>
      </c>
    </row>
    <row r="8563" spans="1:4" ht="31.5" x14ac:dyDescent="0.25">
      <c r="A8563" s="502"/>
      <c r="B8563" s="147" t="s">
        <v>10876</v>
      </c>
      <c r="C8563" s="189">
        <f>'7.ONT'!C6637*0.3</f>
        <v>1710</v>
      </c>
      <c r="D8563" s="189">
        <f>'7.ONT'!C6637*0.25</f>
        <v>1425</v>
      </c>
    </row>
    <row r="8564" spans="1:4" x14ac:dyDescent="0.25">
      <c r="A8564" s="325" t="s">
        <v>8199</v>
      </c>
      <c r="B8564" s="147" t="s">
        <v>8200</v>
      </c>
      <c r="C8564" s="189">
        <f>'7.ONT'!C6638*0.3</f>
        <v>840</v>
      </c>
      <c r="D8564" s="189">
        <f>'7.ONT'!C6638*0.25</f>
        <v>700</v>
      </c>
    </row>
    <row r="8565" spans="1:4" x14ac:dyDescent="0.25">
      <c r="A8565" s="325" t="s">
        <v>8201</v>
      </c>
      <c r="B8565" s="147" t="s">
        <v>8202</v>
      </c>
      <c r="C8565" s="189">
        <f>'7.ONT'!C6639*0.3</f>
        <v>720</v>
      </c>
      <c r="D8565" s="189">
        <f>'7.ONT'!C6639*0.25</f>
        <v>600</v>
      </c>
    </row>
    <row r="8566" spans="1:4" x14ac:dyDescent="0.25">
      <c r="A8566" s="502" t="s">
        <v>8203</v>
      </c>
      <c r="B8566" s="157" t="s">
        <v>8204</v>
      </c>
      <c r="C8566" s="189">
        <f>'7.ONT'!C6640*0.3</f>
        <v>0</v>
      </c>
      <c r="D8566" s="189">
        <f>'7.ONT'!C6640*0.25</f>
        <v>0</v>
      </c>
    </row>
    <row r="8567" spans="1:4" x14ac:dyDescent="0.25">
      <c r="A8567" s="502"/>
      <c r="B8567" s="147" t="s">
        <v>8205</v>
      </c>
      <c r="C8567" s="189">
        <f>'7.ONT'!C6641*0.3</f>
        <v>630</v>
      </c>
      <c r="D8567" s="189">
        <f>'7.ONT'!C6641*0.25</f>
        <v>525</v>
      </c>
    </row>
    <row r="8568" spans="1:4" x14ac:dyDescent="0.25">
      <c r="A8568" s="502"/>
      <c r="B8568" s="147" t="s">
        <v>8206</v>
      </c>
      <c r="C8568" s="189">
        <f>'7.ONT'!C6642*0.3</f>
        <v>630</v>
      </c>
      <c r="D8568" s="189">
        <f>'7.ONT'!C6642*0.25</f>
        <v>525</v>
      </c>
    </row>
    <row r="8569" spans="1:4" x14ac:dyDescent="0.25">
      <c r="A8569" s="502"/>
      <c r="B8569" s="147" t="s">
        <v>8207</v>
      </c>
      <c r="C8569" s="189">
        <f>'7.ONT'!C6643*0.3</f>
        <v>510</v>
      </c>
      <c r="D8569" s="189">
        <f>'7.ONT'!C6643*0.25</f>
        <v>425</v>
      </c>
    </row>
    <row r="8570" spans="1:4" x14ac:dyDescent="0.25">
      <c r="A8570" s="502"/>
      <c r="B8570" s="147" t="s">
        <v>8208</v>
      </c>
      <c r="C8570" s="189">
        <f>'7.ONT'!C6644*0.3</f>
        <v>420</v>
      </c>
      <c r="D8570" s="189">
        <f>'7.ONT'!C6644*0.25</f>
        <v>350</v>
      </c>
    </row>
    <row r="8571" spans="1:4" x14ac:dyDescent="0.25">
      <c r="A8571" s="502"/>
      <c r="B8571" s="147" t="s">
        <v>8209</v>
      </c>
      <c r="C8571" s="189">
        <f>'7.ONT'!C6645*0.3</f>
        <v>420</v>
      </c>
      <c r="D8571" s="189">
        <f>'7.ONT'!C6645*0.25</f>
        <v>350</v>
      </c>
    </row>
    <row r="8572" spans="1:4" x14ac:dyDescent="0.25">
      <c r="A8572" s="383">
        <v>54.2</v>
      </c>
      <c r="B8572" s="157" t="s">
        <v>8210</v>
      </c>
      <c r="C8572" s="189">
        <f>'7.ONT'!C6646*0.3</f>
        <v>0</v>
      </c>
      <c r="D8572" s="189">
        <f>'7.ONT'!C6646*0.25</f>
        <v>0</v>
      </c>
    </row>
    <row r="8573" spans="1:4" x14ac:dyDescent="0.25">
      <c r="A8573" s="502" t="s">
        <v>8211</v>
      </c>
      <c r="B8573" s="157" t="s">
        <v>8212</v>
      </c>
      <c r="C8573" s="189">
        <f>'7.ONT'!C6647*0.3</f>
        <v>0</v>
      </c>
      <c r="D8573" s="189">
        <f>'7.ONT'!C6647*0.25</f>
        <v>0</v>
      </c>
    </row>
    <row r="8574" spans="1:4" ht="31.5" x14ac:dyDescent="0.25">
      <c r="A8574" s="502"/>
      <c r="B8574" s="147" t="s">
        <v>10877</v>
      </c>
      <c r="C8574" s="189">
        <f>'7.ONT'!C6648*0.3</f>
        <v>720</v>
      </c>
      <c r="D8574" s="189">
        <f>'7.ONT'!C6648*0.25</f>
        <v>600</v>
      </c>
    </row>
    <row r="8575" spans="1:4" x14ac:dyDescent="0.25">
      <c r="A8575" s="502"/>
      <c r="B8575" s="147" t="s">
        <v>10878</v>
      </c>
      <c r="C8575" s="189">
        <f>'7.ONT'!C6649*0.3</f>
        <v>420</v>
      </c>
      <c r="D8575" s="189">
        <f>'7.ONT'!C6649*0.25</f>
        <v>350</v>
      </c>
    </row>
    <row r="8576" spans="1:4" x14ac:dyDescent="0.25">
      <c r="A8576" s="502" t="s">
        <v>8213</v>
      </c>
      <c r="B8576" s="157" t="s">
        <v>8214</v>
      </c>
      <c r="C8576" s="189">
        <f>'7.ONT'!C6650*0.3</f>
        <v>0</v>
      </c>
      <c r="D8576" s="189">
        <f>'7.ONT'!C6650*0.25</f>
        <v>0</v>
      </c>
    </row>
    <row r="8577" spans="1:4" x14ac:dyDescent="0.25">
      <c r="A8577" s="502"/>
      <c r="B8577" s="147" t="s">
        <v>10879</v>
      </c>
      <c r="C8577" s="189">
        <f>'7.ONT'!C6651*0.3</f>
        <v>279</v>
      </c>
      <c r="D8577" s="189">
        <f>'7.ONT'!C6651*0.25</f>
        <v>232.5</v>
      </c>
    </row>
    <row r="8578" spans="1:4" x14ac:dyDescent="0.25">
      <c r="A8578" s="502"/>
      <c r="B8578" s="147" t="s">
        <v>10880</v>
      </c>
      <c r="C8578" s="189">
        <f>'7.ONT'!C6652*0.3</f>
        <v>273</v>
      </c>
      <c r="D8578" s="189">
        <f>'7.ONT'!C6652*0.25</f>
        <v>227.5</v>
      </c>
    </row>
    <row r="8579" spans="1:4" x14ac:dyDescent="0.25">
      <c r="A8579" s="502"/>
      <c r="B8579" s="147" t="s">
        <v>10881</v>
      </c>
      <c r="C8579" s="189">
        <f>'7.ONT'!C6653*0.3</f>
        <v>420</v>
      </c>
      <c r="D8579" s="189">
        <f>'7.ONT'!C6653*0.25</f>
        <v>350</v>
      </c>
    </row>
    <row r="8580" spans="1:4" x14ac:dyDescent="0.25">
      <c r="A8580" s="502" t="s">
        <v>8215</v>
      </c>
      <c r="B8580" s="157" t="s">
        <v>8216</v>
      </c>
      <c r="C8580" s="189">
        <f>'7.ONT'!C6654*0.3</f>
        <v>0</v>
      </c>
      <c r="D8580" s="189">
        <f>'7.ONT'!C6654*0.25</f>
        <v>0</v>
      </c>
    </row>
    <row r="8581" spans="1:4" x14ac:dyDescent="0.25">
      <c r="A8581" s="502"/>
      <c r="B8581" s="147" t="s">
        <v>8217</v>
      </c>
      <c r="C8581" s="189">
        <f>'7.ONT'!C6655*0.3</f>
        <v>630</v>
      </c>
      <c r="D8581" s="189">
        <f>'7.ONT'!C6655*0.25</f>
        <v>525</v>
      </c>
    </row>
    <row r="8582" spans="1:4" x14ac:dyDescent="0.25">
      <c r="A8582" s="325" t="s">
        <v>8218</v>
      </c>
      <c r="B8582" s="147" t="s">
        <v>8219</v>
      </c>
      <c r="C8582" s="189">
        <f>'7.ONT'!C6656*0.3</f>
        <v>630</v>
      </c>
      <c r="D8582" s="189">
        <f>'7.ONT'!C6656*0.25</f>
        <v>525</v>
      </c>
    </row>
    <row r="8583" spans="1:4" ht="31.5" x14ac:dyDescent="0.25">
      <c r="A8583" s="325" t="s">
        <v>8220</v>
      </c>
      <c r="B8583" s="147" t="s">
        <v>8221</v>
      </c>
      <c r="C8583" s="189">
        <f>'7.ONT'!C6657*0.3</f>
        <v>210</v>
      </c>
      <c r="D8583" s="189">
        <f>'7.ONT'!C6657*0.25</f>
        <v>175</v>
      </c>
    </row>
    <row r="8584" spans="1:4" ht="31.5" x14ac:dyDescent="0.25">
      <c r="A8584" s="325" t="s">
        <v>8222</v>
      </c>
      <c r="B8584" s="147" t="s">
        <v>8223</v>
      </c>
      <c r="C8584" s="189">
        <f>'7.ONT'!C6658*0.3</f>
        <v>420</v>
      </c>
      <c r="D8584" s="189">
        <f>'7.ONT'!C6658*0.25</f>
        <v>350</v>
      </c>
    </row>
    <row r="8585" spans="1:4" ht="31.5" x14ac:dyDescent="0.25">
      <c r="A8585" s="325" t="s">
        <v>8224</v>
      </c>
      <c r="B8585" s="147" t="s">
        <v>8225</v>
      </c>
      <c r="C8585" s="189">
        <f>'7.ONT'!C6659*0.3</f>
        <v>252</v>
      </c>
      <c r="D8585" s="189">
        <f>'7.ONT'!C6659*0.25</f>
        <v>210</v>
      </c>
    </row>
    <row r="8586" spans="1:4" ht="31.5" x14ac:dyDescent="0.25">
      <c r="A8586" s="325" t="s">
        <v>8226</v>
      </c>
      <c r="B8586" s="147" t="s">
        <v>8227</v>
      </c>
      <c r="C8586" s="189">
        <f>'7.ONT'!C6660*0.3</f>
        <v>189</v>
      </c>
      <c r="D8586" s="189">
        <f>'7.ONT'!C6660*0.25</f>
        <v>157.5</v>
      </c>
    </row>
    <row r="8587" spans="1:4" x14ac:dyDescent="0.25">
      <c r="A8587" s="502" t="s">
        <v>8228</v>
      </c>
      <c r="B8587" s="157" t="s">
        <v>352</v>
      </c>
      <c r="C8587" s="189">
        <f>'7.ONT'!C6661*0.3</f>
        <v>0</v>
      </c>
      <c r="D8587" s="189">
        <f>'7.ONT'!C6661*0.25</f>
        <v>0</v>
      </c>
    </row>
    <row r="8588" spans="1:4" x14ac:dyDescent="0.25">
      <c r="A8588" s="502"/>
      <c r="B8588" s="147" t="s">
        <v>8229</v>
      </c>
      <c r="C8588" s="189">
        <f>'7.ONT'!C6662*0.3</f>
        <v>126</v>
      </c>
      <c r="D8588" s="189">
        <f>'7.ONT'!C6662*0.25</f>
        <v>105</v>
      </c>
    </row>
    <row r="8589" spans="1:4" x14ac:dyDescent="0.25">
      <c r="A8589" s="502"/>
      <c r="B8589" s="147" t="s">
        <v>8230</v>
      </c>
      <c r="C8589" s="189">
        <f>'7.ONT'!C6663*0.3</f>
        <v>105</v>
      </c>
      <c r="D8589" s="189">
        <f>'7.ONT'!C6663*0.25</f>
        <v>87.5</v>
      </c>
    </row>
    <row r="8590" spans="1:4" x14ac:dyDescent="0.25">
      <c r="A8590" s="502"/>
      <c r="B8590" s="147" t="s">
        <v>8231</v>
      </c>
      <c r="C8590" s="189">
        <f>'7.ONT'!C6664*0.3</f>
        <v>84</v>
      </c>
      <c r="D8590" s="189">
        <f>'7.ONT'!C6664*0.25</f>
        <v>70</v>
      </c>
    </row>
    <row r="8591" spans="1:4" x14ac:dyDescent="0.25">
      <c r="A8591" s="502" t="s">
        <v>8232</v>
      </c>
      <c r="B8591" s="157" t="s">
        <v>357</v>
      </c>
      <c r="C8591" s="189">
        <f>'7.ONT'!C6665*0.3</f>
        <v>0</v>
      </c>
      <c r="D8591" s="189">
        <f>'7.ONT'!C6665*0.25</f>
        <v>0</v>
      </c>
    </row>
    <row r="8592" spans="1:4" x14ac:dyDescent="0.25">
      <c r="A8592" s="502"/>
      <c r="B8592" s="147" t="s">
        <v>8233</v>
      </c>
      <c r="C8592" s="189">
        <f>'7.ONT'!C6666*0.3</f>
        <v>105</v>
      </c>
      <c r="D8592" s="189">
        <f>'7.ONT'!C6666*0.25</f>
        <v>87.5</v>
      </c>
    </row>
    <row r="8593" spans="1:4" x14ac:dyDescent="0.25">
      <c r="A8593" s="502"/>
      <c r="B8593" s="147" t="s">
        <v>8234</v>
      </c>
      <c r="C8593" s="189">
        <f>'7.ONT'!C6667*0.3</f>
        <v>84</v>
      </c>
      <c r="D8593" s="189">
        <f>'7.ONT'!C6667*0.25</f>
        <v>70</v>
      </c>
    </row>
    <row r="8594" spans="1:4" x14ac:dyDescent="0.25">
      <c r="A8594" s="502"/>
      <c r="B8594" s="147" t="s">
        <v>8235</v>
      </c>
      <c r="C8594" s="189">
        <f>'7.ONT'!C6668*0.3</f>
        <v>63</v>
      </c>
      <c r="D8594" s="189">
        <f>'7.ONT'!C6668*0.25</f>
        <v>52.5</v>
      </c>
    </row>
    <row r="8595" spans="1:4" x14ac:dyDescent="0.25">
      <c r="A8595" s="383">
        <v>54.3</v>
      </c>
      <c r="B8595" s="157" t="s">
        <v>8236</v>
      </c>
      <c r="C8595" s="189">
        <f>'7.ONT'!C6669*0.3</f>
        <v>0</v>
      </c>
      <c r="D8595" s="189">
        <f>'7.ONT'!C6669*0.25</f>
        <v>0</v>
      </c>
    </row>
    <row r="8596" spans="1:4" x14ac:dyDescent="0.25">
      <c r="A8596" s="502" t="s">
        <v>8237</v>
      </c>
      <c r="B8596" s="157" t="s">
        <v>8238</v>
      </c>
      <c r="C8596" s="189">
        <f>'7.ONT'!C6670*0.3</f>
        <v>0</v>
      </c>
      <c r="D8596" s="189">
        <f>'7.ONT'!C6670*0.25</f>
        <v>0</v>
      </c>
    </row>
    <row r="8597" spans="1:4" ht="31.5" x14ac:dyDescent="0.25">
      <c r="A8597" s="502"/>
      <c r="B8597" s="147" t="s">
        <v>10882</v>
      </c>
      <c r="C8597" s="189">
        <f>'7.ONT'!C6671*0.3</f>
        <v>510</v>
      </c>
      <c r="D8597" s="189">
        <f>'7.ONT'!C6671*0.25</f>
        <v>425</v>
      </c>
    </row>
    <row r="8598" spans="1:4" x14ac:dyDescent="0.25">
      <c r="A8598" s="502"/>
      <c r="B8598" s="147" t="s">
        <v>10883</v>
      </c>
      <c r="C8598" s="189">
        <f>'7.ONT'!C6672*0.3</f>
        <v>420</v>
      </c>
      <c r="D8598" s="189">
        <f>'7.ONT'!C6672*0.25</f>
        <v>350</v>
      </c>
    </row>
    <row r="8599" spans="1:4" x14ac:dyDescent="0.25">
      <c r="A8599" s="502"/>
      <c r="B8599" s="147" t="s">
        <v>10884</v>
      </c>
      <c r="C8599" s="189">
        <f>'7.ONT'!C6673*0.3</f>
        <v>330</v>
      </c>
      <c r="D8599" s="189">
        <f>'7.ONT'!C6673*0.25</f>
        <v>275</v>
      </c>
    </row>
    <row r="8600" spans="1:4" ht="31.5" x14ac:dyDescent="0.25">
      <c r="A8600" s="325" t="s">
        <v>8239</v>
      </c>
      <c r="B8600" s="147" t="s">
        <v>8240</v>
      </c>
      <c r="C8600" s="189">
        <f>'7.ONT'!C6674*0.3</f>
        <v>510</v>
      </c>
      <c r="D8600" s="189">
        <f>'7.ONT'!C6674*0.25</f>
        <v>425</v>
      </c>
    </row>
    <row r="8601" spans="1:4" x14ac:dyDescent="0.25">
      <c r="A8601" s="325" t="s">
        <v>8241</v>
      </c>
      <c r="B8601" s="147" t="s">
        <v>8242</v>
      </c>
      <c r="C8601" s="189">
        <f>'7.ONT'!C6675*0.3</f>
        <v>510</v>
      </c>
      <c r="D8601" s="189">
        <f>'7.ONT'!C6675*0.25</f>
        <v>425</v>
      </c>
    </row>
    <row r="8602" spans="1:4" ht="31.5" x14ac:dyDescent="0.25">
      <c r="A8602" s="325" t="s">
        <v>8243</v>
      </c>
      <c r="B8602" s="147" t="s">
        <v>8244</v>
      </c>
      <c r="C8602" s="189">
        <f>'7.ONT'!C6676*0.3</f>
        <v>510</v>
      </c>
      <c r="D8602" s="189">
        <f>'7.ONT'!C6676*0.25</f>
        <v>425</v>
      </c>
    </row>
    <row r="8603" spans="1:4" ht="31.5" x14ac:dyDescent="0.25">
      <c r="A8603" s="325" t="s">
        <v>8245</v>
      </c>
      <c r="B8603" s="147" t="s">
        <v>8246</v>
      </c>
      <c r="C8603" s="189">
        <f>'7.ONT'!C6677*0.3</f>
        <v>510</v>
      </c>
      <c r="D8603" s="189">
        <f>'7.ONT'!C6677*0.25</f>
        <v>425</v>
      </c>
    </row>
    <row r="8604" spans="1:4" ht="31.5" x14ac:dyDescent="0.25">
      <c r="A8604" s="325" t="s">
        <v>8247</v>
      </c>
      <c r="B8604" s="147" t="s">
        <v>8248</v>
      </c>
      <c r="C8604" s="189">
        <f>'7.ONT'!C6678*0.3</f>
        <v>510</v>
      </c>
      <c r="D8604" s="189">
        <f>'7.ONT'!C6678*0.25</f>
        <v>425</v>
      </c>
    </row>
    <row r="8605" spans="1:4" x14ac:dyDescent="0.25">
      <c r="A8605" s="502" t="s">
        <v>8249</v>
      </c>
      <c r="B8605" s="157" t="s">
        <v>8250</v>
      </c>
      <c r="C8605" s="189">
        <f>'7.ONT'!C6679*0.3</f>
        <v>0</v>
      </c>
      <c r="D8605" s="189">
        <f>'7.ONT'!C6679*0.25</f>
        <v>0</v>
      </c>
    </row>
    <row r="8606" spans="1:4" x14ac:dyDescent="0.25">
      <c r="A8606" s="502"/>
      <c r="B8606" s="147" t="s">
        <v>10885</v>
      </c>
      <c r="C8606" s="189">
        <f>'7.ONT'!C6680*0.3</f>
        <v>420</v>
      </c>
      <c r="D8606" s="189">
        <f>'7.ONT'!C6680*0.25</f>
        <v>350</v>
      </c>
    </row>
    <row r="8607" spans="1:4" x14ac:dyDescent="0.25">
      <c r="A8607" s="502"/>
      <c r="B8607" s="147" t="s">
        <v>10886</v>
      </c>
      <c r="C8607" s="189">
        <f>'7.ONT'!C6681*0.3</f>
        <v>510</v>
      </c>
      <c r="D8607" s="189">
        <f>'7.ONT'!C6681*0.25</f>
        <v>425</v>
      </c>
    </row>
    <row r="8608" spans="1:4" x14ac:dyDescent="0.25">
      <c r="A8608" s="502"/>
      <c r="B8608" s="147" t="s">
        <v>10887</v>
      </c>
      <c r="C8608" s="189">
        <f>'7.ONT'!C6682*0.3</f>
        <v>600</v>
      </c>
      <c r="D8608" s="189">
        <f>'7.ONT'!C6682*0.25</f>
        <v>500</v>
      </c>
    </row>
    <row r="8609" spans="1:4" x14ac:dyDescent="0.25">
      <c r="A8609" s="502"/>
      <c r="B8609" s="147" t="s">
        <v>10888</v>
      </c>
      <c r="C8609" s="189">
        <f>'7.ONT'!C6683*0.3</f>
        <v>420</v>
      </c>
      <c r="D8609" s="189">
        <f>'7.ONT'!C6683*0.25</f>
        <v>350</v>
      </c>
    </row>
    <row r="8610" spans="1:4" x14ac:dyDescent="0.25">
      <c r="A8610" s="502"/>
      <c r="B8610" s="147" t="s">
        <v>10889</v>
      </c>
      <c r="C8610" s="189">
        <f>'7.ONT'!C6684*0.3</f>
        <v>189</v>
      </c>
      <c r="D8610" s="189">
        <f>'7.ONT'!C6684*0.25</f>
        <v>157.5</v>
      </c>
    </row>
    <row r="8611" spans="1:4" x14ac:dyDescent="0.25">
      <c r="A8611" s="325" t="s">
        <v>8251</v>
      </c>
      <c r="B8611" s="147" t="s">
        <v>8252</v>
      </c>
      <c r="C8611" s="189">
        <f>'7.ONT'!C6685*0.3</f>
        <v>840</v>
      </c>
      <c r="D8611" s="189">
        <f>'7.ONT'!C6685*0.25</f>
        <v>700</v>
      </c>
    </row>
    <row r="8612" spans="1:4" ht="31.5" x14ac:dyDescent="0.25">
      <c r="A8612" s="325" t="s">
        <v>8253</v>
      </c>
      <c r="B8612" s="147" t="s">
        <v>8254</v>
      </c>
      <c r="C8612" s="189">
        <f>'7.ONT'!C6686*0.3</f>
        <v>540</v>
      </c>
      <c r="D8612" s="189">
        <f>'7.ONT'!C6686*0.25</f>
        <v>450</v>
      </c>
    </row>
    <row r="8613" spans="1:4" x14ac:dyDescent="0.25">
      <c r="A8613" s="325" t="s">
        <v>8255</v>
      </c>
      <c r="B8613" s="147" t="s">
        <v>8256</v>
      </c>
      <c r="C8613" s="189">
        <f>'7.ONT'!C6687*0.3</f>
        <v>540</v>
      </c>
      <c r="D8613" s="189">
        <f>'7.ONT'!C6687*0.25</f>
        <v>450</v>
      </c>
    </row>
    <row r="8614" spans="1:4" ht="31.5" x14ac:dyDescent="0.25">
      <c r="A8614" s="325" t="s">
        <v>8257</v>
      </c>
      <c r="B8614" s="147" t="s">
        <v>8258</v>
      </c>
      <c r="C8614" s="189">
        <f>'7.ONT'!C6688*0.3</f>
        <v>540</v>
      </c>
      <c r="D8614" s="189">
        <f>'7.ONT'!C6688*0.25</f>
        <v>450</v>
      </c>
    </row>
    <row r="8615" spans="1:4" x14ac:dyDescent="0.25">
      <c r="A8615" s="325" t="s">
        <v>8259</v>
      </c>
      <c r="B8615" s="147" t="s">
        <v>8260</v>
      </c>
      <c r="C8615" s="189">
        <f>'7.ONT'!C6689*0.3</f>
        <v>600</v>
      </c>
      <c r="D8615" s="189">
        <f>'7.ONT'!C6689*0.25</f>
        <v>500</v>
      </c>
    </row>
    <row r="8616" spans="1:4" x14ac:dyDescent="0.25">
      <c r="A8616" s="325" t="s">
        <v>8261</v>
      </c>
      <c r="B8616" s="147" t="s">
        <v>8262</v>
      </c>
      <c r="C8616" s="189">
        <f>'7.ONT'!C6690*0.3</f>
        <v>840</v>
      </c>
      <c r="D8616" s="189">
        <f>'7.ONT'!C6690*0.25</f>
        <v>700</v>
      </c>
    </row>
    <row r="8617" spans="1:4" ht="31.5" x14ac:dyDescent="0.25">
      <c r="A8617" s="325" t="s">
        <v>8263</v>
      </c>
      <c r="B8617" s="147" t="s">
        <v>8264</v>
      </c>
      <c r="C8617" s="189">
        <f>'7.ONT'!C6691*0.3</f>
        <v>510</v>
      </c>
      <c r="D8617" s="189">
        <f>'7.ONT'!C6691*0.25</f>
        <v>425</v>
      </c>
    </row>
    <row r="8618" spans="1:4" x14ac:dyDescent="0.25">
      <c r="A8618" s="325" t="s">
        <v>8265</v>
      </c>
      <c r="B8618" s="147" t="s">
        <v>8266</v>
      </c>
      <c r="C8618" s="189">
        <f>'7.ONT'!C6692*0.3</f>
        <v>252</v>
      </c>
      <c r="D8618" s="189">
        <f>'7.ONT'!C6692*0.25</f>
        <v>210</v>
      </c>
    </row>
    <row r="8619" spans="1:4" ht="31.5" x14ac:dyDescent="0.25">
      <c r="A8619" s="325" t="s">
        <v>8267</v>
      </c>
      <c r="B8619" s="147" t="s">
        <v>8268</v>
      </c>
      <c r="C8619" s="189">
        <f>'7.ONT'!C6693*0.3</f>
        <v>420</v>
      </c>
      <c r="D8619" s="189">
        <f>'7.ONT'!C6693*0.25</f>
        <v>350</v>
      </c>
    </row>
    <row r="8620" spans="1:4" x14ac:dyDescent="0.25">
      <c r="A8620" s="325" t="s">
        <v>8269</v>
      </c>
      <c r="B8620" s="147" t="s">
        <v>8270</v>
      </c>
      <c r="C8620" s="189">
        <f>'7.ONT'!C6694*0.3</f>
        <v>420</v>
      </c>
      <c r="D8620" s="189">
        <f>'7.ONT'!C6694*0.25</f>
        <v>350</v>
      </c>
    </row>
    <row r="8621" spans="1:4" x14ac:dyDescent="0.25">
      <c r="A8621" s="325" t="s">
        <v>8271</v>
      </c>
      <c r="B8621" s="147" t="s">
        <v>8272</v>
      </c>
      <c r="C8621" s="189">
        <f>'7.ONT'!C6695*0.3</f>
        <v>420</v>
      </c>
      <c r="D8621" s="189">
        <f>'7.ONT'!C6695*0.25</f>
        <v>350</v>
      </c>
    </row>
    <row r="8622" spans="1:4" x14ac:dyDescent="0.25">
      <c r="A8622" s="502" t="s">
        <v>8273</v>
      </c>
      <c r="B8622" s="157" t="s">
        <v>352</v>
      </c>
      <c r="C8622" s="189">
        <f>'7.ONT'!C6696*0.3</f>
        <v>0</v>
      </c>
      <c r="D8622" s="189">
        <f>'7.ONT'!C6696*0.25</f>
        <v>0</v>
      </c>
    </row>
    <row r="8623" spans="1:4" x14ac:dyDescent="0.25">
      <c r="A8623" s="502"/>
      <c r="B8623" s="147" t="s">
        <v>8274</v>
      </c>
      <c r="C8623" s="189">
        <f>'7.ONT'!C6697*0.3</f>
        <v>147</v>
      </c>
      <c r="D8623" s="189">
        <f>'7.ONT'!C6697*0.25</f>
        <v>122.5</v>
      </c>
    </row>
    <row r="8624" spans="1:4" x14ac:dyDescent="0.25">
      <c r="A8624" s="502"/>
      <c r="B8624" s="147" t="s">
        <v>8275</v>
      </c>
      <c r="C8624" s="189">
        <f>'7.ONT'!C6698*0.3</f>
        <v>126</v>
      </c>
      <c r="D8624" s="189">
        <f>'7.ONT'!C6698*0.25</f>
        <v>105</v>
      </c>
    </row>
    <row r="8625" spans="1:4" x14ac:dyDescent="0.25">
      <c r="A8625" s="502"/>
      <c r="B8625" s="147" t="s">
        <v>8276</v>
      </c>
      <c r="C8625" s="189">
        <f>'7.ONT'!C6699*0.3</f>
        <v>114</v>
      </c>
      <c r="D8625" s="189">
        <f>'7.ONT'!C6699*0.25</f>
        <v>95</v>
      </c>
    </row>
    <row r="8626" spans="1:4" x14ac:dyDescent="0.25">
      <c r="A8626" s="502" t="s">
        <v>8277</v>
      </c>
      <c r="B8626" s="157" t="s">
        <v>357</v>
      </c>
      <c r="C8626" s="189">
        <f>'7.ONT'!C6700*0.3</f>
        <v>0</v>
      </c>
      <c r="D8626" s="189">
        <f>'7.ONT'!C6700*0.25</f>
        <v>0</v>
      </c>
    </row>
    <row r="8627" spans="1:4" x14ac:dyDescent="0.25">
      <c r="A8627" s="502"/>
      <c r="B8627" s="147" t="s">
        <v>8278</v>
      </c>
      <c r="C8627" s="189">
        <f>'7.ONT'!C6701*0.3</f>
        <v>114</v>
      </c>
      <c r="D8627" s="189">
        <f>'7.ONT'!C6701*0.25</f>
        <v>95</v>
      </c>
    </row>
    <row r="8628" spans="1:4" x14ac:dyDescent="0.25">
      <c r="A8628" s="502"/>
      <c r="B8628" s="147" t="s">
        <v>8279</v>
      </c>
      <c r="C8628" s="189">
        <f>'7.ONT'!C6702*0.3</f>
        <v>105</v>
      </c>
      <c r="D8628" s="189">
        <f>'7.ONT'!C6702*0.25</f>
        <v>87.5</v>
      </c>
    </row>
    <row r="8629" spans="1:4" x14ac:dyDescent="0.25">
      <c r="A8629" s="502"/>
      <c r="B8629" s="147" t="s">
        <v>8280</v>
      </c>
      <c r="C8629" s="189">
        <f>'7.ONT'!C6703*0.3</f>
        <v>84</v>
      </c>
      <c r="D8629" s="189">
        <f>'7.ONT'!C6703*0.25</f>
        <v>70</v>
      </c>
    </row>
    <row r="8630" spans="1:4" x14ac:dyDescent="0.25">
      <c r="A8630" s="383">
        <v>54.4</v>
      </c>
      <c r="B8630" s="385" t="s">
        <v>8281</v>
      </c>
      <c r="C8630" s="189">
        <f>'7.ONT'!C6704*0.3</f>
        <v>0</v>
      </c>
      <c r="D8630" s="189">
        <f>'7.ONT'!C6704*0.25</f>
        <v>0</v>
      </c>
    </row>
    <row r="8631" spans="1:4" x14ac:dyDescent="0.25">
      <c r="A8631" s="502" t="s">
        <v>8282</v>
      </c>
      <c r="B8631" s="385" t="s">
        <v>8216</v>
      </c>
      <c r="C8631" s="189">
        <f>'7.ONT'!C6705*0.3</f>
        <v>0</v>
      </c>
      <c r="D8631" s="189">
        <f>'7.ONT'!C6705*0.25</f>
        <v>0</v>
      </c>
    </row>
    <row r="8632" spans="1:4" x14ac:dyDescent="0.25">
      <c r="A8632" s="502"/>
      <c r="B8632" s="337" t="s">
        <v>10890</v>
      </c>
      <c r="C8632" s="189">
        <f>'7.ONT'!C6706*0.3</f>
        <v>630</v>
      </c>
      <c r="D8632" s="189">
        <f>'7.ONT'!C6706*0.25</f>
        <v>525</v>
      </c>
    </row>
    <row r="8633" spans="1:4" x14ac:dyDescent="0.25">
      <c r="A8633" s="502"/>
      <c r="B8633" s="337" t="s">
        <v>10891</v>
      </c>
      <c r="C8633" s="189">
        <f>'7.ONT'!C6707*0.3</f>
        <v>420</v>
      </c>
      <c r="D8633" s="189">
        <f>'7.ONT'!C6707*0.25</f>
        <v>350</v>
      </c>
    </row>
    <row r="8634" spans="1:4" x14ac:dyDescent="0.25">
      <c r="A8634" s="502"/>
      <c r="B8634" s="337" t="s">
        <v>10892</v>
      </c>
      <c r="C8634" s="189">
        <f>'7.ONT'!C6708*0.3</f>
        <v>300</v>
      </c>
      <c r="D8634" s="189">
        <f>'7.ONT'!C6708*0.25</f>
        <v>250</v>
      </c>
    </row>
    <row r="8635" spans="1:4" x14ac:dyDescent="0.25">
      <c r="A8635" s="502"/>
      <c r="B8635" s="337" t="s">
        <v>10893</v>
      </c>
      <c r="C8635" s="189">
        <f>'7.ONT'!C6709*0.3</f>
        <v>210</v>
      </c>
      <c r="D8635" s="189">
        <f>'7.ONT'!C6709*0.25</f>
        <v>175</v>
      </c>
    </row>
    <row r="8636" spans="1:4" x14ac:dyDescent="0.25">
      <c r="A8636" s="325" t="s">
        <v>8283</v>
      </c>
      <c r="B8636" s="337" t="s">
        <v>8284</v>
      </c>
      <c r="C8636" s="189">
        <f>'7.ONT'!C6710*0.3</f>
        <v>168</v>
      </c>
      <c r="D8636" s="189">
        <f>'7.ONT'!C6710*0.25</f>
        <v>140</v>
      </c>
    </row>
    <row r="8637" spans="1:4" ht="31.5" x14ac:dyDescent="0.25">
      <c r="A8637" s="325" t="s">
        <v>8285</v>
      </c>
      <c r="B8637" s="337" t="s">
        <v>8286</v>
      </c>
      <c r="C8637" s="189">
        <f>'7.ONT'!C6711*0.3</f>
        <v>126</v>
      </c>
      <c r="D8637" s="189">
        <f>'7.ONT'!C6711*0.25</f>
        <v>105</v>
      </c>
    </row>
    <row r="8638" spans="1:4" x14ac:dyDescent="0.25">
      <c r="A8638" s="502" t="s">
        <v>8287</v>
      </c>
      <c r="B8638" s="385" t="s">
        <v>352</v>
      </c>
      <c r="C8638" s="189">
        <f>'7.ONT'!C6712*0.3</f>
        <v>0</v>
      </c>
      <c r="D8638" s="189">
        <f>'7.ONT'!C6712*0.25</f>
        <v>0</v>
      </c>
    </row>
    <row r="8639" spans="1:4" x14ac:dyDescent="0.25">
      <c r="A8639" s="502"/>
      <c r="B8639" s="337" t="s">
        <v>8288</v>
      </c>
      <c r="C8639" s="189">
        <f>'7.ONT'!C6713*0.3</f>
        <v>126</v>
      </c>
      <c r="D8639" s="189">
        <f>'7.ONT'!C6713*0.25</f>
        <v>105</v>
      </c>
    </row>
    <row r="8640" spans="1:4" x14ac:dyDescent="0.25">
      <c r="A8640" s="502"/>
      <c r="B8640" s="337" t="s">
        <v>8289</v>
      </c>
      <c r="C8640" s="189">
        <f>'7.ONT'!C6714*0.3</f>
        <v>72</v>
      </c>
      <c r="D8640" s="189">
        <f>'7.ONT'!C6714*0.25</f>
        <v>60</v>
      </c>
    </row>
    <row r="8641" spans="1:4" x14ac:dyDescent="0.25">
      <c r="A8641" s="502"/>
      <c r="B8641" s="337" t="s">
        <v>8290</v>
      </c>
      <c r="C8641" s="189">
        <f>'7.ONT'!C6715*0.3</f>
        <v>63</v>
      </c>
      <c r="D8641" s="189">
        <f>'7.ONT'!C6715*0.25</f>
        <v>52.5</v>
      </c>
    </row>
    <row r="8642" spans="1:4" x14ac:dyDescent="0.25">
      <c r="A8642" s="502" t="s">
        <v>8291</v>
      </c>
      <c r="B8642" s="385" t="s">
        <v>357</v>
      </c>
      <c r="C8642" s="189">
        <f>'7.ONT'!C6716*0.3</f>
        <v>0</v>
      </c>
      <c r="D8642" s="189">
        <f>'7.ONT'!C6716*0.25</f>
        <v>0</v>
      </c>
    </row>
    <row r="8643" spans="1:4" x14ac:dyDescent="0.25">
      <c r="A8643" s="502"/>
      <c r="B8643" s="337" t="s">
        <v>8292</v>
      </c>
      <c r="C8643" s="189">
        <f>'7.ONT'!C6717*0.3</f>
        <v>72</v>
      </c>
      <c r="D8643" s="189">
        <f>'7.ONT'!C6717*0.25</f>
        <v>60</v>
      </c>
    </row>
    <row r="8644" spans="1:4" x14ac:dyDescent="0.25">
      <c r="A8644" s="502"/>
      <c r="B8644" s="337" t="s">
        <v>8293</v>
      </c>
      <c r="C8644" s="189">
        <f>'7.ONT'!C6718*0.3</f>
        <v>57</v>
      </c>
      <c r="D8644" s="189">
        <f>'7.ONT'!C6718*0.25</f>
        <v>47.5</v>
      </c>
    </row>
    <row r="8645" spans="1:4" x14ac:dyDescent="0.25">
      <c r="A8645" s="502"/>
      <c r="B8645" s="337" t="s">
        <v>8294</v>
      </c>
      <c r="C8645" s="189">
        <f>'7.ONT'!C6719*0.3</f>
        <v>42</v>
      </c>
      <c r="D8645" s="189">
        <f>'7.ONT'!C6719*0.25</f>
        <v>35</v>
      </c>
    </row>
    <row r="8646" spans="1:4" x14ac:dyDescent="0.25">
      <c r="A8646" s="298">
        <v>55</v>
      </c>
      <c r="B8646" s="151" t="s">
        <v>8295</v>
      </c>
      <c r="C8646" s="189">
        <f>'7.ONT'!C6720*0.3</f>
        <v>0</v>
      </c>
      <c r="D8646" s="189">
        <f>'7.ONT'!C6720*0.25</f>
        <v>0</v>
      </c>
    </row>
    <row r="8647" spans="1:4" x14ac:dyDescent="0.25">
      <c r="A8647" s="163">
        <v>55.1</v>
      </c>
      <c r="B8647" s="143" t="s">
        <v>8296</v>
      </c>
      <c r="C8647" s="189">
        <f>'7.ONT'!C6721*0.3</f>
        <v>0</v>
      </c>
      <c r="D8647" s="189">
        <f>'7.ONT'!C6721*0.25</f>
        <v>0</v>
      </c>
    </row>
    <row r="8648" spans="1:4" ht="31.5" x14ac:dyDescent="0.25">
      <c r="A8648" s="83" t="s">
        <v>8297</v>
      </c>
      <c r="B8648" s="150" t="s">
        <v>8298</v>
      </c>
      <c r="C8648" s="189">
        <f>'7.ONT'!C6722*0.3</f>
        <v>630</v>
      </c>
      <c r="D8648" s="189">
        <f>'7.ONT'!C6722*0.25</f>
        <v>525</v>
      </c>
    </row>
    <row r="8649" spans="1:4" x14ac:dyDescent="0.25">
      <c r="A8649" s="83" t="s">
        <v>8299</v>
      </c>
      <c r="B8649" s="150" t="s">
        <v>8300</v>
      </c>
      <c r="C8649" s="189">
        <f>'7.ONT'!C6723*0.3</f>
        <v>360</v>
      </c>
      <c r="D8649" s="189">
        <f>'7.ONT'!C6723*0.25</f>
        <v>300</v>
      </c>
    </row>
    <row r="8650" spans="1:4" x14ac:dyDescent="0.25">
      <c r="A8650" s="83" t="s">
        <v>8301</v>
      </c>
      <c r="B8650" s="150" t="s">
        <v>8302</v>
      </c>
      <c r="C8650" s="189">
        <f>'7.ONT'!C6724*0.3</f>
        <v>570</v>
      </c>
      <c r="D8650" s="189">
        <f>'7.ONT'!C6724*0.25</f>
        <v>475</v>
      </c>
    </row>
    <row r="8651" spans="1:4" ht="31.5" x14ac:dyDescent="0.25">
      <c r="A8651" s="83" t="s">
        <v>8303</v>
      </c>
      <c r="B8651" s="150" t="s">
        <v>8304</v>
      </c>
      <c r="C8651" s="189">
        <f>'7.ONT'!C6725*0.3</f>
        <v>900</v>
      </c>
      <c r="D8651" s="189">
        <f>'7.ONT'!C6725*0.25</f>
        <v>750</v>
      </c>
    </row>
    <row r="8652" spans="1:4" x14ac:dyDescent="0.25">
      <c r="A8652" s="83" t="s">
        <v>8305</v>
      </c>
      <c r="B8652" s="150" t="s">
        <v>8306</v>
      </c>
      <c r="C8652" s="189">
        <f>'7.ONT'!C6726*0.3</f>
        <v>660</v>
      </c>
      <c r="D8652" s="189">
        <f>'7.ONT'!C6726*0.25</f>
        <v>550</v>
      </c>
    </row>
    <row r="8653" spans="1:4" x14ac:dyDescent="0.25">
      <c r="A8653" s="83" t="s">
        <v>8307</v>
      </c>
      <c r="B8653" s="150" t="s">
        <v>8308</v>
      </c>
      <c r="C8653" s="189">
        <f>'7.ONT'!C6727*0.3</f>
        <v>240</v>
      </c>
      <c r="D8653" s="189">
        <f>'7.ONT'!C6727*0.25</f>
        <v>200</v>
      </c>
    </row>
    <row r="8654" spans="1:4" ht="31.5" x14ac:dyDescent="0.25">
      <c r="A8654" s="83" t="s">
        <v>8309</v>
      </c>
      <c r="B8654" s="150" t="s">
        <v>8310</v>
      </c>
      <c r="C8654" s="189">
        <f>'7.ONT'!C6728*0.3</f>
        <v>750</v>
      </c>
      <c r="D8654" s="189">
        <f>'7.ONT'!C6728*0.25</f>
        <v>625</v>
      </c>
    </row>
    <row r="8655" spans="1:4" x14ac:dyDescent="0.25">
      <c r="A8655" s="466" t="s">
        <v>8311</v>
      </c>
      <c r="B8655" s="143" t="s">
        <v>8312</v>
      </c>
      <c r="C8655" s="189">
        <f>'7.ONT'!C6729*0.3</f>
        <v>0</v>
      </c>
      <c r="D8655" s="189">
        <f>'7.ONT'!C6729*0.25</f>
        <v>0</v>
      </c>
    </row>
    <row r="8656" spans="1:4" x14ac:dyDescent="0.25">
      <c r="A8656" s="462"/>
      <c r="B8656" s="150" t="s">
        <v>8313</v>
      </c>
      <c r="C8656" s="189">
        <f>'7.ONT'!C6730*0.3</f>
        <v>450</v>
      </c>
      <c r="D8656" s="189">
        <f>'7.ONT'!C6730*0.25</f>
        <v>375</v>
      </c>
    </row>
    <row r="8657" spans="1:4" x14ac:dyDescent="0.25">
      <c r="A8657" s="466" t="s">
        <v>8314</v>
      </c>
      <c r="B8657" s="143" t="s">
        <v>8315</v>
      </c>
      <c r="C8657" s="189">
        <f>'7.ONT'!C6731*0.3</f>
        <v>0</v>
      </c>
      <c r="D8657" s="189">
        <f>'7.ONT'!C6731*0.25</f>
        <v>0</v>
      </c>
    </row>
    <row r="8658" spans="1:4" x14ac:dyDescent="0.25">
      <c r="A8658" s="461"/>
      <c r="B8658" s="143" t="s">
        <v>10894</v>
      </c>
      <c r="C8658" s="189">
        <f>'7.ONT'!C6732*0.3</f>
        <v>660</v>
      </c>
      <c r="D8658" s="189">
        <f>'7.ONT'!C6732*0.25</f>
        <v>550</v>
      </c>
    </row>
    <row r="8659" spans="1:4" ht="31.5" x14ac:dyDescent="0.25">
      <c r="A8659" s="461"/>
      <c r="B8659" s="150" t="s">
        <v>10895</v>
      </c>
      <c r="C8659" s="189">
        <f>'7.ONT'!C6733*0.3</f>
        <v>600</v>
      </c>
      <c r="D8659" s="189">
        <f>'7.ONT'!C6733*0.25</f>
        <v>500</v>
      </c>
    </row>
    <row r="8660" spans="1:4" x14ac:dyDescent="0.25">
      <c r="A8660" s="461"/>
      <c r="B8660" s="150" t="s">
        <v>10896</v>
      </c>
      <c r="C8660" s="189">
        <f>'7.ONT'!C6734*0.3</f>
        <v>450</v>
      </c>
      <c r="D8660" s="189">
        <f>'7.ONT'!C6734*0.25</f>
        <v>375</v>
      </c>
    </row>
    <row r="8661" spans="1:4" ht="31.5" x14ac:dyDescent="0.25">
      <c r="A8661" s="83" t="s">
        <v>8316</v>
      </c>
      <c r="B8661" s="150" t="s">
        <v>8317</v>
      </c>
      <c r="C8661" s="189">
        <f>'7.ONT'!C6735*0.3</f>
        <v>270</v>
      </c>
      <c r="D8661" s="189">
        <f>'7.ONT'!C6735*0.25</f>
        <v>225</v>
      </c>
    </row>
    <row r="8662" spans="1:4" ht="31.5" x14ac:dyDescent="0.25">
      <c r="A8662" s="83" t="s">
        <v>8318</v>
      </c>
      <c r="B8662" s="150" t="s">
        <v>8319</v>
      </c>
      <c r="C8662" s="189">
        <f>'7.ONT'!C6736*0.3</f>
        <v>1200</v>
      </c>
      <c r="D8662" s="189">
        <f>'7.ONT'!C6736*0.25</f>
        <v>1000</v>
      </c>
    </row>
    <row r="8663" spans="1:4" x14ac:dyDescent="0.25">
      <c r="A8663" s="466" t="s">
        <v>8320</v>
      </c>
      <c r="B8663" s="143" t="s">
        <v>352</v>
      </c>
      <c r="C8663" s="189">
        <f>'7.ONT'!C6737*0.3</f>
        <v>0</v>
      </c>
      <c r="D8663" s="189">
        <f>'7.ONT'!C6737*0.25</f>
        <v>0</v>
      </c>
    </row>
    <row r="8664" spans="1:4" x14ac:dyDescent="0.25">
      <c r="A8664" s="461"/>
      <c r="B8664" s="150" t="s">
        <v>8321</v>
      </c>
      <c r="C8664" s="189">
        <f>'7.ONT'!C6738*0.3</f>
        <v>120</v>
      </c>
      <c r="D8664" s="189">
        <f>'7.ONT'!C6738*0.25</f>
        <v>100</v>
      </c>
    </row>
    <row r="8665" spans="1:4" x14ac:dyDescent="0.25">
      <c r="A8665" s="461"/>
      <c r="B8665" s="150" t="s">
        <v>8322</v>
      </c>
      <c r="C8665" s="189">
        <f>'7.ONT'!C6739*0.3</f>
        <v>105</v>
      </c>
      <c r="D8665" s="189">
        <f>'7.ONT'!C6739*0.25</f>
        <v>87.5</v>
      </c>
    </row>
    <row r="8666" spans="1:4" x14ac:dyDescent="0.25">
      <c r="A8666" s="462"/>
      <c r="B8666" s="150" t="s">
        <v>8323</v>
      </c>
      <c r="C8666" s="189">
        <f>'7.ONT'!C6740*0.3</f>
        <v>90</v>
      </c>
      <c r="D8666" s="189">
        <f>'7.ONT'!C6740*0.25</f>
        <v>75</v>
      </c>
    </row>
    <row r="8667" spans="1:4" x14ac:dyDescent="0.25">
      <c r="A8667" s="466" t="s">
        <v>8324</v>
      </c>
      <c r="B8667" s="143" t="s">
        <v>357</v>
      </c>
      <c r="C8667" s="189">
        <f>'7.ONT'!C6741*0.3</f>
        <v>0</v>
      </c>
      <c r="D8667" s="189">
        <f>'7.ONT'!C6741*0.25</f>
        <v>0</v>
      </c>
    </row>
    <row r="8668" spans="1:4" x14ac:dyDescent="0.25">
      <c r="A8668" s="461"/>
      <c r="B8668" s="150" t="s">
        <v>8325</v>
      </c>
      <c r="C8668" s="189">
        <f>'7.ONT'!C6742*0.3</f>
        <v>90</v>
      </c>
      <c r="D8668" s="189">
        <f>'7.ONT'!C6742*0.25</f>
        <v>75</v>
      </c>
    </row>
    <row r="8669" spans="1:4" x14ac:dyDescent="0.25">
      <c r="A8669" s="461"/>
      <c r="B8669" s="150" t="s">
        <v>8326</v>
      </c>
      <c r="C8669" s="189">
        <f>'7.ONT'!C6743*0.3</f>
        <v>75</v>
      </c>
      <c r="D8669" s="189">
        <f>'7.ONT'!C6743*0.25</f>
        <v>62.5</v>
      </c>
    </row>
    <row r="8670" spans="1:4" x14ac:dyDescent="0.25">
      <c r="A8670" s="462"/>
      <c r="B8670" s="150" t="s">
        <v>8327</v>
      </c>
      <c r="C8670" s="189">
        <f>'7.ONT'!C6744*0.3</f>
        <v>60</v>
      </c>
      <c r="D8670" s="189">
        <f>'7.ONT'!C6744*0.25</f>
        <v>50</v>
      </c>
    </row>
    <row r="8671" spans="1:4" x14ac:dyDescent="0.25">
      <c r="A8671" s="163">
        <v>55.2</v>
      </c>
      <c r="B8671" s="143" t="s">
        <v>8328</v>
      </c>
      <c r="C8671" s="189">
        <f>'7.ONT'!C6745*0.3</f>
        <v>0</v>
      </c>
      <c r="D8671" s="189">
        <f>'7.ONT'!C6745*0.25</f>
        <v>0</v>
      </c>
    </row>
    <row r="8672" spans="1:4" x14ac:dyDescent="0.25">
      <c r="A8672" s="466" t="s">
        <v>8329</v>
      </c>
      <c r="B8672" s="143" t="s">
        <v>8330</v>
      </c>
      <c r="C8672" s="189">
        <f>'7.ONT'!C6746*0.3</f>
        <v>0</v>
      </c>
      <c r="D8672" s="189">
        <f>'7.ONT'!C6746*0.25</f>
        <v>0</v>
      </c>
    </row>
    <row r="8673" spans="1:4" ht="31.5" x14ac:dyDescent="0.25">
      <c r="A8673" s="461"/>
      <c r="B8673" s="152" t="s">
        <v>10897</v>
      </c>
      <c r="C8673" s="189">
        <f>'7.ONT'!C6747*0.3</f>
        <v>240</v>
      </c>
      <c r="D8673" s="189">
        <f>'7.ONT'!C6747*0.25</f>
        <v>200</v>
      </c>
    </row>
    <row r="8674" spans="1:4" x14ac:dyDescent="0.25">
      <c r="A8674" s="461"/>
      <c r="B8674" s="386" t="s">
        <v>10898</v>
      </c>
      <c r="C8674" s="189">
        <f>'7.ONT'!C6748*0.3</f>
        <v>195</v>
      </c>
      <c r="D8674" s="189">
        <f>'7.ONT'!C6748*0.25</f>
        <v>162.5</v>
      </c>
    </row>
    <row r="8675" spans="1:4" x14ac:dyDescent="0.25">
      <c r="A8675" s="462"/>
      <c r="B8675" s="386" t="s">
        <v>10899</v>
      </c>
      <c r="C8675" s="189">
        <f>'7.ONT'!C6749*0.3</f>
        <v>180</v>
      </c>
      <c r="D8675" s="189">
        <f>'7.ONT'!C6749*0.25</f>
        <v>150</v>
      </c>
    </row>
    <row r="8676" spans="1:4" x14ac:dyDescent="0.25">
      <c r="A8676" s="83" t="s">
        <v>8331</v>
      </c>
      <c r="B8676" s="143" t="s">
        <v>8332</v>
      </c>
      <c r="C8676" s="189">
        <f>'7.ONT'!C6750*0.3</f>
        <v>120</v>
      </c>
      <c r="D8676" s="189">
        <f>'7.ONT'!C6750*0.25</f>
        <v>100</v>
      </c>
    </row>
    <row r="8677" spans="1:4" x14ac:dyDescent="0.25">
      <c r="A8677" s="466" t="s">
        <v>8333</v>
      </c>
      <c r="B8677" s="143" t="s">
        <v>352</v>
      </c>
      <c r="C8677" s="189">
        <f>'7.ONT'!C6751*0.3</f>
        <v>0</v>
      </c>
      <c r="D8677" s="189">
        <f>'7.ONT'!C6751*0.25</f>
        <v>0</v>
      </c>
    </row>
    <row r="8678" spans="1:4" x14ac:dyDescent="0.25">
      <c r="A8678" s="461"/>
      <c r="B8678" s="150" t="s">
        <v>8334</v>
      </c>
      <c r="C8678" s="189">
        <f>'7.ONT'!C6752*0.3</f>
        <v>75</v>
      </c>
      <c r="D8678" s="189">
        <f>'7.ONT'!C6752*0.25</f>
        <v>62.5</v>
      </c>
    </row>
    <row r="8679" spans="1:4" x14ac:dyDescent="0.25">
      <c r="A8679" s="461"/>
      <c r="B8679" s="150" t="s">
        <v>8335</v>
      </c>
      <c r="C8679" s="189">
        <f>'7.ONT'!C6753*0.3</f>
        <v>60</v>
      </c>
      <c r="D8679" s="189">
        <f>'7.ONT'!C6753*0.25</f>
        <v>50</v>
      </c>
    </row>
    <row r="8680" spans="1:4" x14ac:dyDescent="0.25">
      <c r="A8680" s="462"/>
      <c r="B8680" s="150" t="s">
        <v>8336</v>
      </c>
      <c r="C8680" s="189">
        <f>'7.ONT'!C6754*0.3</f>
        <v>45</v>
      </c>
      <c r="D8680" s="189">
        <f>'7.ONT'!C6754*0.25</f>
        <v>37.5</v>
      </c>
    </row>
    <row r="8681" spans="1:4" x14ac:dyDescent="0.25">
      <c r="A8681" s="466" t="s">
        <v>8337</v>
      </c>
      <c r="B8681" s="387" t="s">
        <v>357</v>
      </c>
      <c r="C8681" s="189">
        <f>'7.ONT'!C6755*0.3</f>
        <v>0</v>
      </c>
      <c r="D8681" s="189">
        <f>'7.ONT'!C6755*0.25</f>
        <v>0</v>
      </c>
    </row>
    <row r="8682" spans="1:4" x14ac:dyDescent="0.25">
      <c r="A8682" s="461"/>
      <c r="B8682" s="150" t="s">
        <v>8338</v>
      </c>
      <c r="C8682" s="189">
        <f>'7.ONT'!C6756*0.3</f>
        <v>54</v>
      </c>
      <c r="D8682" s="189">
        <f>'7.ONT'!C6756*0.25</f>
        <v>45</v>
      </c>
    </row>
    <row r="8683" spans="1:4" x14ac:dyDescent="0.25">
      <c r="A8683" s="461"/>
      <c r="B8683" s="150" t="s">
        <v>8339</v>
      </c>
      <c r="C8683" s="189">
        <f>'7.ONT'!C6757*0.3</f>
        <v>45</v>
      </c>
      <c r="D8683" s="189">
        <f>'7.ONT'!C6757*0.25</f>
        <v>37.5</v>
      </c>
    </row>
    <row r="8684" spans="1:4" x14ac:dyDescent="0.25">
      <c r="A8684" s="462"/>
      <c r="B8684" s="150" t="s">
        <v>8340</v>
      </c>
      <c r="C8684" s="189">
        <f>'7.ONT'!C6758*0.3</f>
        <v>30</v>
      </c>
      <c r="D8684" s="189">
        <f>'7.ONT'!C6758*0.25</f>
        <v>25</v>
      </c>
    </row>
    <row r="8685" spans="1:4" x14ac:dyDescent="0.25">
      <c r="A8685" s="163">
        <v>55.3</v>
      </c>
      <c r="B8685" s="388" t="s">
        <v>8341</v>
      </c>
      <c r="C8685" s="189">
        <f>'7.ONT'!C6759*0.3</f>
        <v>0</v>
      </c>
      <c r="D8685" s="189">
        <f>'7.ONT'!C6759*0.25</f>
        <v>0</v>
      </c>
    </row>
    <row r="8686" spans="1:4" x14ac:dyDescent="0.25">
      <c r="A8686" s="466" t="s">
        <v>8342</v>
      </c>
      <c r="B8686" s="388" t="s">
        <v>8343</v>
      </c>
      <c r="C8686" s="189">
        <f>'7.ONT'!C6760*0.3</f>
        <v>0</v>
      </c>
      <c r="D8686" s="189">
        <f>'7.ONT'!C6760*0.25</f>
        <v>0</v>
      </c>
    </row>
    <row r="8687" spans="1:4" x14ac:dyDescent="0.25">
      <c r="A8687" s="461"/>
      <c r="B8687" s="389" t="s">
        <v>10900</v>
      </c>
      <c r="C8687" s="189">
        <f>'7.ONT'!C6761*0.3</f>
        <v>150</v>
      </c>
      <c r="D8687" s="189">
        <f>'7.ONT'!C6761*0.25</f>
        <v>125</v>
      </c>
    </row>
    <row r="8688" spans="1:4" x14ac:dyDescent="0.25">
      <c r="A8688" s="462"/>
      <c r="B8688" s="389" t="s">
        <v>10901</v>
      </c>
      <c r="C8688" s="189">
        <f>'7.ONT'!C6762*0.3</f>
        <v>195</v>
      </c>
      <c r="D8688" s="189">
        <f>'7.ONT'!C6762*0.25</f>
        <v>162.5</v>
      </c>
    </row>
    <row r="8689" spans="1:4" x14ac:dyDescent="0.25">
      <c r="A8689" s="466" t="s">
        <v>8344</v>
      </c>
      <c r="B8689" s="388" t="s">
        <v>8332</v>
      </c>
      <c r="C8689" s="189">
        <f>'7.ONT'!C6763*0.3</f>
        <v>0</v>
      </c>
      <c r="D8689" s="189">
        <f>'7.ONT'!C6763*0.25</f>
        <v>0</v>
      </c>
    </row>
    <row r="8690" spans="1:4" x14ac:dyDescent="0.25">
      <c r="A8690" s="461"/>
      <c r="B8690" s="389" t="s">
        <v>10902</v>
      </c>
      <c r="C8690" s="189">
        <f>'7.ONT'!C6764*0.3</f>
        <v>129</v>
      </c>
      <c r="D8690" s="189">
        <f>'7.ONT'!C6764*0.25</f>
        <v>107.5</v>
      </c>
    </row>
    <row r="8691" spans="1:4" x14ac:dyDescent="0.25">
      <c r="A8691" s="461"/>
      <c r="B8691" s="389" t="s">
        <v>10903</v>
      </c>
      <c r="C8691" s="189">
        <f>'7.ONT'!C6765*0.3</f>
        <v>123</v>
      </c>
      <c r="D8691" s="189">
        <f>'7.ONT'!C6765*0.25</f>
        <v>102.5</v>
      </c>
    </row>
    <row r="8692" spans="1:4" x14ac:dyDescent="0.25">
      <c r="A8692" s="461"/>
      <c r="B8692" s="389" t="s">
        <v>10904</v>
      </c>
      <c r="C8692" s="189">
        <f>'7.ONT'!C6766*0.3</f>
        <v>132</v>
      </c>
      <c r="D8692" s="189">
        <f>'7.ONT'!C6766*0.25</f>
        <v>110</v>
      </c>
    </row>
    <row r="8693" spans="1:4" x14ac:dyDescent="0.25">
      <c r="A8693" s="462"/>
      <c r="B8693" s="389" t="s">
        <v>10905</v>
      </c>
      <c r="C8693" s="189">
        <f>'7.ONT'!C6767*0.3</f>
        <v>129</v>
      </c>
      <c r="D8693" s="189">
        <f>'7.ONT'!C6767*0.25</f>
        <v>107.5</v>
      </c>
    </row>
    <row r="8694" spans="1:4" x14ac:dyDescent="0.25">
      <c r="A8694" s="466" t="s">
        <v>8342</v>
      </c>
      <c r="B8694" s="388" t="s">
        <v>352</v>
      </c>
      <c r="C8694" s="189">
        <f>'7.ONT'!C6768*0.3</f>
        <v>0</v>
      </c>
      <c r="D8694" s="189">
        <f>'7.ONT'!C6768*0.25</f>
        <v>0</v>
      </c>
    </row>
    <row r="8695" spans="1:4" x14ac:dyDescent="0.25">
      <c r="A8695" s="461"/>
      <c r="B8695" s="389" t="s">
        <v>8345</v>
      </c>
      <c r="C8695" s="189">
        <f>'7.ONT'!C6769*0.3</f>
        <v>75</v>
      </c>
      <c r="D8695" s="189">
        <f>'7.ONT'!C6769*0.25</f>
        <v>62.5</v>
      </c>
    </row>
    <row r="8696" spans="1:4" x14ac:dyDescent="0.25">
      <c r="A8696" s="461"/>
      <c r="B8696" s="389" t="s">
        <v>8346</v>
      </c>
      <c r="C8696" s="189">
        <f>'7.ONT'!C6770*0.3</f>
        <v>60</v>
      </c>
      <c r="D8696" s="189">
        <f>'7.ONT'!C6770*0.25</f>
        <v>50</v>
      </c>
    </row>
    <row r="8697" spans="1:4" x14ac:dyDescent="0.25">
      <c r="A8697" s="462"/>
      <c r="B8697" s="389" t="s">
        <v>8347</v>
      </c>
      <c r="C8697" s="189">
        <f>'7.ONT'!C6771*0.3</f>
        <v>45</v>
      </c>
      <c r="D8697" s="189">
        <f>'7.ONT'!C6771*0.25</f>
        <v>37.5</v>
      </c>
    </row>
    <row r="8698" spans="1:4" x14ac:dyDescent="0.25">
      <c r="A8698" s="466" t="s">
        <v>8342</v>
      </c>
      <c r="B8698" s="388" t="s">
        <v>357</v>
      </c>
      <c r="C8698" s="189">
        <f>'7.ONT'!C6772*0.3</f>
        <v>0</v>
      </c>
      <c r="D8698" s="189">
        <f>'7.ONT'!C6772*0.25</f>
        <v>0</v>
      </c>
    </row>
    <row r="8699" spans="1:4" x14ac:dyDescent="0.25">
      <c r="A8699" s="461"/>
      <c r="B8699" s="389" t="s">
        <v>8348</v>
      </c>
      <c r="C8699" s="189">
        <f>'7.ONT'!C6773*0.3</f>
        <v>54</v>
      </c>
      <c r="D8699" s="189">
        <f>'7.ONT'!C6773*0.25</f>
        <v>45</v>
      </c>
    </row>
    <row r="8700" spans="1:4" x14ac:dyDescent="0.25">
      <c r="A8700" s="461"/>
      <c r="B8700" s="389" t="s">
        <v>8349</v>
      </c>
      <c r="C8700" s="189">
        <f>'7.ONT'!C6774*0.3</f>
        <v>39</v>
      </c>
      <c r="D8700" s="189">
        <f>'7.ONT'!C6774*0.25</f>
        <v>32.5</v>
      </c>
    </row>
    <row r="8701" spans="1:4" x14ac:dyDescent="0.25">
      <c r="A8701" s="462"/>
      <c r="B8701" s="389" t="s">
        <v>8350</v>
      </c>
      <c r="C8701" s="189">
        <f>'7.ONT'!C6775*0.3</f>
        <v>30</v>
      </c>
      <c r="D8701" s="189">
        <f>'7.ONT'!C6775*0.25</f>
        <v>25</v>
      </c>
    </row>
    <row r="8702" spans="1:4" x14ac:dyDescent="0.25">
      <c r="A8702" s="390" t="s">
        <v>8351</v>
      </c>
      <c r="B8702" s="161" t="s">
        <v>8352</v>
      </c>
      <c r="C8702" s="189">
        <f>'7.ONT'!C6776*0.3</f>
        <v>0</v>
      </c>
      <c r="D8702" s="189">
        <f>'7.ONT'!C6776*0.25</f>
        <v>0</v>
      </c>
    </row>
    <row r="8703" spans="1:4" x14ac:dyDescent="0.25">
      <c r="A8703" s="466">
        <v>56.1</v>
      </c>
      <c r="B8703" s="387" t="s">
        <v>7918</v>
      </c>
      <c r="C8703" s="189">
        <f>'7.ONT'!C6777*0.3</f>
        <v>0</v>
      </c>
      <c r="D8703" s="189">
        <f>'7.ONT'!C6777*0.25</f>
        <v>0</v>
      </c>
    </row>
    <row r="8704" spans="1:4" ht="31.5" x14ac:dyDescent="0.25">
      <c r="A8704" s="461"/>
      <c r="B8704" s="391" t="s">
        <v>8353</v>
      </c>
      <c r="C8704" s="189">
        <f>'7.ONT'!C6778*0.3</f>
        <v>630</v>
      </c>
      <c r="D8704" s="189">
        <f>'7.ONT'!C6778*0.25</f>
        <v>525</v>
      </c>
    </row>
    <row r="8705" spans="1:4" x14ac:dyDescent="0.25">
      <c r="A8705" s="461"/>
      <c r="B8705" s="391" t="s">
        <v>8354</v>
      </c>
      <c r="C8705" s="189">
        <f>'7.ONT'!C6779*0.3</f>
        <v>900</v>
      </c>
      <c r="D8705" s="189">
        <f>'7.ONT'!C6779*0.25</f>
        <v>750</v>
      </c>
    </row>
    <row r="8706" spans="1:4" x14ac:dyDescent="0.25">
      <c r="A8706" s="461"/>
      <c r="B8706" s="391" t="s">
        <v>8355</v>
      </c>
      <c r="C8706" s="189">
        <f>'7.ONT'!C6780*0.3</f>
        <v>630</v>
      </c>
      <c r="D8706" s="189">
        <f>'7.ONT'!C6780*0.25</f>
        <v>525</v>
      </c>
    </row>
    <row r="8707" spans="1:4" x14ac:dyDescent="0.25">
      <c r="A8707" s="466">
        <v>56.2</v>
      </c>
      <c r="B8707" s="387" t="s">
        <v>8356</v>
      </c>
      <c r="C8707" s="189">
        <f>'7.ONT'!C6781*0.3</f>
        <v>0</v>
      </c>
      <c r="D8707" s="189">
        <f>'7.ONT'!C6781*0.25</f>
        <v>0</v>
      </c>
    </row>
    <row r="8708" spans="1:4" x14ac:dyDescent="0.25">
      <c r="A8708" s="461"/>
      <c r="B8708" s="391" t="s">
        <v>8357</v>
      </c>
      <c r="C8708" s="189">
        <f>'7.ONT'!C6782*0.3</f>
        <v>510</v>
      </c>
      <c r="D8708" s="189">
        <f>'7.ONT'!C6782*0.25</f>
        <v>425</v>
      </c>
    </row>
    <row r="8709" spans="1:4" x14ac:dyDescent="0.25">
      <c r="A8709" s="461"/>
      <c r="B8709" s="391" t="s">
        <v>8358</v>
      </c>
      <c r="C8709" s="189">
        <f>'7.ONT'!C6783*0.3</f>
        <v>360</v>
      </c>
      <c r="D8709" s="189">
        <f>'7.ONT'!C6783*0.25</f>
        <v>300</v>
      </c>
    </row>
    <row r="8710" spans="1:4" x14ac:dyDescent="0.25">
      <c r="A8710" s="461"/>
      <c r="B8710" s="391" t="s">
        <v>8359</v>
      </c>
      <c r="C8710" s="189">
        <f>'7.ONT'!C6784*0.3</f>
        <v>450</v>
      </c>
      <c r="D8710" s="189">
        <f>'7.ONT'!C6784*0.25</f>
        <v>375</v>
      </c>
    </row>
    <row r="8711" spans="1:4" x14ac:dyDescent="0.25">
      <c r="A8711" s="461"/>
      <c r="B8711" s="391" t="s">
        <v>8360</v>
      </c>
      <c r="C8711" s="189">
        <f>'7.ONT'!C6785*0.3</f>
        <v>396</v>
      </c>
      <c r="D8711" s="189">
        <f>'7.ONT'!C6785*0.25</f>
        <v>330</v>
      </c>
    </row>
    <row r="8712" spans="1:4" x14ac:dyDescent="0.25">
      <c r="A8712" s="461"/>
      <c r="B8712" s="391" t="s">
        <v>8361</v>
      </c>
      <c r="C8712" s="189">
        <f>'7.ONT'!C6786*0.3</f>
        <v>360</v>
      </c>
      <c r="D8712" s="189">
        <f>'7.ONT'!C6786*0.25</f>
        <v>300</v>
      </c>
    </row>
    <row r="8713" spans="1:4" x14ac:dyDescent="0.25">
      <c r="A8713" s="461"/>
      <c r="B8713" s="391" t="s">
        <v>8362</v>
      </c>
      <c r="C8713" s="189">
        <f>'7.ONT'!C6787*0.3</f>
        <v>300</v>
      </c>
      <c r="D8713" s="189">
        <f>'7.ONT'!C6787*0.25</f>
        <v>250</v>
      </c>
    </row>
    <row r="8714" spans="1:4" x14ac:dyDescent="0.25">
      <c r="A8714" s="461"/>
      <c r="B8714" s="391" t="s">
        <v>8363</v>
      </c>
      <c r="C8714" s="189">
        <f>'7.ONT'!C6788*0.3</f>
        <v>231</v>
      </c>
      <c r="D8714" s="189">
        <f>'7.ONT'!C6788*0.25</f>
        <v>192.5</v>
      </c>
    </row>
    <row r="8715" spans="1:4" x14ac:dyDescent="0.25">
      <c r="A8715" s="461"/>
      <c r="B8715" s="391" t="s">
        <v>8364</v>
      </c>
      <c r="C8715" s="189">
        <f>'7.ONT'!C6789*0.3</f>
        <v>150</v>
      </c>
      <c r="D8715" s="189">
        <f>'7.ONT'!C6789*0.25</f>
        <v>125</v>
      </c>
    </row>
    <row r="8716" spans="1:4" x14ac:dyDescent="0.25">
      <c r="A8716" s="462"/>
      <c r="B8716" s="391" t="s">
        <v>8365</v>
      </c>
      <c r="C8716" s="189">
        <f>'7.ONT'!C6790*0.3</f>
        <v>120</v>
      </c>
      <c r="D8716" s="189">
        <f>'7.ONT'!C6790*0.25</f>
        <v>100</v>
      </c>
    </row>
    <row r="8717" spans="1:4" x14ac:dyDescent="0.25">
      <c r="A8717" s="466">
        <v>56.3</v>
      </c>
      <c r="B8717" s="387" t="s">
        <v>8366</v>
      </c>
      <c r="C8717" s="189">
        <f>'7.ONT'!C6791*0.3</f>
        <v>0</v>
      </c>
      <c r="D8717" s="189">
        <f>'7.ONT'!C6791*0.25</f>
        <v>0</v>
      </c>
    </row>
    <row r="8718" spans="1:4" x14ac:dyDescent="0.25">
      <c r="A8718" s="461"/>
      <c r="B8718" s="391" t="s">
        <v>8367</v>
      </c>
      <c r="C8718" s="189">
        <f>'7.ONT'!C6792*0.3</f>
        <v>360</v>
      </c>
      <c r="D8718" s="189">
        <f>'7.ONT'!C6792*0.25</f>
        <v>300</v>
      </c>
    </row>
    <row r="8719" spans="1:4" x14ac:dyDescent="0.25">
      <c r="A8719" s="461"/>
      <c r="B8719" s="391" t="s">
        <v>8368</v>
      </c>
      <c r="C8719" s="189">
        <f>'7.ONT'!C6793*0.3</f>
        <v>390</v>
      </c>
      <c r="D8719" s="189">
        <f>'7.ONT'!C6793*0.25</f>
        <v>325</v>
      </c>
    </row>
    <row r="8720" spans="1:4" x14ac:dyDescent="0.25">
      <c r="A8720" s="461"/>
      <c r="B8720" s="391" t="s">
        <v>8369</v>
      </c>
      <c r="C8720" s="189">
        <f>'7.ONT'!C6794*0.3</f>
        <v>360</v>
      </c>
      <c r="D8720" s="189">
        <f>'7.ONT'!C6794*0.25</f>
        <v>300</v>
      </c>
    </row>
    <row r="8721" spans="1:4" x14ac:dyDescent="0.25">
      <c r="A8721" s="461"/>
      <c r="B8721" s="391" t="s">
        <v>8370</v>
      </c>
      <c r="C8721" s="189">
        <f>'7.ONT'!C6795*0.3</f>
        <v>330</v>
      </c>
      <c r="D8721" s="189">
        <f>'7.ONT'!C6795*0.25</f>
        <v>275</v>
      </c>
    </row>
    <row r="8722" spans="1:4" x14ac:dyDescent="0.25">
      <c r="A8722" s="462"/>
      <c r="B8722" s="391" t="s">
        <v>8371</v>
      </c>
      <c r="C8722" s="189">
        <f>'7.ONT'!C6796*0.3</f>
        <v>495</v>
      </c>
      <c r="D8722" s="189">
        <f>'7.ONT'!C6796*0.25</f>
        <v>412.5</v>
      </c>
    </row>
    <row r="8723" spans="1:4" x14ac:dyDescent="0.25">
      <c r="A8723" s="466">
        <v>56.4</v>
      </c>
      <c r="B8723" s="387" t="s">
        <v>8372</v>
      </c>
      <c r="C8723" s="189">
        <f>'7.ONT'!C6797*0.3</f>
        <v>0</v>
      </c>
      <c r="D8723" s="189">
        <f>'7.ONT'!C6797*0.25</f>
        <v>0</v>
      </c>
    </row>
    <row r="8724" spans="1:4" x14ac:dyDescent="0.25">
      <c r="A8724" s="462"/>
      <c r="B8724" s="335" t="s">
        <v>8373</v>
      </c>
      <c r="C8724" s="189">
        <f>'7.ONT'!C6798*0.3</f>
        <v>165</v>
      </c>
      <c r="D8724" s="189">
        <f>'7.ONT'!C6798*0.25</f>
        <v>137.5</v>
      </c>
    </row>
    <row r="8725" spans="1:4" x14ac:dyDescent="0.25">
      <c r="A8725" s="466">
        <v>56.5</v>
      </c>
      <c r="B8725" s="387" t="s">
        <v>8374</v>
      </c>
      <c r="C8725" s="189">
        <f>'7.ONT'!C6799*0.3</f>
        <v>0</v>
      </c>
      <c r="D8725" s="189">
        <f>'7.ONT'!C6799*0.25</f>
        <v>0</v>
      </c>
    </row>
    <row r="8726" spans="1:4" ht="31.5" x14ac:dyDescent="0.25">
      <c r="A8726" s="462"/>
      <c r="B8726" s="335" t="s">
        <v>8375</v>
      </c>
      <c r="C8726" s="189">
        <f>'7.ONT'!C6800*0.3</f>
        <v>300</v>
      </c>
      <c r="D8726" s="189">
        <f>'7.ONT'!C6800*0.25</f>
        <v>250</v>
      </c>
    </row>
    <row r="8727" spans="1:4" ht="31.5" x14ac:dyDescent="0.25">
      <c r="A8727" s="83">
        <v>56.6</v>
      </c>
      <c r="B8727" s="391" t="s">
        <v>8376</v>
      </c>
      <c r="C8727" s="189">
        <f>'7.ONT'!C6801*0.3</f>
        <v>225</v>
      </c>
      <c r="D8727" s="189">
        <f>'7.ONT'!C6801*0.25</f>
        <v>187.5</v>
      </c>
    </row>
    <row r="8728" spans="1:4" ht="31.5" x14ac:dyDescent="0.25">
      <c r="A8728" s="164">
        <v>56.7</v>
      </c>
      <c r="B8728" s="391" t="s">
        <v>8377</v>
      </c>
      <c r="C8728" s="189">
        <f>'7.ONT'!C6802*0.3</f>
        <v>225</v>
      </c>
      <c r="D8728" s="189">
        <f>'7.ONT'!C6802*0.25</f>
        <v>187.5</v>
      </c>
    </row>
    <row r="8729" spans="1:4" ht="31.5" x14ac:dyDescent="0.25">
      <c r="A8729" s="83">
        <v>56.8</v>
      </c>
      <c r="B8729" s="391" t="s">
        <v>8378</v>
      </c>
      <c r="C8729" s="189">
        <f>'7.ONT'!C6803*0.3</f>
        <v>225</v>
      </c>
      <c r="D8729" s="189">
        <f>'7.ONT'!C6803*0.25</f>
        <v>187.5</v>
      </c>
    </row>
    <row r="8730" spans="1:4" ht="31.5" x14ac:dyDescent="0.25">
      <c r="A8730" s="164">
        <v>56.9</v>
      </c>
      <c r="B8730" s="391" t="s">
        <v>8379</v>
      </c>
      <c r="C8730" s="189">
        <f>'7.ONT'!C6804*0.3</f>
        <v>285</v>
      </c>
      <c r="D8730" s="189">
        <f>'7.ONT'!C6804*0.25</f>
        <v>237.5</v>
      </c>
    </row>
    <row r="8731" spans="1:4" x14ac:dyDescent="0.25">
      <c r="A8731" s="246">
        <v>56.1</v>
      </c>
      <c r="B8731" s="391" t="s">
        <v>8380</v>
      </c>
      <c r="C8731" s="189">
        <f>'7.ONT'!C6805*0.3</f>
        <v>285</v>
      </c>
      <c r="D8731" s="189">
        <f>'7.ONT'!C6805*0.25</f>
        <v>237.5</v>
      </c>
    </row>
    <row r="8732" spans="1:4" x14ac:dyDescent="0.25">
      <c r="A8732" s="246">
        <v>56.11</v>
      </c>
      <c r="B8732" s="391" t="s">
        <v>8381</v>
      </c>
      <c r="C8732" s="189">
        <f>'7.ONT'!C6806*0.3</f>
        <v>225</v>
      </c>
      <c r="D8732" s="189">
        <f>'7.ONT'!C6806*0.25</f>
        <v>187.5</v>
      </c>
    </row>
    <row r="8733" spans="1:4" x14ac:dyDescent="0.25">
      <c r="A8733" s="246">
        <v>56.12</v>
      </c>
      <c r="B8733" s="391" t="s">
        <v>8382</v>
      </c>
      <c r="C8733" s="189">
        <f>'7.ONT'!C6807*0.3</f>
        <v>225</v>
      </c>
      <c r="D8733" s="189">
        <f>'7.ONT'!C6807*0.25</f>
        <v>187.5</v>
      </c>
    </row>
    <row r="8734" spans="1:4" x14ac:dyDescent="0.25">
      <c r="A8734" s="246">
        <v>56.13</v>
      </c>
      <c r="B8734" s="391" t="s">
        <v>8383</v>
      </c>
      <c r="C8734" s="189">
        <f>'7.ONT'!C6808*0.3</f>
        <v>270</v>
      </c>
      <c r="D8734" s="189">
        <f>'7.ONT'!C6808*0.25</f>
        <v>225</v>
      </c>
    </row>
    <row r="8735" spans="1:4" x14ac:dyDescent="0.25">
      <c r="A8735" s="246">
        <v>56.14</v>
      </c>
      <c r="B8735" s="391" t="s">
        <v>8384</v>
      </c>
      <c r="C8735" s="189">
        <f>'7.ONT'!C6809*0.3</f>
        <v>247.5</v>
      </c>
      <c r="D8735" s="189">
        <f>'7.ONT'!C6809*0.25</f>
        <v>206.25</v>
      </c>
    </row>
    <row r="8736" spans="1:4" x14ac:dyDescent="0.25">
      <c r="A8736" s="246">
        <v>56.15</v>
      </c>
      <c r="B8736" s="150" t="s">
        <v>8385</v>
      </c>
      <c r="C8736" s="189">
        <f>'7.ONT'!C6810*0.3</f>
        <v>135</v>
      </c>
      <c r="D8736" s="189">
        <f>'7.ONT'!C6810*0.25</f>
        <v>112.5</v>
      </c>
    </row>
    <row r="8737" spans="1:4" x14ac:dyDescent="0.25">
      <c r="A8737" s="246">
        <v>56.16</v>
      </c>
      <c r="B8737" s="150" t="s">
        <v>8386</v>
      </c>
      <c r="C8737" s="189">
        <f>'7.ONT'!C6811*0.3</f>
        <v>135</v>
      </c>
      <c r="D8737" s="189">
        <f>'7.ONT'!C6811*0.25</f>
        <v>112.5</v>
      </c>
    </row>
    <row r="8738" spans="1:4" x14ac:dyDescent="0.25">
      <c r="A8738" s="246">
        <v>56.17</v>
      </c>
      <c r="B8738" s="150" t="s">
        <v>8387</v>
      </c>
      <c r="C8738" s="189">
        <f>'7.ONT'!C6812*0.3</f>
        <v>135</v>
      </c>
      <c r="D8738" s="189">
        <f>'7.ONT'!C6812*0.25</f>
        <v>112.5</v>
      </c>
    </row>
    <row r="8739" spans="1:4" x14ac:dyDescent="0.25">
      <c r="A8739" s="246">
        <v>56.18</v>
      </c>
      <c r="B8739" s="391" t="s">
        <v>8388</v>
      </c>
      <c r="C8739" s="189">
        <f>'7.ONT'!C6813*0.3</f>
        <v>180</v>
      </c>
      <c r="D8739" s="189">
        <f>'7.ONT'!C6813*0.25</f>
        <v>150</v>
      </c>
    </row>
    <row r="8740" spans="1:4" x14ac:dyDescent="0.25">
      <c r="A8740" s="246">
        <v>56.19</v>
      </c>
      <c r="B8740" s="391" t="s">
        <v>8389</v>
      </c>
      <c r="C8740" s="189">
        <f>'7.ONT'!C6814*0.3</f>
        <v>135</v>
      </c>
      <c r="D8740" s="189">
        <f>'7.ONT'!C6814*0.25</f>
        <v>112.5</v>
      </c>
    </row>
    <row r="8741" spans="1:4" x14ac:dyDescent="0.25">
      <c r="A8741" s="246">
        <v>56.2</v>
      </c>
      <c r="B8741" s="391" t="s">
        <v>8390</v>
      </c>
      <c r="C8741" s="189">
        <f>'7.ONT'!C6815*0.3</f>
        <v>180</v>
      </c>
      <c r="D8741" s="189">
        <f>'7.ONT'!C6815*0.25</f>
        <v>150</v>
      </c>
    </row>
    <row r="8742" spans="1:4" x14ac:dyDescent="0.25">
      <c r="A8742" s="246">
        <v>56.21</v>
      </c>
      <c r="B8742" s="387" t="s">
        <v>8391</v>
      </c>
      <c r="C8742" s="189">
        <f>'7.ONT'!C6816*0.3</f>
        <v>0</v>
      </c>
      <c r="D8742" s="189">
        <f>'7.ONT'!C6816*0.25</f>
        <v>0</v>
      </c>
    </row>
    <row r="8743" spans="1:4" x14ac:dyDescent="0.25">
      <c r="A8743" s="466" t="s">
        <v>8392</v>
      </c>
      <c r="B8743" s="387" t="s">
        <v>352</v>
      </c>
      <c r="C8743" s="189">
        <f>'7.ONT'!C6817*0.3</f>
        <v>0</v>
      </c>
      <c r="D8743" s="189">
        <f>'7.ONT'!C6817*0.25</f>
        <v>0</v>
      </c>
    </row>
    <row r="8744" spans="1:4" x14ac:dyDescent="0.25">
      <c r="A8744" s="461"/>
      <c r="B8744" s="391" t="s">
        <v>353</v>
      </c>
      <c r="C8744" s="189">
        <f>'7.ONT'!C6818*0.3</f>
        <v>96</v>
      </c>
      <c r="D8744" s="189">
        <f>'7.ONT'!C6818*0.25</f>
        <v>80</v>
      </c>
    </row>
    <row r="8745" spans="1:4" x14ac:dyDescent="0.25">
      <c r="A8745" s="461"/>
      <c r="B8745" s="391" t="s">
        <v>354</v>
      </c>
      <c r="C8745" s="189">
        <f>'7.ONT'!C6819*0.3</f>
        <v>84</v>
      </c>
      <c r="D8745" s="189">
        <f>'7.ONT'!C6819*0.25</f>
        <v>70</v>
      </c>
    </row>
    <row r="8746" spans="1:4" x14ac:dyDescent="0.25">
      <c r="A8746" s="462"/>
      <c r="B8746" s="391" t="s">
        <v>355</v>
      </c>
      <c r="C8746" s="189">
        <f>'7.ONT'!C6820*0.3</f>
        <v>66</v>
      </c>
      <c r="D8746" s="189">
        <f>'7.ONT'!C6820*0.25</f>
        <v>55</v>
      </c>
    </row>
    <row r="8747" spans="1:4" x14ac:dyDescent="0.25">
      <c r="A8747" s="466" t="s">
        <v>8393</v>
      </c>
      <c r="B8747" s="387" t="s">
        <v>357</v>
      </c>
      <c r="C8747" s="189">
        <f>'7.ONT'!C6821*0.3</f>
        <v>0</v>
      </c>
      <c r="D8747" s="189">
        <f>'7.ONT'!C6821*0.25</f>
        <v>0</v>
      </c>
    </row>
    <row r="8748" spans="1:4" x14ac:dyDescent="0.25">
      <c r="A8748" s="461"/>
      <c r="B8748" s="391" t="s">
        <v>353</v>
      </c>
      <c r="C8748" s="189">
        <f>'7.ONT'!C6822*0.3</f>
        <v>84</v>
      </c>
      <c r="D8748" s="189">
        <f>'7.ONT'!C6822*0.25</f>
        <v>70</v>
      </c>
    </row>
    <row r="8749" spans="1:4" x14ac:dyDescent="0.25">
      <c r="A8749" s="461"/>
      <c r="B8749" s="391" t="s">
        <v>354</v>
      </c>
      <c r="C8749" s="189">
        <f>'7.ONT'!C6823*0.3</f>
        <v>66</v>
      </c>
      <c r="D8749" s="189">
        <f>'7.ONT'!C6823*0.25</f>
        <v>55</v>
      </c>
    </row>
    <row r="8750" spans="1:4" x14ac:dyDescent="0.25">
      <c r="A8750" s="462"/>
      <c r="B8750" s="391" t="s">
        <v>355</v>
      </c>
      <c r="C8750" s="189">
        <f>'7.ONT'!C6824*0.3</f>
        <v>54</v>
      </c>
      <c r="D8750" s="189">
        <f>'7.ONT'!C6824*0.25</f>
        <v>45</v>
      </c>
    </row>
    <row r="8751" spans="1:4" x14ac:dyDescent="0.25">
      <c r="A8751" s="171">
        <v>56.23</v>
      </c>
      <c r="B8751" s="387" t="s">
        <v>8394</v>
      </c>
      <c r="C8751" s="189">
        <f>'7.ONT'!C6825*0.3</f>
        <v>0</v>
      </c>
      <c r="D8751" s="189">
        <f>'7.ONT'!C6825*0.25</f>
        <v>0</v>
      </c>
    </row>
    <row r="8752" spans="1:4" x14ac:dyDescent="0.25">
      <c r="A8752" s="466" t="s">
        <v>8395</v>
      </c>
      <c r="B8752" s="387" t="s">
        <v>352</v>
      </c>
      <c r="C8752" s="189">
        <f>'7.ONT'!C6826*0.3</f>
        <v>0</v>
      </c>
      <c r="D8752" s="189">
        <f>'7.ONT'!C6826*0.25</f>
        <v>0</v>
      </c>
    </row>
    <row r="8753" spans="1:4" x14ac:dyDescent="0.25">
      <c r="A8753" s="461"/>
      <c r="B8753" s="391" t="s">
        <v>2586</v>
      </c>
      <c r="C8753" s="189">
        <f>'7.ONT'!C6827*0.3</f>
        <v>84</v>
      </c>
      <c r="D8753" s="189">
        <f>'7.ONT'!C6827*0.25</f>
        <v>70</v>
      </c>
    </row>
    <row r="8754" spans="1:4" x14ac:dyDescent="0.25">
      <c r="A8754" s="461"/>
      <c r="B8754" s="150" t="s">
        <v>354</v>
      </c>
      <c r="C8754" s="189">
        <f>'7.ONT'!C6828*0.3</f>
        <v>69</v>
      </c>
      <c r="D8754" s="189">
        <f>'7.ONT'!C6828*0.25</f>
        <v>57.5</v>
      </c>
    </row>
    <row r="8755" spans="1:4" x14ac:dyDescent="0.25">
      <c r="A8755" s="462"/>
      <c r="B8755" s="150" t="s">
        <v>355</v>
      </c>
      <c r="C8755" s="189">
        <f>'7.ONT'!C6829*0.3</f>
        <v>45</v>
      </c>
      <c r="D8755" s="189">
        <f>'7.ONT'!C6829*0.25</f>
        <v>37.5</v>
      </c>
    </row>
    <row r="8756" spans="1:4" x14ac:dyDescent="0.25">
      <c r="A8756" s="466" t="s">
        <v>8397</v>
      </c>
      <c r="B8756" s="387" t="s">
        <v>357</v>
      </c>
      <c r="C8756" s="189">
        <f>'7.ONT'!C6830*0.3</f>
        <v>0</v>
      </c>
      <c r="D8756" s="189">
        <f>'7.ONT'!C6830*0.25</f>
        <v>0</v>
      </c>
    </row>
    <row r="8757" spans="1:4" x14ac:dyDescent="0.25">
      <c r="A8757" s="461"/>
      <c r="B8757" s="150" t="s">
        <v>353</v>
      </c>
      <c r="C8757" s="189">
        <f>'7.ONT'!C6831*0.3</f>
        <v>66</v>
      </c>
      <c r="D8757" s="189">
        <f>'7.ONT'!C6831*0.25</f>
        <v>55</v>
      </c>
    </row>
    <row r="8758" spans="1:4" x14ac:dyDescent="0.25">
      <c r="A8758" s="461"/>
      <c r="B8758" s="150" t="s">
        <v>3380</v>
      </c>
      <c r="C8758" s="189">
        <f>'7.ONT'!C6832*0.3</f>
        <v>54</v>
      </c>
      <c r="D8758" s="189">
        <f>'7.ONT'!C6832*0.25</f>
        <v>45</v>
      </c>
    </row>
    <row r="8759" spans="1:4" x14ac:dyDescent="0.25">
      <c r="A8759" s="462"/>
      <c r="B8759" s="150" t="s">
        <v>355</v>
      </c>
      <c r="C8759" s="189">
        <f>'7.ONT'!C6833*0.3</f>
        <v>36</v>
      </c>
      <c r="D8759" s="189">
        <f>'7.ONT'!C6833*0.25</f>
        <v>30</v>
      </c>
    </row>
    <row r="8760" spans="1:4" x14ac:dyDescent="0.25">
      <c r="A8760" s="171">
        <v>56.24</v>
      </c>
      <c r="B8760" s="387" t="s">
        <v>8398</v>
      </c>
      <c r="C8760" s="189">
        <f>'7.ONT'!C6834*0.3</f>
        <v>0</v>
      </c>
      <c r="D8760" s="189">
        <f>'7.ONT'!C6834*0.25</f>
        <v>0</v>
      </c>
    </row>
    <row r="8761" spans="1:4" x14ac:dyDescent="0.25">
      <c r="A8761" s="466" t="s">
        <v>8399</v>
      </c>
      <c r="B8761" s="387" t="s">
        <v>352</v>
      </c>
      <c r="C8761" s="189">
        <f>'7.ONT'!C6835*0.3</f>
        <v>0</v>
      </c>
      <c r="D8761" s="189">
        <f>'7.ONT'!C6835*0.25</f>
        <v>0</v>
      </c>
    </row>
    <row r="8762" spans="1:4" x14ac:dyDescent="0.25">
      <c r="A8762" s="461"/>
      <c r="B8762" s="391" t="s">
        <v>924</v>
      </c>
      <c r="C8762" s="189">
        <f>'7.ONT'!C6836*0.3</f>
        <v>90</v>
      </c>
      <c r="D8762" s="189">
        <f>'7.ONT'!C6836*0.25</f>
        <v>75</v>
      </c>
    </row>
    <row r="8763" spans="1:4" x14ac:dyDescent="0.25">
      <c r="A8763" s="461"/>
      <c r="B8763" s="150" t="s">
        <v>354</v>
      </c>
      <c r="C8763" s="189">
        <f>'7.ONT'!C6837*0.3</f>
        <v>66</v>
      </c>
      <c r="D8763" s="189">
        <f>'7.ONT'!C6837*0.25</f>
        <v>55</v>
      </c>
    </row>
    <row r="8764" spans="1:4" x14ac:dyDescent="0.25">
      <c r="A8764" s="462"/>
      <c r="B8764" s="150" t="s">
        <v>355</v>
      </c>
      <c r="C8764" s="189">
        <f>'7.ONT'!C6838*0.3</f>
        <v>54</v>
      </c>
      <c r="D8764" s="189">
        <f>'7.ONT'!C6838*0.25</f>
        <v>45</v>
      </c>
    </row>
    <row r="8765" spans="1:4" x14ac:dyDescent="0.25">
      <c r="A8765" s="472" t="s">
        <v>8400</v>
      </c>
      <c r="B8765" s="387" t="s">
        <v>357</v>
      </c>
      <c r="C8765" s="189">
        <f>'7.ONT'!C6839*0.3</f>
        <v>0</v>
      </c>
      <c r="D8765" s="189">
        <f>'7.ONT'!C6839*0.25</f>
        <v>0</v>
      </c>
    </row>
    <row r="8766" spans="1:4" x14ac:dyDescent="0.25">
      <c r="A8766" s="473"/>
      <c r="B8766" s="150" t="s">
        <v>2586</v>
      </c>
      <c r="C8766" s="189">
        <f>'7.ONT'!C6840*0.3</f>
        <v>66</v>
      </c>
      <c r="D8766" s="189">
        <f>'7.ONT'!C6840*0.25</f>
        <v>55</v>
      </c>
    </row>
    <row r="8767" spans="1:4" x14ac:dyDescent="0.25">
      <c r="A8767" s="473"/>
      <c r="B8767" s="150" t="s">
        <v>3380</v>
      </c>
      <c r="C8767" s="189">
        <f>'7.ONT'!C6841*0.3</f>
        <v>54</v>
      </c>
      <c r="D8767" s="189">
        <f>'7.ONT'!C6841*0.25</f>
        <v>45</v>
      </c>
    </row>
    <row r="8768" spans="1:4" x14ac:dyDescent="0.25">
      <c r="A8768" s="474"/>
      <c r="B8768" s="150" t="s">
        <v>8401</v>
      </c>
      <c r="C8768" s="189">
        <f>'7.ONT'!C6842*0.3</f>
        <v>36</v>
      </c>
      <c r="D8768" s="189">
        <f>'7.ONT'!C6842*0.25</f>
        <v>30</v>
      </c>
    </row>
    <row r="8769" spans="1:4" x14ac:dyDescent="0.25">
      <c r="A8769" s="142">
        <v>56.25</v>
      </c>
      <c r="B8769" s="119" t="s">
        <v>8402</v>
      </c>
      <c r="C8769" s="189">
        <f>'7.ONT'!C6843*0.3</f>
        <v>0</v>
      </c>
      <c r="D8769" s="189">
        <f>'7.ONT'!C6843*0.25</f>
        <v>0</v>
      </c>
    </row>
    <row r="8770" spans="1:4" x14ac:dyDescent="0.25">
      <c r="A8770" s="144">
        <v>57</v>
      </c>
      <c r="B8770" s="151" t="s">
        <v>8403</v>
      </c>
      <c r="C8770" s="189">
        <f>'7.ONT'!C6844*0.3</f>
        <v>0</v>
      </c>
      <c r="D8770" s="189">
        <f>'7.ONT'!C6844*0.25</f>
        <v>0</v>
      </c>
    </row>
    <row r="8771" spans="1:4" x14ac:dyDescent="0.25">
      <c r="A8771" s="161" t="s">
        <v>8404</v>
      </c>
      <c r="B8771" s="143" t="s">
        <v>8405</v>
      </c>
      <c r="C8771" s="189">
        <f>'7.ONT'!C6845*0.3</f>
        <v>0</v>
      </c>
      <c r="D8771" s="189">
        <f>'7.ONT'!C6845*0.25</f>
        <v>0</v>
      </c>
    </row>
    <row r="8772" spans="1:4" x14ac:dyDescent="0.25">
      <c r="A8772" s="458" t="s">
        <v>8406</v>
      </c>
      <c r="B8772" s="143" t="s">
        <v>8366</v>
      </c>
      <c r="C8772" s="189">
        <f>'7.ONT'!C6846*0.3</f>
        <v>0</v>
      </c>
      <c r="D8772" s="189">
        <f>'7.ONT'!C6846*0.25</f>
        <v>0</v>
      </c>
    </row>
    <row r="8773" spans="1:4" ht="31.5" x14ac:dyDescent="0.25">
      <c r="A8773" s="459"/>
      <c r="B8773" s="150" t="s">
        <v>10906</v>
      </c>
      <c r="C8773" s="189">
        <f>'7.ONT'!C6847*0.3</f>
        <v>330</v>
      </c>
      <c r="D8773" s="189">
        <f>'7.ONT'!C6847*0.25</f>
        <v>275</v>
      </c>
    </row>
    <row r="8774" spans="1:4" ht="31.5" x14ac:dyDescent="0.25">
      <c r="A8774" s="459"/>
      <c r="B8774" s="150" t="s">
        <v>10907</v>
      </c>
      <c r="C8774" s="189">
        <f>'7.ONT'!C6848*0.3</f>
        <v>540</v>
      </c>
      <c r="D8774" s="189">
        <f>'7.ONT'!C6848*0.25</f>
        <v>450</v>
      </c>
    </row>
    <row r="8775" spans="1:4" x14ac:dyDescent="0.25">
      <c r="A8775" s="459"/>
      <c r="B8775" s="150" t="s">
        <v>10908</v>
      </c>
      <c r="C8775" s="189">
        <f>'7.ONT'!C6849*0.3</f>
        <v>378</v>
      </c>
      <c r="D8775" s="189">
        <f>'7.ONT'!C6849*0.25</f>
        <v>315</v>
      </c>
    </row>
    <row r="8776" spans="1:4" x14ac:dyDescent="0.25">
      <c r="A8776" s="459"/>
      <c r="B8776" s="150" t="s">
        <v>10909</v>
      </c>
      <c r="C8776" s="189">
        <f>'7.ONT'!C6850*0.3</f>
        <v>450</v>
      </c>
      <c r="D8776" s="189">
        <f>'7.ONT'!C6850*0.25</f>
        <v>375</v>
      </c>
    </row>
    <row r="8777" spans="1:4" x14ac:dyDescent="0.25">
      <c r="A8777" s="460"/>
      <c r="B8777" s="150" t="s">
        <v>10910</v>
      </c>
      <c r="C8777" s="189">
        <f>'7.ONT'!C6851*0.3</f>
        <v>330</v>
      </c>
      <c r="D8777" s="189">
        <f>'7.ONT'!C6851*0.25</f>
        <v>275</v>
      </c>
    </row>
    <row r="8778" spans="1:4" x14ac:dyDescent="0.25">
      <c r="A8778" s="458" t="s">
        <v>8407</v>
      </c>
      <c r="B8778" s="143" t="s">
        <v>8408</v>
      </c>
      <c r="C8778" s="189">
        <f>'7.ONT'!C6852*0.3</f>
        <v>0</v>
      </c>
      <c r="D8778" s="189">
        <f>'7.ONT'!C6852*0.25</f>
        <v>0</v>
      </c>
    </row>
    <row r="8779" spans="1:4" x14ac:dyDescent="0.25">
      <c r="A8779" s="459"/>
      <c r="B8779" s="150" t="s">
        <v>10911</v>
      </c>
      <c r="C8779" s="189">
        <f>'7.ONT'!C6853*0.3</f>
        <v>300</v>
      </c>
      <c r="D8779" s="189">
        <f>'7.ONT'!C6853*0.25</f>
        <v>250</v>
      </c>
    </row>
    <row r="8780" spans="1:4" x14ac:dyDescent="0.25">
      <c r="A8780" s="460"/>
      <c r="B8780" s="150" t="s">
        <v>10912</v>
      </c>
      <c r="C8780" s="189">
        <f>'7.ONT'!C6854*0.3</f>
        <v>210</v>
      </c>
      <c r="D8780" s="189">
        <f>'7.ONT'!C6854*0.25</f>
        <v>175</v>
      </c>
    </row>
    <row r="8781" spans="1:4" x14ac:dyDescent="0.25">
      <c r="A8781" s="145" t="s">
        <v>8409</v>
      </c>
      <c r="B8781" s="150" t="s">
        <v>8410</v>
      </c>
      <c r="C8781" s="189">
        <f>'7.ONT'!C6855*0.3</f>
        <v>135</v>
      </c>
      <c r="D8781" s="189">
        <f>'7.ONT'!C6855*0.25</f>
        <v>112.5</v>
      </c>
    </row>
    <row r="8782" spans="1:4" ht="31.5" x14ac:dyDescent="0.25">
      <c r="A8782" s="158" t="s">
        <v>8411</v>
      </c>
      <c r="B8782" s="150" t="s">
        <v>8412</v>
      </c>
      <c r="C8782" s="189">
        <f>'7.ONT'!C6856*0.3</f>
        <v>180</v>
      </c>
      <c r="D8782" s="189">
        <f>'7.ONT'!C6856*0.25</f>
        <v>150</v>
      </c>
    </row>
    <row r="8783" spans="1:4" x14ac:dyDescent="0.25">
      <c r="A8783" s="454" t="s">
        <v>8413</v>
      </c>
      <c r="B8783" s="143" t="s">
        <v>8332</v>
      </c>
      <c r="C8783" s="189">
        <f>'7.ONT'!C6857*0.3</f>
        <v>0</v>
      </c>
      <c r="D8783" s="189">
        <f>'7.ONT'!C6857*0.25</f>
        <v>0</v>
      </c>
    </row>
    <row r="8784" spans="1:4" x14ac:dyDescent="0.25">
      <c r="A8784" s="455"/>
      <c r="B8784" s="143" t="s">
        <v>10913</v>
      </c>
      <c r="C8784" s="189">
        <f>'7.ONT'!C6858*0.3</f>
        <v>150</v>
      </c>
      <c r="D8784" s="189">
        <f>'7.ONT'!C6858*0.25</f>
        <v>125</v>
      </c>
    </row>
    <row r="8785" spans="1:4" x14ac:dyDescent="0.25">
      <c r="A8785" s="456"/>
      <c r="B8785" s="150" t="s">
        <v>10914</v>
      </c>
      <c r="C8785" s="189">
        <f>'7.ONT'!C6859*0.3</f>
        <v>135</v>
      </c>
      <c r="D8785" s="189">
        <f>'7.ONT'!C6859*0.25</f>
        <v>112.5</v>
      </c>
    </row>
    <row r="8786" spans="1:4" x14ac:dyDescent="0.25">
      <c r="A8786" s="454" t="s">
        <v>8414</v>
      </c>
      <c r="B8786" s="143" t="s">
        <v>8415</v>
      </c>
      <c r="C8786" s="189">
        <f>'7.ONT'!C6860*0.3</f>
        <v>0</v>
      </c>
      <c r="D8786" s="189">
        <f>'7.ONT'!C6860*0.25</f>
        <v>0</v>
      </c>
    </row>
    <row r="8787" spans="1:4" x14ac:dyDescent="0.25">
      <c r="A8787" s="455"/>
      <c r="B8787" s="150" t="s">
        <v>10915</v>
      </c>
      <c r="C8787" s="189">
        <f>'7.ONT'!C6861*0.3</f>
        <v>135</v>
      </c>
      <c r="D8787" s="189">
        <f>'7.ONT'!C6861*0.25</f>
        <v>112.5</v>
      </c>
    </row>
    <row r="8788" spans="1:4" x14ac:dyDescent="0.25">
      <c r="A8788" s="456"/>
      <c r="B8788" s="143" t="s">
        <v>10916</v>
      </c>
      <c r="C8788" s="189">
        <f>'7.ONT'!C6862*0.3</f>
        <v>105</v>
      </c>
      <c r="D8788" s="189">
        <f>'7.ONT'!C6862*0.25</f>
        <v>87.5</v>
      </c>
    </row>
    <row r="8789" spans="1:4" x14ac:dyDescent="0.25">
      <c r="A8789" s="454" t="s">
        <v>8416</v>
      </c>
      <c r="B8789" s="143" t="s">
        <v>352</v>
      </c>
      <c r="C8789" s="189">
        <f>'7.ONT'!C6863*0.3</f>
        <v>0</v>
      </c>
      <c r="D8789" s="189">
        <f>'7.ONT'!C6863*0.25</f>
        <v>0</v>
      </c>
    </row>
    <row r="8790" spans="1:4" x14ac:dyDescent="0.25">
      <c r="A8790" s="455"/>
      <c r="B8790" s="150" t="s">
        <v>8229</v>
      </c>
      <c r="C8790" s="189">
        <f>'7.ONT'!C6864*0.3</f>
        <v>75</v>
      </c>
      <c r="D8790" s="189">
        <f>'7.ONT'!C6864*0.25</f>
        <v>62.5</v>
      </c>
    </row>
    <row r="8791" spans="1:4" x14ac:dyDescent="0.25">
      <c r="A8791" s="455"/>
      <c r="B8791" s="150" t="s">
        <v>8230</v>
      </c>
      <c r="C8791" s="189">
        <f>'7.ONT'!C6865*0.3</f>
        <v>60</v>
      </c>
      <c r="D8791" s="189">
        <f>'7.ONT'!C6865*0.25</f>
        <v>50</v>
      </c>
    </row>
    <row r="8792" spans="1:4" x14ac:dyDescent="0.25">
      <c r="A8792" s="456"/>
      <c r="B8792" s="150" t="s">
        <v>8231</v>
      </c>
      <c r="C8792" s="189">
        <f>'7.ONT'!C6866*0.3</f>
        <v>45</v>
      </c>
      <c r="D8792" s="189">
        <f>'7.ONT'!C6866*0.25</f>
        <v>37.5</v>
      </c>
    </row>
    <row r="8793" spans="1:4" x14ac:dyDescent="0.25">
      <c r="A8793" s="454" t="s">
        <v>8416</v>
      </c>
      <c r="B8793" s="143" t="s">
        <v>357</v>
      </c>
      <c r="C8793" s="189">
        <f>'7.ONT'!C6867*0.3</f>
        <v>0</v>
      </c>
      <c r="D8793" s="189">
        <f>'7.ONT'!C6867*0.25</f>
        <v>0</v>
      </c>
    </row>
    <row r="8794" spans="1:4" x14ac:dyDescent="0.25">
      <c r="A8794" s="455"/>
      <c r="B8794" s="150" t="s">
        <v>8417</v>
      </c>
      <c r="C8794" s="189">
        <f>'7.ONT'!C6868*0.3</f>
        <v>60</v>
      </c>
      <c r="D8794" s="189">
        <f>'7.ONT'!C6868*0.25</f>
        <v>50</v>
      </c>
    </row>
    <row r="8795" spans="1:4" x14ac:dyDescent="0.25">
      <c r="A8795" s="455"/>
      <c r="B8795" s="150" t="s">
        <v>8234</v>
      </c>
      <c r="C8795" s="189">
        <f>'7.ONT'!C6869*0.3</f>
        <v>51</v>
      </c>
      <c r="D8795" s="189">
        <f>'7.ONT'!C6869*0.25</f>
        <v>42.5</v>
      </c>
    </row>
    <row r="8796" spans="1:4" x14ac:dyDescent="0.25">
      <c r="A8796" s="456"/>
      <c r="B8796" s="150" t="s">
        <v>8235</v>
      </c>
      <c r="C8796" s="189">
        <f>'7.ONT'!C6870*0.3</f>
        <v>45</v>
      </c>
      <c r="D8796" s="189">
        <f>'7.ONT'!C6870*0.25</f>
        <v>37.5</v>
      </c>
    </row>
    <row r="8797" spans="1:4" x14ac:dyDescent="0.25">
      <c r="A8797" s="144">
        <v>57.2</v>
      </c>
      <c r="B8797" s="143" t="s">
        <v>8418</v>
      </c>
      <c r="C8797" s="189">
        <f>'7.ONT'!C6871*0.3</f>
        <v>0</v>
      </c>
      <c r="D8797" s="189">
        <f>'7.ONT'!C6871*0.25</f>
        <v>0</v>
      </c>
    </row>
    <row r="8798" spans="1:4" x14ac:dyDescent="0.25">
      <c r="A8798" s="458" t="s">
        <v>8419</v>
      </c>
      <c r="B8798" s="143" t="s">
        <v>7918</v>
      </c>
      <c r="C8798" s="189">
        <f>'7.ONT'!C6872*0.3</f>
        <v>0</v>
      </c>
      <c r="D8798" s="189">
        <f>'7.ONT'!C6872*0.25</f>
        <v>0</v>
      </c>
    </row>
    <row r="8799" spans="1:4" ht="31.5" x14ac:dyDescent="0.25">
      <c r="A8799" s="459"/>
      <c r="B8799" s="150" t="s">
        <v>10917</v>
      </c>
      <c r="C8799" s="189">
        <f>'7.ONT'!C6873*0.3</f>
        <v>360</v>
      </c>
      <c r="D8799" s="189">
        <f>'7.ONT'!C6873*0.25</f>
        <v>300</v>
      </c>
    </row>
    <row r="8800" spans="1:4" x14ac:dyDescent="0.25">
      <c r="A8800" s="460"/>
      <c r="B8800" s="150" t="s">
        <v>10918</v>
      </c>
      <c r="C8800" s="189">
        <f>'7.ONT'!C6874*0.3</f>
        <v>330</v>
      </c>
      <c r="D8800" s="189">
        <f>'7.ONT'!C6874*0.25</f>
        <v>275</v>
      </c>
    </row>
    <row r="8801" spans="1:4" ht="31.5" x14ac:dyDescent="0.25">
      <c r="A8801" s="145" t="s">
        <v>8420</v>
      </c>
      <c r="B8801" s="143" t="s">
        <v>10919</v>
      </c>
      <c r="C8801" s="189">
        <f>'7.ONT'!C6875*0.3</f>
        <v>135</v>
      </c>
      <c r="D8801" s="189">
        <f>'7.ONT'!C6875*0.25</f>
        <v>112.5</v>
      </c>
    </row>
    <row r="8802" spans="1:4" x14ac:dyDescent="0.25">
      <c r="A8802" s="458" t="s">
        <v>8421</v>
      </c>
      <c r="B8802" s="143" t="s">
        <v>8422</v>
      </c>
      <c r="C8802" s="189">
        <f>'7.ONT'!C6876*0.3</f>
        <v>0</v>
      </c>
      <c r="D8802" s="189">
        <f>'7.ONT'!C6876*0.25</f>
        <v>0</v>
      </c>
    </row>
    <row r="8803" spans="1:4" ht="31.5" x14ac:dyDescent="0.25">
      <c r="A8803" s="459"/>
      <c r="B8803" s="150" t="s">
        <v>10920</v>
      </c>
      <c r="C8803" s="189">
        <f>'7.ONT'!C6877*0.3</f>
        <v>120</v>
      </c>
      <c r="D8803" s="189">
        <f>'7.ONT'!C6877*0.25</f>
        <v>100</v>
      </c>
    </row>
    <row r="8804" spans="1:4" x14ac:dyDescent="0.25">
      <c r="A8804" s="460"/>
      <c r="B8804" s="150" t="s">
        <v>10921</v>
      </c>
      <c r="C8804" s="189">
        <f>'7.ONT'!C6878*0.3</f>
        <v>126</v>
      </c>
      <c r="D8804" s="189">
        <f>'7.ONT'!C6878*0.25</f>
        <v>105</v>
      </c>
    </row>
    <row r="8805" spans="1:4" x14ac:dyDescent="0.25">
      <c r="A8805" s="145" t="s">
        <v>8423</v>
      </c>
      <c r="B8805" s="150" t="s">
        <v>8424</v>
      </c>
      <c r="C8805" s="189">
        <f>'7.ONT'!C6879*0.3</f>
        <v>135</v>
      </c>
      <c r="D8805" s="189">
        <f>'7.ONT'!C6879*0.25</f>
        <v>112.5</v>
      </c>
    </row>
    <row r="8806" spans="1:4" ht="31.5" x14ac:dyDescent="0.25">
      <c r="A8806" s="145" t="s">
        <v>8425</v>
      </c>
      <c r="B8806" s="143" t="s">
        <v>10922</v>
      </c>
      <c r="C8806" s="189">
        <f>'7.ONT'!C6880*0.3</f>
        <v>135</v>
      </c>
      <c r="D8806" s="189">
        <f>'7.ONT'!C6880*0.25</f>
        <v>112.5</v>
      </c>
    </row>
    <row r="8807" spans="1:4" x14ac:dyDescent="0.25">
      <c r="A8807" s="458" t="s">
        <v>8426</v>
      </c>
      <c r="B8807" s="143" t="s">
        <v>8427</v>
      </c>
      <c r="C8807" s="189">
        <f>'7.ONT'!C6881*0.3</f>
        <v>0</v>
      </c>
      <c r="D8807" s="189">
        <f>'7.ONT'!C6881*0.25</f>
        <v>0</v>
      </c>
    </row>
    <row r="8808" spans="1:4" x14ac:dyDescent="0.25">
      <c r="A8808" s="459"/>
      <c r="B8808" s="150" t="s">
        <v>10923</v>
      </c>
      <c r="C8808" s="189">
        <f>'7.ONT'!C6882*0.3</f>
        <v>135</v>
      </c>
      <c r="D8808" s="189">
        <f>'7.ONT'!C6882*0.25</f>
        <v>112.5</v>
      </c>
    </row>
    <row r="8809" spans="1:4" x14ac:dyDescent="0.25">
      <c r="A8809" s="460"/>
      <c r="B8809" s="150" t="s">
        <v>10924</v>
      </c>
      <c r="C8809" s="189">
        <f>'7.ONT'!C6883*0.3</f>
        <v>105</v>
      </c>
      <c r="D8809" s="189">
        <f>'7.ONT'!C6883*0.25</f>
        <v>87.5</v>
      </c>
    </row>
    <row r="8810" spans="1:4" ht="31.5" x14ac:dyDescent="0.25">
      <c r="A8810" s="145" t="s">
        <v>8428</v>
      </c>
      <c r="B8810" s="143" t="s">
        <v>10925</v>
      </c>
      <c r="C8810" s="189">
        <f>'7.ONT'!C6884*0.3</f>
        <v>120</v>
      </c>
      <c r="D8810" s="189">
        <f>'7.ONT'!C6884*0.25</f>
        <v>100</v>
      </c>
    </row>
    <row r="8811" spans="1:4" x14ac:dyDescent="0.25">
      <c r="A8811" s="458" t="s">
        <v>8429</v>
      </c>
      <c r="B8811" s="143" t="s">
        <v>8430</v>
      </c>
      <c r="C8811" s="189">
        <f>'7.ONT'!C6885*0.3</f>
        <v>0</v>
      </c>
      <c r="D8811" s="189">
        <f>'7.ONT'!C6885*0.25</f>
        <v>0</v>
      </c>
    </row>
    <row r="8812" spans="1:4" ht="31.5" x14ac:dyDescent="0.25">
      <c r="A8812" s="459"/>
      <c r="B8812" s="150" t="s">
        <v>10926</v>
      </c>
      <c r="C8812" s="189">
        <f>'7.ONT'!C6886*0.3</f>
        <v>120</v>
      </c>
      <c r="D8812" s="189">
        <f>'7.ONT'!C6886*0.25</f>
        <v>100</v>
      </c>
    </row>
    <row r="8813" spans="1:4" x14ac:dyDescent="0.25">
      <c r="A8813" s="460"/>
      <c r="B8813" s="150" t="s">
        <v>10924</v>
      </c>
      <c r="C8813" s="189">
        <f>'7.ONT'!C6887*0.3</f>
        <v>105</v>
      </c>
      <c r="D8813" s="189">
        <f>'7.ONT'!C6887*0.25</f>
        <v>87.5</v>
      </c>
    </row>
    <row r="8814" spans="1:4" x14ac:dyDescent="0.25">
      <c r="A8814" s="458" t="s">
        <v>8431</v>
      </c>
      <c r="B8814" s="143" t="s">
        <v>352</v>
      </c>
      <c r="C8814" s="189">
        <f>'7.ONT'!C6888*0.3</f>
        <v>0</v>
      </c>
      <c r="D8814" s="189">
        <f>'7.ONT'!C6888*0.25</f>
        <v>0</v>
      </c>
    </row>
    <row r="8815" spans="1:4" x14ac:dyDescent="0.25">
      <c r="A8815" s="459"/>
      <c r="B8815" s="150" t="s">
        <v>8432</v>
      </c>
      <c r="C8815" s="189">
        <f>'7.ONT'!C6889*0.3</f>
        <v>75</v>
      </c>
      <c r="D8815" s="189">
        <f>'7.ONT'!C6889*0.25</f>
        <v>62.5</v>
      </c>
    </row>
    <row r="8816" spans="1:4" x14ac:dyDescent="0.25">
      <c r="A8816" s="459"/>
      <c r="B8816" s="150" t="s">
        <v>8433</v>
      </c>
      <c r="C8816" s="189">
        <f>'7.ONT'!C6890*0.3</f>
        <v>60</v>
      </c>
      <c r="D8816" s="189">
        <f>'7.ONT'!C6890*0.25</f>
        <v>50</v>
      </c>
    </row>
    <row r="8817" spans="1:4" x14ac:dyDescent="0.25">
      <c r="A8817" s="460"/>
      <c r="B8817" s="150" t="s">
        <v>8434</v>
      </c>
      <c r="C8817" s="189">
        <f>'7.ONT'!C6891*0.3</f>
        <v>45</v>
      </c>
      <c r="D8817" s="189">
        <f>'7.ONT'!C6891*0.25</f>
        <v>37.5</v>
      </c>
    </row>
    <row r="8818" spans="1:4" x14ac:dyDescent="0.25">
      <c r="A8818" s="458" t="s">
        <v>8435</v>
      </c>
      <c r="B8818" s="143" t="s">
        <v>357</v>
      </c>
      <c r="C8818" s="189">
        <f>'7.ONT'!C6892*0.3</f>
        <v>0</v>
      </c>
      <c r="D8818" s="189">
        <f>'7.ONT'!C6892*0.25</f>
        <v>0</v>
      </c>
    </row>
    <row r="8819" spans="1:4" x14ac:dyDescent="0.25">
      <c r="A8819" s="459"/>
      <c r="B8819" s="150" t="s">
        <v>8436</v>
      </c>
      <c r="C8819" s="189">
        <f>'7.ONT'!C6893*0.3</f>
        <v>60</v>
      </c>
      <c r="D8819" s="189">
        <f>'7.ONT'!C6893*0.25</f>
        <v>50</v>
      </c>
    </row>
    <row r="8820" spans="1:4" x14ac:dyDescent="0.25">
      <c r="A8820" s="459"/>
      <c r="B8820" s="150" t="s">
        <v>8437</v>
      </c>
      <c r="C8820" s="189">
        <f>'7.ONT'!C6894*0.3</f>
        <v>51</v>
      </c>
      <c r="D8820" s="189">
        <f>'7.ONT'!C6894*0.25</f>
        <v>42.5</v>
      </c>
    </row>
    <row r="8821" spans="1:4" x14ac:dyDescent="0.25">
      <c r="A8821" s="460"/>
      <c r="B8821" s="150" t="s">
        <v>8438</v>
      </c>
      <c r="C8821" s="189">
        <f>'7.ONT'!C6895*0.3</f>
        <v>45</v>
      </c>
      <c r="D8821" s="189">
        <f>'7.ONT'!C6895*0.25</f>
        <v>37.5</v>
      </c>
    </row>
    <row r="8822" spans="1:4" x14ac:dyDescent="0.25">
      <c r="A8822" s="298">
        <v>58</v>
      </c>
      <c r="B8822" s="151" t="s">
        <v>8439</v>
      </c>
      <c r="C8822" s="189">
        <f>'7.ONT'!C6896*0.3</f>
        <v>0</v>
      </c>
      <c r="D8822" s="189">
        <f>'7.ONT'!C6896*0.25</f>
        <v>0</v>
      </c>
    </row>
    <row r="8823" spans="1:4" x14ac:dyDescent="0.25">
      <c r="A8823" s="144">
        <v>58.1</v>
      </c>
      <c r="B8823" s="143" t="s">
        <v>8440</v>
      </c>
      <c r="C8823" s="189">
        <f>'7.ONT'!C6897*0.3</f>
        <v>0</v>
      </c>
      <c r="D8823" s="189">
        <f>'7.ONT'!C6897*0.25</f>
        <v>0</v>
      </c>
    </row>
    <row r="8824" spans="1:4" x14ac:dyDescent="0.25">
      <c r="A8824" s="458" t="s">
        <v>8441</v>
      </c>
      <c r="B8824" s="143" t="s">
        <v>7918</v>
      </c>
      <c r="C8824" s="189">
        <f>'7.ONT'!C6898*0.3</f>
        <v>0</v>
      </c>
      <c r="D8824" s="189">
        <f>'7.ONT'!C6898*0.25</f>
        <v>0</v>
      </c>
    </row>
    <row r="8825" spans="1:4" ht="31.5" x14ac:dyDescent="0.25">
      <c r="A8825" s="459"/>
      <c r="B8825" s="150" t="s">
        <v>10927</v>
      </c>
      <c r="C8825" s="189">
        <f>'7.ONT'!C6899*0.3</f>
        <v>525</v>
      </c>
      <c r="D8825" s="189">
        <f>'7.ONT'!C6899*0.25</f>
        <v>437.5</v>
      </c>
    </row>
    <row r="8826" spans="1:4" x14ac:dyDescent="0.25">
      <c r="A8826" s="459"/>
      <c r="B8826" s="150" t="s">
        <v>10928</v>
      </c>
      <c r="C8826" s="189">
        <f>'7.ONT'!C6900*0.3</f>
        <v>540</v>
      </c>
      <c r="D8826" s="189">
        <f>'7.ONT'!C6900*0.25</f>
        <v>450</v>
      </c>
    </row>
    <row r="8827" spans="1:4" x14ac:dyDescent="0.25">
      <c r="A8827" s="459"/>
      <c r="B8827" s="150" t="s">
        <v>10929</v>
      </c>
      <c r="C8827" s="189">
        <f>'7.ONT'!C6901*0.3</f>
        <v>630</v>
      </c>
      <c r="D8827" s="189">
        <f>'7.ONT'!C6901*0.25</f>
        <v>525</v>
      </c>
    </row>
    <row r="8828" spans="1:4" x14ac:dyDescent="0.25">
      <c r="A8828" s="459"/>
      <c r="B8828" s="150" t="s">
        <v>10930</v>
      </c>
      <c r="C8828" s="189">
        <f>'7.ONT'!C6902*0.3</f>
        <v>510</v>
      </c>
      <c r="D8828" s="189">
        <f>'7.ONT'!C6902*0.25</f>
        <v>425</v>
      </c>
    </row>
    <row r="8829" spans="1:4" x14ac:dyDescent="0.25">
      <c r="A8829" s="460"/>
      <c r="B8829" s="392" t="s">
        <v>10931</v>
      </c>
      <c r="C8829" s="189">
        <f>'7.ONT'!C6903*0.3</f>
        <v>420</v>
      </c>
      <c r="D8829" s="189">
        <f>'7.ONT'!C6903*0.25</f>
        <v>350</v>
      </c>
    </row>
    <row r="8830" spans="1:4" x14ac:dyDescent="0.25">
      <c r="A8830" s="156"/>
      <c r="B8830" s="150" t="s">
        <v>8442</v>
      </c>
      <c r="C8830" s="189">
        <f>'7.ONT'!C6904*0.3</f>
        <v>360</v>
      </c>
      <c r="D8830" s="189">
        <f>'7.ONT'!C6904*0.25</f>
        <v>300</v>
      </c>
    </row>
    <row r="8831" spans="1:4" x14ac:dyDescent="0.25">
      <c r="A8831" s="458" t="s">
        <v>8443</v>
      </c>
      <c r="B8831" s="143" t="s">
        <v>8212</v>
      </c>
      <c r="C8831" s="189">
        <f>'7.ONT'!C6905*0.3</f>
        <v>0</v>
      </c>
      <c r="D8831" s="189">
        <f>'7.ONT'!C6905*0.25</f>
        <v>0</v>
      </c>
    </row>
    <row r="8832" spans="1:4" x14ac:dyDescent="0.25">
      <c r="A8832" s="459"/>
      <c r="B8832" s="150" t="s">
        <v>8444</v>
      </c>
      <c r="C8832" s="189">
        <f>'7.ONT'!C6906*0.3</f>
        <v>420</v>
      </c>
      <c r="D8832" s="189">
        <f>'7.ONT'!C6906*0.25</f>
        <v>350</v>
      </c>
    </row>
    <row r="8833" spans="1:4" x14ac:dyDescent="0.25">
      <c r="A8833" s="459"/>
      <c r="B8833" s="150" t="s">
        <v>10932</v>
      </c>
      <c r="C8833" s="189">
        <f>'7.ONT'!C6907*0.3</f>
        <v>240</v>
      </c>
      <c r="D8833" s="189">
        <f>'7.ONT'!C6907*0.25</f>
        <v>200</v>
      </c>
    </row>
    <row r="8834" spans="1:4" x14ac:dyDescent="0.25">
      <c r="A8834" s="459"/>
      <c r="B8834" s="150" t="s">
        <v>10933</v>
      </c>
      <c r="C8834" s="189">
        <f>'7.ONT'!C6908*0.3</f>
        <v>270</v>
      </c>
      <c r="D8834" s="189">
        <f>'7.ONT'!C6908*0.25</f>
        <v>225</v>
      </c>
    </row>
    <row r="8835" spans="1:4" x14ac:dyDescent="0.25">
      <c r="A8835" s="459"/>
      <c r="B8835" s="150" t="s">
        <v>10934</v>
      </c>
      <c r="C8835" s="189">
        <f>'7.ONT'!C6909*0.3</f>
        <v>360</v>
      </c>
      <c r="D8835" s="189">
        <f>'7.ONT'!C6909*0.25</f>
        <v>300</v>
      </c>
    </row>
    <row r="8836" spans="1:4" x14ac:dyDescent="0.25">
      <c r="A8836" s="459"/>
      <c r="B8836" s="150" t="s">
        <v>10935</v>
      </c>
      <c r="C8836" s="189">
        <f>'7.ONT'!C6910*0.3</f>
        <v>252</v>
      </c>
      <c r="D8836" s="189">
        <f>'7.ONT'!C6910*0.25</f>
        <v>210</v>
      </c>
    </row>
    <row r="8837" spans="1:4" x14ac:dyDescent="0.25">
      <c r="A8837" s="459"/>
      <c r="B8837" s="150" t="s">
        <v>10936</v>
      </c>
      <c r="C8837" s="189">
        <f>'7.ONT'!C6911*0.3</f>
        <v>210</v>
      </c>
      <c r="D8837" s="189">
        <f>'7.ONT'!C6911*0.25</f>
        <v>175</v>
      </c>
    </row>
    <row r="8838" spans="1:4" x14ac:dyDescent="0.25">
      <c r="A8838" s="460"/>
      <c r="B8838" s="150" t="s">
        <v>10937</v>
      </c>
      <c r="C8838" s="189">
        <f>'7.ONT'!C6912*0.3</f>
        <v>300</v>
      </c>
      <c r="D8838" s="189">
        <f>'7.ONT'!C6912*0.25</f>
        <v>250</v>
      </c>
    </row>
    <row r="8839" spans="1:4" ht="31.5" x14ac:dyDescent="0.25">
      <c r="A8839" s="145" t="s">
        <v>8445</v>
      </c>
      <c r="B8839" s="150" t="s">
        <v>8446</v>
      </c>
      <c r="C8839" s="189">
        <f>'7.ONT'!C6913*0.3</f>
        <v>300</v>
      </c>
      <c r="D8839" s="189">
        <f>'7.ONT'!C6913*0.25</f>
        <v>250</v>
      </c>
    </row>
    <row r="8840" spans="1:4" x14ac:dyDescent="0.25">
      <c r="A8840" s="458" t="s">
        <v>8447</v>
      </c>
      <c r="B8840" s="143" t="s">
        <v>8448</v>
      </c>
      <c r="C8840" s="189">
        <f>'7.ONT'!C6914*0.3</f>
        <v>0</v>
      </c>
      <c r="D8840" s="189">
        <f>'7.ONT'!C6914*0.25</f>
        <v>0</v>
      </c>
    </row>
    <row r="8841" spans="1:4" x14ac:dyDescent="0.25">
      <c r="A8841" s="459"/>
      <c r="B8841" s="150" t="s">
        <v>10938</v>
      </c>
      <c r="C8841" s="189">
        <f>'7.ONT'!C6915*0.3</f>
        <v>150</v>
      </c>
      <c r="D8841" s="189">
        <f>'7.ONT'!C6915*0.25</f>
        <v>125</v>
      </c>
    </row>
    <row r="8842" spans="1:4" x14ac:dyDescent="0.25">
      <c r="A8842" s="459"/>
      <c r="B8842" s="150" t="s">
        <v>10939</v>
      </c>
      <c r="C8842" s="189">
        <f>'7.ONT'!C6916*0.3</f>
        <v>120</v>
      </c>
      <c r="D8842" s="189">
        <f>'7.ONT'!C6916*0.25</f>
        <v>100</v>
      </c>
    </row>
    <row r="8843" spans="1:4" x14ac:dyDescent="0.25">
      <c r="A8843" s="460"/>
      <c r="B8843" s="386" t="s">
        <v>10940</v>
      </c>
      <c r="C8843" s="189">
        <f>'7.ONT'!C6917*0.3</f>
        <v>90</v>
      </c>
      <c r="D8843" s="189">
        <f>'7.ONT'!C6917*0.25</f>
        <v>75</v>
      </c>
    </row>
    <row r="8844" spans="1:4" ht="31.5" x14ac:dyDescent="0.25">
      <c r="A8844" s="145" t="s">
        <v>8449</v>
      </c>
      <c r="B8844" s="247" t="s">
        <v>8450</v>
      </c>
      <c r="C8844" s="189">
        <f>'7.ONT'!C6918*0.3</f>
        <v>150</v>
      </c>
      <c r="D8844" s="189">
        <f>'7.ONT'!C6918*0.25</f>
        <v>125</v>
      </c>
    </row>
    <row r="8845" spans="1:4" x14ac:dyDescent="0.25">
      <c r="A8845" s="145" t="s">
        <v>8451</v>
      </c>
      <c r="B8845" s="150" t="s">
        <v>8452</v>
      </c>
      <c r="C8845" s="189">
        <f>'7.ONT'!C6919*0.3</f>
        <v>210</v>
      </c>
      <c r="D8845" s="189">
        <f>'7.ONT'!C6919*0.25</f>
        <v>175</v>
      </c>
    </row>
    <row r="8846" spans="1:4" x14ac:dyDescent="0.25">
      <c r="A8846" s="145" t="s">
        <v>8453</v>
      </c>
      <c r="B8846" s="152" t="s">
        <v>8454</v>
      </c>
      <c r="C8846" s="189">
        <f>'7.ONT'!C6920*0.3</f>
        <v>150</v>
      </c>
      <c r="D8846" s="189">
        <f>'7.ONT'!C6920*0.25</f>
        <v>125</v>
      </c>
    </row>
    <row r="8847" spans="1:4" ht="31.5" x14ac:dyDescent="0.25">
      <c r="A8847" s="145" t="s">
        <v>8455</v>
      </c>
      <c r="B8847" s="150" t="s">
        <v>8456</v>
      </c>
      <c r="C8847" s="189">
        <f>'7.ONT'!C6921*0.3</f>
        <v>120</v>
      </c>
      <c r="D8847" s="189">
        <f>'7.ONT'!C6921*0.25</f>
        <v>100</v>
      </c>
    </row>
    <row r="8848" spans="1:4" x14ac:dyDescent="0.25">
      <c r="A8848" s="458" t="s">
        <v>8457</v>
      </c>
      <c r="B8848" s="143" t="s">
        <v>352</v>
      </c>
      <c r="C8848" s="189">
        <f>'7.ONT'!C6922*0.3</f>
        <v>0</v>
      </c>
      <c r="D8848" s="189">
        <f>'7.ONT'!C6922*0.25</f>
        <v>0</v>
      </c>
    </row>
    <row r="8849" spans="1:4" x14ac:dyDescent="0.25">
      <c r="A8849" s="459"/>
      <c r="B8849" s="150" t="s">
        <v>8458</v>
      </c>
      <c r="C8849" s="189">
        <f>'7.ONT'!C6923*0.3</f>
        <v>90</v>
      </c>
      <c r="D8849" s="189">
        <f>'7.ONT'!C6923*0.25</f>
        <v>75</v>
      </c>
    </row>
    <row r="8850" spans="1:4" x14ac:dyDescent="0.25">
      <c r="A8850" s="459"/>
      <c r="B8850" s="150" t="s">
        <v>8459</v>
      </c>
      <c r="C8850" s="189">
        <f>'7.ONT'!C6924*0.3</f>
        <v>75</v>
      </c>
      <c r="D8850" s="189">
        <f>'7.ONT'!C6924*0.25</f>
        <v>62.5</v>
      </c>
    </row>
    <row r="8851" spans="1:4" x14ac:dyDescent="0.25">
      <c r="A8851" s="460"/>
      <c r="B8851" s="150" t="s">
        <v>8460</v>
      </c>
      <c r="C8851" s="189">
        <f>'7.ONT'!C6925*0.3</f>
        <v>60</v>
      </c>
      <c r="D8851" s="189">
        <f>'7.ONT'!C6925*0.25</f>
        <v>50</v>
      </c>
    </row>
    <row r="8852" spans="1:4" x14ac:dyDescent="0.25">
      <c r="A8852" s="458" t="s">
        <v>8461</v>
      </c>
      <c r="B8852" s="143" t="s">
        <v>357</v>
      </c>
      <c r="C8852" s="189">
        <f>'7.ONT'!C6926*0.3</f>
        <v>0</v>
      </c>
      <c r="D8852" s="189">
        <f>'7.ONT'!C6926*0.25</f>
        <v>0</v>
      </c>
    </row>
    <row r="8853" spans="1:4" x14ac:dyDescent="0.25">
      <c r="A8853" s="459"/>
      <c r="B8853" s="150" t="s">
        <v>8462</v>
      </c>
      <c r="C8853" s="189">
        <f>'7.ONT'!C6927*0.3</f>
        <v>75</v>
      </c>
      <c r="D8853" s="189">
        <f>'7.ONT'!C6927*0.25</f>
        <v>62.5</v>
      </c>
    </row>
    <row r="8854" spans="1:4" x14ac:dyDescent="0.25">
      <c r="A8854" s="459"/>
      <c r="B8854" s="150" t="s">
        <v>8463</v>
      </c>
      <c r="C8854" s="189">
        <f>'7.ONT'!C6928*0.3</f>
        <v>60</v>
      </c>
      <c r="D8854" s="189">
        <f>'7.ONT'!C6928*0.25</f>
        <v>50</v>
      </c>
    </row>
    <row r="8855" spans="1:4" x14ac:dyDescent="0.25">
      <c r="A8855" s="460"/>
      <c r="B8855" s="150" t="s">
        <v>8464</v>
      </c>
      <c r="C8855" s="189">
        <f>'7.ONT'!C6929*0.3</f>
        <v>45</v>
      </c>
      <c r="D8855" s="189">
        <f>'7.ONT'!C6929*0.25</f>
        <v>37.5</v>
      </c>
    </row>
    <row r="8856" spans="1:4" x14ac:dyDescent="0.25">
      <c r="A8856" s="144">
        <v>58.1</v>
      </c>
      <c r="B8856" s="143" t="s">
        <v>8465</v>
      </c>
      <c r="C8856" s="189">
        <f>'7.ONT'!C6930*0.3</f>
        <v>0</v>
      </c>
      <c r="D8856" s="189">
        <f>'7.ONT'!C6930*0.25</f>
        <v>0</v>
      </c>
    </row>
    <row r="8857" spans="1:4" x14ac:dyDescent="0.25">
      <c r="A8857" s="458" t="s">
        <v>8466</v>
      </c>
      <c r="B8857" s="143" t="s">
        <v>8467</v>
      </c>
      <c r="C8857" s="189">
        <f>'7.ONT'!C6931*0.3</f>
        <v>0</v>
      </c>
      <c r="D8857" s="189">
        <f>'7.ONT'!C6931*0.25</f>
        <v>0</v>
      </c>
    </row>
    <row r="8858" spans="1:4" x14ac:dyDescent="0.25">
      <c r="A8858" s="459"/>
      <c r="B8858" s="150" t="s">
        <v>10941</v>
      </c>
      <c r="C8858" s="189">
        <f>'7.ONT'!C6932*0.3</f>
        <v>540</v>
      </c>
      <c r="D8858" s="189">
        <f>'7.ONT'!C6932*0.25</f>
        <v>450</v>
      </c>
    </row>
    <row r="8859" spans="1:4" x14ac:dyDescent="0.25">
      <c r="A8859" s="459"/>
      <c r="B8859" s="150" t="s">
        <v>10942</v>
      </c>
      <c r="C8859" s="189">
        <f>'7.ONT'!C6933*0.3</f>
        <v>450</v>
      </c>
      <c r="D8859" s="189">
        <f>'7.ONT'!C6933*0.25</f>
        <v>375</v>
      </c>
    </row>
    <row r="8860" spans="1:4" x14ac:dyDescent="0.25">
      <c r="A8860" s="460"/>
      <c r="B8860" s="150" t="s">
        <v>10943</v>
      </c>
      <c r="C8860" s="189">
        <f>'7.ONT'!C6934*0.3</f>
        <v>360</v>
      </c>
      <c r="D8860" s="189">
        <f>'7.ONT'!C6934*0.25</f>
        <v>300</v>
      </c>
    </row>
    <row r="8861" spans="1:4" x14ac:dyDescent="0.25">
      <c r="A8861" s="148"/>
      <c r="B8861" s="150" t="s">
        <v>8442</v>
      </c>
      <c r="C8861" s="189">
        <f>'7.ONT'!C6935*0.3</f>
        <v>330</v>
      </c>
      <c r="D8861" s="189">
        <f>'7.ONT'!C6935*0.25</f>
        <v>275</v>
      </c>
    </row>
    <row r="8862" spans="1:4" ht="31.5" x14ac:dyDescent="0.25">
      <c r="A8862" s="145" t="s">
        <v>8468</v>
      </c>
      <c r="B8862" s="143" t="s">
        <v>10944</v>
      </c>
      <c r="C8862" s="189">
        <f>'7.ONT'!C6936*0.3</f>
        <v>270</v>
      </c>
      <c r="D8862" s="189">
        <f>'7.ONT'!C6936*0.25</f>
        <v>225</v>
      </c>
    </row>
    <row r="8863" spans="1:4" x14ac:dyDescent="0.25">
      <c r="A8863" s="458" t="s">
        <v>8469</v>
      </c>
      <c r="B8863" s="143" t="s">
        <v>8470</v>
      </c>
      <c r="C8863" s="189">
        <f>'7.ONT'!C6937*0.3</f>
        <v>0</v>
      </c>
      <c r="D8863" s="189">
        <f>'7.ONT'!C6937*0.25</f>
        <v>0</v>
      </c>
    </row>
    <row r="8864" spans="1:4" x14ac:dyDescent="0.25">
      <c r="A8864" s="459"/>
      <c r="B8864" s="150" t="s">
        <v>10945</v>
      </c>
      <c r="C8864" s="189">
        <f>'7.ONT'!C6938*0.3</f>
        <v>255</v>
      </c>
      <c r="D8864" s="189">
        <f>'7.ONT'!C6938*0.25</f>
        <v>212.5</v>
      </c>
    </row>
    <row r="8865" spans="1:4" x14ac:dyDescent="0.25">
      <c r="A8865" s="459"/>
      <c r="B8865" s="150" t="s">
        <v>10946</v>
      </c>
      <c r="C8865" s="189">
        <f>'7.ONT'!C6939*0.3</f>
        <v>165</v>
      </c>
      <c r="D8865" s="189">
        <f>'7.ONT'!C6939*0.25</f>
        <v>137.5</v>
      </c>
    </row>
    <row r="8866" spans="1:4" x14ac:dyDescent="0.25">
      <c r="A8866" s="460"/>
      <c r="B8866" s="150" t="s">
        <v>10947</v>
      </c>
      <c r="C8866" s="189">
        <f>'7.ONT'!C6940*0.3</f>
        <v>135</v>
      </c>
      <c r="D8866" s="189">
        <f>'7.ONT'!C6940*0.25</f>
        <v>112.5</v>
      </c>
    </row>
    <row r="8867" spans="1:4" x14ac:dyDescent="0.25">
      <c r="A8867" s="458" t="s">
        <v>8471</v>
      </c>
      <c r="B8867" s="143" t="s">
        <v>8472</v>
      </c>
      <c r="C8867" s="189">
        <f>'7.ONT'!C6941*0.3</f>
        <v>0</v>
      </c>
      <c r="D8867" s="189">
        <f>'7.ONT'!C6941*0.25</f>
        <v>0</v>
      </c>
    </row>
    <row r="8868" spans="1:4" x14ac:dyDescent="0.25">
      <c r="A8868" s="460"/>
      <c r="B8868" s="150" t="s">
        <v>8473</v>
      </c>
      <c r="C8868" s="189">
        <f>'7.ONT'!C6942*0.3</f>
        <v>105</v>
      </c>
      <c r="D8868" s="189">
        <f>'7.ONT'!C6942*0.25</f>
        <v>87.5</v>
      </c>
    </row>
    <row r="8869" spans="1:4" x14ac:dyDescent="0.25">
      <c r="A8869" s="458" t="s">
        <v>8474</v>
      </c>
      <c r="B8869" s="143" t="s">
        <v>8475</v>
      </c>
      <c r="C8869" s="189">
        <f>'7.ONT'!C6943*0.3</f>
        <v>0</v>
      </c>
      <c r="D8869" s="189">
        <f>'7.ONT'!C6943*0.25</f>
        <v>0</v>
      </c>
    </row>
    <row r="8870" spans="1:4" x14ac:dyDescent="0.25">
      <c r="A8870" s="459"/>
      <c r="B8870" s="150" t="s">
        <v>10948</v>
      </c>
      <c r="C8870" s="189">
        <f>'7.ONT'!C6944*0.3</f>
        <v>210</v>
      </c>
      <c r="D8870" s="189">
        <f>'7.ONT'!C6944*0.25</f>
        <v>175</v>
      </c>
    </row>
    <row r="8871" spans="1:4" x14ac:dyDescent="0.25">
      <c r="A8871" s="459"/>
      <c r="B8871" s="150" t="s">
        <v>10949</v>
      </c>
      <c r="C8871" s="189">
        <f>'7.ONT'!C6945*0.3</f>
        <v>150</v>
      </c>
      <c r="D8871" s="189">
        <f>'7.ONT'!C6945*0.25</f>
        <v>125</v>
      </c>
    </row>
    <row r="8872" spans="1:4" x14ac:dyDescent="0.25">
      <c r="A8872" s="460"/>
      <c r="B8872" s="150" t="s">
        <v>10950</v>
      </c>
      <c r="C8872" s="189">
        <f>'7.ONT'!C6946*0.3</f>
        <v>105</v>
      </c>
      <c r="D8872" s="189">
        <f>'7.ONT'!C6946*0.25</f>
        <v>87.5</v>
      </c>
    </row>
    <row r="8873" spans="1:4" x14ac:dyDescent="0.25">
      <c r="A8873" s="145" t="s">
        <v>8476</v>
      </c>
      <c r="B8873" s="152" t="s">
        <v>8477</v>
      </c>
      <c r="C8873" s="189">
        <f>'7.ONT'!C6947*0.3</f>
        <v>240</v>
      </c>
      <c r="D8873" s="189">
        <f>'7.ONT'!C6947*0.25</f>
        <v>200</v>
      </c>
    </row>
    <row r="8874" spans="1:4" x14ac:dyDescent="0.25">
      <c r="A8874" s="145" t="s">
        <v>8478</v>
      </c>
      <c r="B8874" s="152" t="s">
        <v>8479</v>
      </c>
      <c r="C8874" s="189">
        <f>'7.ONT'!C6948*0.3</f>
        <v>240</v>
      </c>
      <c r="D8874" s="189">
        <f>'7.ONT'!C6948*0.25</f>
        <v>200</v>
      </c>
    </row>
    <row r="8875" spans="1:4" x14ac:dyDescent="0.25">
      <c r="A8875" s="145" t="s">
        <v>8480</v>
      </c>
      <c r="B8875" s="150" t="s">
        <v>8481</v>
      </c>
      <c r="C8875" s="189">
        <f>'7.ONT'!C6949*0.3</f>
        <v>150</v>
      </c>
      <c r="D8875" s="189">
        <f>'7.ONT'!C6949*0.25</f>
        <v>125</v>
      </c>
    </row>
    <row r="8876" spans="1:4" ht="31.5" x14ac:dyDescent="0.25">
      <c r="A8876" s="145" t="s">
        <v>8482</v>
      </c>
      <c r="B8876" s="150" t="s">
        <v>8483</v>
      </c>
      <c r="C8876" s="189">
        <f>'7.ONT'!C6950*0.3</f>
        <v>180</v>
      </c>
      <c r="D8876" s="189">
        <f>'7.ONT'!C6950*0.25</f>
        <v>150</v>
      </c>
    </row>
    <row r="8877" spans="1:4" ht="31.5" x14ac:dyDescent="0.25">
      <c r="A8877" s="145" t="s">
        <v>8484</v>
      </c>
      <c r="B8877" s="152" t="s">
        <v>8485</v>
      </c>
      <c r="C8877" s="189">
        <f>'7.ONT'!C6951*0.3</f>
        <v>150</v>
      </c>
      <c r="D8877" s="189">
        <f>'7.ONT'!C6951*0.25</f>
        <v>125</v>
      </c>
    </row>
    <row r="8878" spans="1:4" x14ac:dyDescent="0.25">
      <c r="A8878" s="145" t="s">
        <v>8486</v>
      </c>
      <c r="B8878" s="152" t="s">
        <v>8487</v>
      </c>
      <c r="C8878" s="189">
        <f>'7.ONT'!C6952*0.3</f>
        <v>180</v>
      </c>
      <c r="D8878" s="189">
        <f>'7.ONT'!C6952*0.25</f>
        <v>150</v>
      </c>
    </row>
    <row r="8879" spans="1:4" x14ac:dyDescent="0.25">
      <c r="A8879" s="458" t="s">
        <v>8488</v>
      </c>
      <c r="B8879" s="143" t="s">
        <v>352</v>
      </c>
      <c r="C8879" s="189">
        <f>'7.ONT'!C6953*0.3</f>
        <v>0</v>
      </c>
      <c r="D8879" s="189">
        <f>'7.ONT'!C6953*0.25</f>
        <v>0</v>
      </c>
    </row>
    <row r="8880" spans="1:4" x14ac:dyDescent="0.25">
      <c r="A8880" s="459"/>
      <c r="B8880" s="150" t="s">
        <v>8489</v>
      </c>
      <c r="C8880" s="189">
        <f>'7.ONT'!C6954*0.3</f>
        <v>90</v>
      </c>
      <c r="D8880" s="189">
        <f>'7.ONT'!C6954*0.25</f>
        <v>75</v>
      </c>
    </row>
    <row r="8881" spans="1:4" x14ac:dyDescent="0.25">
      <c r="A8881" s="459"/>
      <c r="B8881" s="150" t="s">
        <v>8490</v>
      </c>
      <c r="C8881" s="189">
        <f>'7.ONT'!C6955*0.3</f>
        <v>75</v>
      </c>
      <c r="D8881" s="189">
        <f>'7.ONT'!C6955*0.25</f>
        <v>62.5</v>
      </c>
    </row>
    <row r="8882" spans="1:4" x14ac:dyDescent="0.25">
      <c r="A8882" s="460"/>
      <c r="B8882" s="150" t="s">
        <v>8491</v>
      </c>
      <c r="C8882" s="189">
        <f>'7.ONT'!C6956*0.3</f>
        <v>60</v>
      </c>
      <c r="D8882" s="189">
        <f>'7.ONT'!C6956*0.25</f>
        <v>50</v>
      </c>
    </row>
    <row r="8883" spans="1:4" x14ac:dyDescent="0.25">
      <c r="A8883" s="458" t="s">
        <v>8492</v>
      </c>
      <c r="B8883" s="143" t="s">
        <v>357</v>
      </c>
      <c r="C8883" s="189">
        <f>'7.ONT'!C6957*0.3</f>
        <v>0</v>
      </c>
      <c r="D8883" s="189">
        <f>'7.ONT'!C6957*0.25</f>
        <v>0</v>
      </c>
    </row>
    <row r="8884" spans="1:4" x14ac:dyDescent="0.25">
      <c r="A8884" s="459"/>
      <c r="B8884" s="150" t="s">
        <v>8493</v>
      </c>
      <c r="C8884" s="189">
        <f>'7.ONT'!C6958*0.3</f>
        <v>75</v>
      </c>
      <c r="D8884" s="189">
        <f>'7.ONT'!C6958*0.25</f>
        <v>62.5</v>
      </c>
    </row>
    <row r="8885" spans="1:4" x14ac:dyDescent="0.25">
      <c r="A8885" s="459"/>
      <c r="B8885" s="150" t="s">
        <v>8494</v>
      </c>
      <c r="C8885" s="189">
        <f>'7.ONT'!C6959*0.3</f>
        <v>60</v>
      </c>
      <c r="D8885" s="189">
        <f>'7.ONT'!C6959*0.25</f>
        <v>50</v>
      </c>
    </row>
    <row r="8886" spans="1:4" x14ac:dyDescent="0.25">
      <c r="A8886" s="460"/>
      <c r="B8886" s="150" t="s">
        <v>8495</v>
      </c>
      <c r="C8886" s="189">
        <f>'7.ONT'!C6960*0.3</f>
        <v>45</v>
      </c>
      <c r="D8886" s="189">
        <f>'7.ONT'!C6960*0.25</f>
        <v>37.5</v>
      </c>
    </row>
    <row r="8887" spans="1:4" x14ac:dyDescent="0.25">
      <c r="A8887" s="144">
        <v>58.3</v>
      </c>
      <c r="B8887" s="143" t="s">
        <v>8496</v>
      </c>
      <c r="C8887" s="189">
        <f>'7.ONT'!C6961*0.3</f>
        <v>0</v>
      </c>
      <c r="D8887" s="189">
        <f>'7.ONT'!C6961*0.25</f>
        <v>0</v>
      </c>
    </row>
    <row r="8888" spans="1:4" x14ac:dyDescent="0.25">
      <c r="A8888" s="145" t="s">
        <v>8497</v>
      </c>
      <c r="B8888" s="346" t="s">
        <v>8498</v>
      </c>
      <c r="C8888" s="189">
        <f>'7.ONT'!C6962*0.3</f>
        <v>120</v>
      </c>
      <c r="D8888" s="189">
        <f>'7.ONT'!C6962*0.25</f>
        <v>100</v>
      </c>
    </row>
    <row r="8889" spans="1:4" x14ac:dyDescent="0.25">
      <c r="A8889" s="458" t="s">
        <v>8499</v>
      </c>
      <c r="B8889" s="143" t="s">
        <v>352</v>
      </c>
      <c r="C8889" s="189">
        <f>'7.ONT'!C6963*0.3</f>
        <v>0</v>
      </c>
      <c r="D8889" s="189">
        <f>'7.ONT'!C6963*0.25</f>
        <v>0</v>
      </c>
    </row>
    <row r="8890" spans="1:4" x14ac:dyDescent="0.25">
      <c r="A8890" s="459"/>
      <c r="B8890" s="150" t="s">
        <v>8500</v>
      </c>
      <c r="C8890" s="189">
        <f>'7.ONT'!C6964*0.3</f>
        <v>75</v>
      </c>
      <c r="D8890" s="189">
        <f>'7.ONT'!C6964*0.25</f>
        <v>62.5</v>
      </c>
    </row>
    <row r="8891" spans="1:4" x14ac:dyDescent="0.25">
      <c r="A8891" s="459"/>
      <c r="B8891" s="150" t="s">
        <v>8501</v>
      </c>
      <c r="C8891" s="189">
        <f>'7.ONT'!C6965*0.3</f>
        <v>60</v>
      </c>
      <c r="D8891" s="189">
        <f>'7.ONT'!C6965*0.25</f>
        <v>50</v>
      </c>
    </row>
    <row r="8892" spans="1:4" x14ac:dyDescent="0.25">
      <c r="A8892" s="460"/>
      <c r="B8892" s="150" t="s">
        <v>8502</v>
      </c>
      <c r="C8892" s="189">
        <f>'7.ONT'!C6966*0.3</f>
        <v>45</v>
      </c>
      <c r="D8892" s="189">
        <f>'7.ONT'!C6966*0.25</f>
        <v>37.5</v>
      </c>
    </row>
    <row r="8893" spans="1:4" x14ac:dyDescent="0.25">
      <c r="A8893" s="458" t="s">
        <v>8503</v>
      </c>
      <c r="B8893" s="143" t="s">
        <v>357</v>
      </c>
      <c r="C8893" s="189">
        <f>'7.ONT'!C6967*0.3</f>
        <v>0</v>
      </c>
      <c r="D8893" s="189">
        <f>'7.ONT'!C6967*0.25</f>
        <v>0</v>
      </c>
    </row>
    <row r="8894" spans="1:4" x14ac:dyDescent="0.25">
      <c r="A8894" s="459"/>
      <c r="B8894" s="150" t="s">
        <v>8504</v>
      </c>
      <c r="C8894" s="189">
        <f>'7.ONT'!C6968*0.3</f>
        <v>60</v>
      </c>
      <c r="D8894" s="189">
        <f>'7.ONT'!C6968*0.25</f>
        <v>50</v>
      </c>
    </row>
    <row r="8895" spans="1:4" x14ac:dyDescent="0.25">
      <c r="A8895" s="459"/>
      <c r="B8895" s="150" t="s">
        <v>8505</v>
      </c>
      <c r="C8895" s="189">
        <f>'7.ONT'!C6969*0.3</f>
        <v>45</v>
      </c>
      <c r="D8895" s="189">
        <f>'7.ONT'!C6969*0.25</f>
        <v>37.5</v>
      </c>
    </row>
    <row r="8896" spans="1:4" x14ac:dyDescent="0.25">
      <c r="A8896" s="460"/>
      <c r="B8896" s="150" t="s">
        <v>8506</v>
      </c>
      <c r="C8896" s="189">
        <f>'7.ONT'!C6970*0.3</f>
        <v>36</v>
      </c>
      <c r="D8896" s="189">
        <f>'7.ONT'!C6970*0.25</f>
        <v>30</v>
      </c>
    </row>
    <row r="8897" spans="1:4" x14ac:dyDescent="0.25">
      <c r="A8897" s="161" t="s">
        <v>8507</v>
      </c>
      <c r="B8897" s="387" t="s">
        <v>8508</v>
      </c>
      <c r="C8897" s="189">
        <f>'7.ONT'!C6971*0.3</f>
        <v>0</v>
      </c>
      <c r="D8897" s="189">
        <f>'7.ONT'!C6971*0.25</f>
        <v>0</v>
      </c>
    </row>
    <row r="8898" spans="1:4" x14ac:dyDescent="0.25">
      <c r="A8898" s="499" t="s">
        <v>8509</v>
      </c>
      <c r="B8898" s="387" t="s">
        <v>7918</v>
      </c>
      <c r="C8898" s="189">
        <f>'7.ONT'!C6972*0.3</f>
        <v>0</v>
      </c>
      <c r="D8898" s="189">
        <f>'7.ONT'!C6972*0.25</f>
        <v>0</v>
      </c>
    </row>
    <row r="8899" spans="1:4" x14ac:dyDescent="0.25">
      <c r="A8899" s="500"/>
      <c r="B8899" s="391" t="s">
        <v>8510</v>
      </c>
      <c r="C8899" s="189">
        <f>'7.ONT'!C6973*0.3</f>
        <v>210</v>
      </c>
      <c r="D8899" s="189">
        <f>'7.ONT'!C6973*0.25</f>
        <v>175</v>
      </c>
    </row>
    <row r="8900" spans="1:4" x14ac:dyDescent="0.25">
      <c r="A8900" s="500"/>
      <c r="B8900" s="391" t="s">
        <v>8511</v>
      </c>
      <c r="C8900" s="189">
        <f>'7.ONT'!C6974*0.3</f>
        <v>300</v>
      </c>
      <c r="D8900" s="189">
        <f>'7.ONT'!C6974*0.25</f>
        <v>250</v>
      </c>
    </row>
    <row r="8901" spans="1:4" x14ac:dyDescent="0.25">
      <c r="A8901" s="500"/>
      <c r="B8901" s="391" t="s">
        <v>8512</v>
      </c>
      <c r="C8901" s="189">
        <f>'7.ONT'!C6975*0.3</f>
        <v>330</v>
      </c>
      <c r="D8901" s="189">
        <f>'7.ONT'!C6975*0.25</f>
        <v>275</v>
      </c>
    </row>
    <row r="8902" spans="1:4" x14ac:dyDescent="0.25">
      <c r="A8902" s="499" t="s">
        <v>8513</v>
      </c>
      <c r="B8902" s="387" t="s">
        <v>3098</v>
      </c>
      <c r="C8902" s="189">
        <f>'7.ONT'!C6976*0.3</f>
        <v>0</v>
      </c>
      <c r="D8902" s="189">
        <f>'7.ONT'!C6976*0.25</f>
        <v>0</v>
      </c>
    </row>
    <row r="8903" spans="1:4" ht="31.5" x14ac:dyDescent="0.25">
      <c r="A8903" s="500"/>
      <c r="B8903" s="391" t="s">
        <v>8514</v>
      </c>
      <c r="C8903" s="189">
        <f>'7.ONT'!C6977*0.3</f>
        <v>300</v>
      </c>
      <c r="D8903" s="189">
        <f>'7.ONT'!C6977*0.25</f>
        <v>250</v>
      </c>
    </row>
    <row r="8904" spans="1:4" x14ac:dyDescent="0.25">
      <c r="A8904" s="501"/>
      <c r="B8904" s="391" t="s">
        <v>8515</v>
      </c>
      <c r="C8904" s="189">
        <f>'7.ONT'!C6978*0.3</f>
        <v>285</v>
      </c>
      <c r="D8904" s="189">
        <f>'7.ONT'!C6978*0.25</f>
        <v>237.5</v>
      </c>
    </row>
    <row r="8905" spans="1:4" x14ac:dyDescent="0.25">
      <c r="A8905" s="83">
        <v>59.3</v>
      </c>
      <c r="B8905" s="143" t="s">
        <v>8517</v>
      </c>
      <c r="C8905" s="189">
        <f>'7.ONT'!C6979*0.3</f>
        <v>120</v>
      </c>
      <c r="D8905" s="189">
        <f>'7.ONT'!C6979*0.25</f>
        <v>100</v>
      </c>
    </row>
    <row r="8906" spans="1:4" x14ac:dyDescent="0.25">
      <c r="A8906" s="83">
        <v>59.4</v>
      </c>
      <c r="B8906" s="143" t="s">
        <v>8518</v>
      </c>
      <c r="C8906" s="189">
        <f>'7.ONT'!C6980*0.3</f>
        <v>150</v>
      </c>
      <c r="D8906" s="189">
        <f>'7.ONT'!C6980*0.25</f>
        <v>125</v>
      </c>
    </row>
    <row r="8907" spans="1:4" x14ac:dyDescent="0.25">
      <c r="A8907" s="499" t="s">
        <v>8519</v>
      </c>
      <c r="B8907" s="387" t="s">
        <v>8520</v>
      </c>
      <c r="C8907" s="189">
        <f>'7.ONT'!C6981*0.3</f>
        <v>0</v>
      </c>
      <c r="D8907" s="189">
        <f>'7.ONT'!C6981*0.25</f>
        <v>0</v>
      </c>
    </row>
    <row r="8908" spans="1:4" x14ac:dyDescent="0.25">
      <c r="A8908" s="500"/>
      <c r="B8908" s="391" t="s">
        <v>8521</v>
      </c>
      <c r="C8908" s="189">
        <f>'7.ONT'!C6982*0.3</f>
        <v>225</v>
      </c>
      <c r="D8908" s="189">
        <f>'7.ONT'!C6982*0.25</f>
        <v>187.5</v>
      </c>
    </row>
    <row r="8909" spans="1:4" x14ac:dyDescent="0.25">
      <c r="A8909" s="245" t="s">
        <v>8522</v>
      </c>
      <c r="B8909" s="391" t="s">
        <v>8523</v>
      </c>
      <c r="C8909" s="189">
        <f>'7.ONT'!C6983*0.3</f>
        <v>180</v>
      </c>
      <c r="D8909" s="189">
        <f>'7.ONT'!C6983*0.25</f>
        <v>150</v>
      </c>
    </row>
    <row r="8910" spans="1:4" x14ac:dyDescent="0.25">
      <c r="A8910" s="245" t="s">
        <v>8524</v>
      </c>
      <c r="B8910" s="391" t="s">
        <v>8525</v>
      </c>
      <c r="C8910" s="189">
        <f>'7.ONT'!C6984*0.3</f>
        <v>150</v>
      </c>
      <c r="D8910" s="189">
        <f>'7.ONT'!C6984*0.25</f>
        <v>125</v>
      </c>
    </row>
    <row r="8911" spans="1:4" x14ac:dyDescent="0.25">
      <c r="A8911" s="245" t="s">
        <v>8526</v>
      </c>
      <c r="B8911" s="391" t="s">
        <v>8527</v>
      </c>
      <c r="C8911" s="189">
        <f>'7.ONT'!C6985*0.3</f>
        <v>150</v>
      </c>
      <c r="D8911" s="189">
        <f>'7.ONT'!C6985*0.25</f>
        <v>125</v>
      </c>
    </row>
    <row r="8912" spans="1:4" x14ac:dyDescent="0.25">
      <c r="A8912" s="245" t="s">
        <v>8528</v>
      </c>
      <c r="B8912" s="391" t="s">
        <v>8529</v>
      </c>
      <c r="C8912" s="189">
        <f>'7.ONT'!C6986*0.3</f>
        <v>150</v>
      </c>
      <c r="D8912" s="189">
        <f>'7.ONT'!C6986*0.25</f>
        <v>125</v>
      </c>
    </row>
    <row r="8913" spans="1:4" x14ac:dyDescent="0.25">
      <c r="A8913" s="245" t="s">
        <v>8530</v>
      </c>
      <c r="B8913" s="391" t="s">
        <v>8531</v>
      </c>
      <c r="C8913" s="189">
        <f>'7.ONT'!C6987*0.3</f>
        <v>150</v>
      </c>
      <c r="D8913" s="189">
        <f>'7.ONT'!C6987*0.25</f>
        <v>125</v>
      </c>
    </row>
    <row r="8914" spans="1:4" x14ac:dyDescent="0.25">
      <c r="A8914" s="393" t="s">
        <v>8532</v>
      </c>
      <c r="B8914" s="391" t="s">
        <v>8533</v>
      </c>
      <c r="C8914" s="189">
        <f>'7.ONT'!C6988*0.3</f>
        <v>135</v>
      </c>
      <c r="D8914" s="189">
        <f>'7.ONT'!C6988*0.25</f>
        <v>112.5</v>
      </c>
    </row>
    <row r="8915" spans="1:4" x14ac:dyDescent="0.25">
      <c r="A8915" s="245" t="s">
        <v>8534</v>
      </c>
      <c r="B8915" s="391" t="s">
        <v>8535</v>
      </c>
      <c r="C8915" s="189">
        <f>'7.ONT'!C6989*0.3</f>
        <v>135</v>
      </c>
      <c r="D8915" s="189">
        <f>'7.ONT'!C6989*0.25</f>
        <v>112.5</v>
      </c>
    </row>
    <row r="8916" spans="1:4" x14ac:dyDescent="0.25">
      <c r="A8916" s="393" t="s">
        <v>8536</v>
      </c>
      <c r="B8916" s="391" t="s">
        <v>8537</v>
      </c>
      <c r="C8916" s="189">
        <f>'7.ONT'!C6990*0.3</f>
        <v>135</v>
      </c>
      <c r="D8916" s="189">
        <f>'7.ONT'!C6990*0.25</f>
        <v>112.5</v>
      </c>
    </row>
    <row r="8917" spans="1:4" x14ac:dyDescent="0.25">
      <c r="A8917" s="245" t="s">
        <v>8538</v>
      </c>
      <c r="B8917" s="391" t="s">
        <v>8539</v>
      </c>
      <c r="C8917" s="189">
        <f>'7.ONT'!C6991*0.3</f>
        <v>135</v>
      </c>
      <c r="D8917" s="189">
        <f>'7.ONT'!C6991*0.25</f>
        <v>112.5</v>
      </c>
    </row>
    <row r="8918" spans="1:4" x14ac:dyDescent="0.25">
      <c r="A8918" s="393" t="s">
        <v>8540</v>
      </c>
      <c r="B8918" s="394" t="s">
        <v>8541</v>
      </c>
      <c r="C8918" s="189">
        <f>'7.ONT'!C6992*0.3</f>
        <v>135</v>
      </c>
      <c r="D8918" s="189">
        <f>'7.ONT'!C6992*0.25</f>
        <v>112.5</v>
      </c>
    </row>
    <row r="8919" spans="1:4" x14ac:dyDescent="0.25">
      <c r="A8919" s="245" t="s">
        <v>8542</v>
      </c>
      <c r="B8919" s="172" t="s">
        <v>10951</v>
      </c>
      <c r="C8919" s="189">
        <f>'7.ONT'!C6993*0.3</f>
        <v>120</v>
      </c>
      <c r="D8919" s="189">
        <f>'7.ONT'!C6993*0.25</f>
        <v>100</v>
      </c>
    </row>
    <row r="8920" spans="1:4" x14ac:dyDescent="0.25">
      <c r="A8920" s="161" t="s">
        <v>8543</v>
      </c>
      <c r="B8920" s="387" t="s">
        <v>8544</v>
      </c>
      <c r="C8920" s="189">
        <f>'7.ONT'!C6994*0.3</f>
        <v>0</v>
      </c>
      <c r="D8920" s="189">
        <f>'7.ONT'!C6994*0.25</f>
        <v>0</v>
      </c>
    </row>
    <row r="8921" spans="1:4" x14ac:dyDescent="0.25">
      <c r="A8921" s="499" t="s">
        <v>8545</v>
      </c>
      <c r="B8921" s="387" t="s">
        <v>352</v>
      </c>
      <c r="C8921" s="189">
        <f>'7.ONT'!C6995*0.3</f>
        <v>0</v>
      </c>
      <c r="D8921" s="189">
        <f>'7.ONT'!C6995*0.25</f>
        <v>0</v>
      </c>
    </row>
    <row r="8922" spans="1:4" x14ac:dyDescent="0.25">
      <c r="A8922" s="500"/>
      <c r="B8922" s="391" t="s">
        <v>2586</v>
      </c>
      <c r="C8922" s="189">
        <f>'7.ONT'!C6996*0.3</f>
        <v>96</v>
      </c>
      <c r="D8922" s="189">
        <f>'7.ONT'!C6996*0.25</f>
        <v>80</v>
      </c>
    </row>
    <row r="8923" spans="1:4" x14ac:dyDescent="0.25">
      <c r="A8923" s="500"/>
      <c r="B8923" s="391" t="s">
        <v>354</v>
      </c>
      <c r="C8923" s="189">
        <f>'7.ONT'!C6997*0.3</f>
        <v>75</v>
      </c>
      <c r="D8923" s="189">
        <f>'7.ONT'!C6997*0.25</f>
        <v>62.5</v>
      </c>
    </row>
    <row r="8924" spans="1:4" x14ac:dyDescent="0.25">
      <c r="A8924" s="501"/>
      <c r="B8924" s="391" t="s">
        <v>355</v>
      </c>
      <c r="C8924" s="189">
        <f>'7.ONT'!C6998*0.3</f>
        <v>54</v>
      </c>
      <c r="D8924" s="189">
        <f>'7.ONT'!C6998*0.25</f>
        <v>45</v>
      </c>
    </row>
    <row r="8925" spans="1:4" x14ac:dyDescent="0.25">
      <c r="A8925" s="499" t="s">
        <v>8546</v>
      </c>
      <c r="B8925" s="387" t="s">
        <v>357</v>
      </c>
      <c r="C8925" s="189">
        <f>'7.ONT'!C6999*0.3</f>
        <v>0</v>
      </c>
      <c r="D8925" s="189">
        <f>'7.ONT'!C6999*0.25</f>
        <v>0</v>
      </c>
    </row>
    <row r="8926" spans="1:4" x14ac:dyDescent="0.25">
      <c r="A8926" s="500"/>
      <c r="B8926" s="391" t="s">
        <v>8547</v>
      </c>
      <c r="C8926" s="189">
        <f>'7.ONT'!C7000*0.3</f>
        <v>75</v>
      </c>
      <c r="D8926" s="189">
        <f>'7.ONT'!C7000*0.25</f>
        <v>62.5</v>
      </c>
    </row>
    <row r="8927" spans="1:4" x14ac:dyDescent="0.25">
      <c r="A8927" s="500"/>
      <c r="B8927" s="391" t="s">
        <v>3380</v>
      </c>
      <c r="C8927" s="189">
        <f>'7.ONT'!C7001*0.3</f>
        <v>60</v>
      </c>
      <c r="D8927" s="189">
        <f>'7.ONT'!C7001*0.25</f>
        <v>50</v>
      </c>
    </row>
    <row r="8928" spans="1:4" x14ac:dyDescent="0.25">
      <c r="A8928" s="501"/>
      <c r="B8928" s="391" t="s">
        <v>355</v>
      </c>
      <c r="C8928" s="189">
        <f>'7.ONT'!C7002*0.3</f>
        <v>45</v>
      </c>
      <c r="D8928" s="189">
        <f>'7.ONT'!C7002*0.25</f>
        <v>37.5</v>
      </c>
    </row>
    <row r="8929" spans="1:4" x14ac:dyDescent="0.25">
      <c r="A8929" s="163">
        <v>59.18</v>
      </c>
      <c r="B8929" s="387" t="s">
        <v>8548</v>
      </c>
      <c r="C8929" s="189">
        <f>'7.ONT'!C7003*0.3</f>
        <v>0</v>
      </c>
      <c r="D8929" s="189">
        <f>'7.ONT'!C7003*0.25</f>
        <v>0</v>
      </c>
    </row>
    <row r="8930" spans="1:4" x14ac:dyDescent="0.25">
      <c r="A8930" s="466" t="s">
        <v>8549</v>
      </c>
      <c r="B8930" s="387" t="s">
        <v>352</v>
      </c>
      <c r="C8930" s="189">
        <f>'7.ONT'!C7004*0.3</f>
        <v>0</v>
      </c>
      <c r="D8930" s="189">
        <f>'7.ONT'!C7004*0.25</f>
        <v>0</v>
      </c>
    </row>
    <row r="8931" spans="1:4" x14ac:dyDescent="0.25">
      <c r="A8931" s="461"/>
      <c r="B8931" s="391" t="s">
        <v>924</v>
      </c>
      <c r="C8931" s="189">
        <f>'7.ONT'!C7005*0.3</f>
        <v>90</v>
      </c>
      <c r="D8931" s="189">
        <f>'7.ONT'!C7005*0.25</f>
        <v>75</v>
      </c>
    </row>
    <row r="8932" spans="1:4" x14ac:dyDescent="0.25">
      <c r="A8932" s="461"/>
      <c r="B8932" s="391" t="s">
        <v>354</v>
      </c>
      <c r="C8932" s="189">
        <f>'7.ONT'!C7006*0.3</f>
        <v>75</v>
      </c>
      <c r="D8932" s="189">
        <f>'7.ONT'!C7006*0.25</f>
        <v>62.5</v>
      </c>
    </row>
    <row r="8933" spans="1:4" x14ac:dyDescent="0.25">
      <c r="A8933" s="462"/>
      <c r="B8933" s="391" t="s">
        <v>355</v>
      </c>
      <c r="C8933" s="189">
        <f>'7.ONT'!C7007*0.3</f>
        <v>60</v>
      </c>
      <c r="D8933" s="189">
        <f>'7.ONT'!C7007*0.25</f>
        <v>50</v>
      </c>
    </row>
    <row r="8934" spans="1:4" x14ac:dyDescent="0.25">
      <c r="A8934" s="466" t="s">
        <v>8550</v>
      </c>
      <c r="B8934" s="387" t="s">
        <v>357</v>
      </c>
      <c r="C8934" s="189">
        <f>'7.ONT'!C7008*0.3</f>
        <v>0</v>
      </c>
      <c r="D8934" s="189">
        <f>'7.ONT'!C7008*0.25</f>
        <v>0</v>
      </c>
    </row>
    <row r="8935" spans="1:4" x14ac:dyDescent="0.25">
      <c r="A8935" s="461"/>
      <c r="B8935" s="391" t="s">
        <v>353</v>
      </c>
      <c r="C8935" s="189">
        <f>'7.ONT'!C7009*0.3</f>
        <v>75</v>
      </c>
      <c r="D8935" s="189">
        <f>'7.ONT'!C7009*0.25</f>
        <v>62.5</v>
      </c>
    </row>
    <row r="8936" spans="1:4" x14ac:dyDescent="0.25">
      <c r="A8936" s="461"/>
      <c r="B8936" s="391" t="s">
        <v>3380</v>
      </c>
      <c r="C8936" s="189">
        <f>'7.ONT'!C7010*0.3</f>
        <v>60</v>
      </c>
      <c r="D8936" s="189">
        <f>'7.ONT'!C7010*0.25</f>
        <v>50</v>
      </c>
    </row>
    <row r="8937" spans="1:4" x14ac:dyDescent="0.25">
      <c r="A8937" s="462"/>
      <c r="B8937" s="391" t="s">
        <v>355</v>
      </c>
      <c r="C8937" s="189">
        <f>'7.ONT'!C7011*0.3</f>
        <v>45</v>
      </c>
      <c r="D8937" s="189">
        <f>'7.ONT'!C7011*0.25</f>
        <v>37.5</v>
      </c>
    </row>
    <row r="8938" spans="1:4" x14ac:dyDescent="0.25">
      <c r="A8938" s="393">
        <v>59.19</v>
      </c>
      <c r="B8938" s="143" t="s">
        <v>8551</v>
      </c>
      <c r="C8938" s="189">
        <f>'7.ONT'!C7012*0.3</f>
        <v>0</v>
      </c>
      <c r="D8938" s="189">
        <f>'7.ONT'!C7012*0.25</f>
        <v>0</v>
      </c>
    </row>
    <row r="8939" spans="1:4" x14ac:dyDescent="0.25">
      <c r="A8939" s="466" t="s">
        <v>8552</v>
      </c>
      <c r="B8939" s="143" t="s">
        <v>352</v>
      </c>
      <c r="C8939" s="189">
        <f>'7.ONT'!C7013*0.3</f>
        <v>0</v>
      </c>
      <c r="D8939" s="189">
        <f>'7.ONT'!C7013*0.25</f>
        <v>0</v>
      </c>
    </row>
    <row r="8940" spans="1:4" x14ac:dyDescent="0.25">
      <c r="A8940" s="461"/>
      <c r="B8940" s="150" t="s">
        <v>353</v>
      </c>
      <c r="C8940" s="189">
        <f>'7.ONT'!C7014*0.3</f>
        <v>60</v>
      </c>
      <c r="D8940" s="189">
        <f>'7.ONT'!C7014*0.25</f>
        <v>50</v>
      </c>
    </row>
    <row r="8941" spans="1:4" x14ac:dyDescent="0.25">
      <c r="A8941" s="461"/>
      <c r="B8941" s="150" t="s">
        <v>354</v>
      </c>
      <c r="C8941" s="189">
        <f>'7.ONT'!C7015*0.3</f>
        <v>45</v>
      </c>
      <c r="D8941" s="189">
        <f>'7.ONT'!C7015*0.25</f>
        <v>37.5</v>
      </c>
    </row>
    <row r="8942" spans="1:4" x14ac:dyDescent="0.25">
      <c r="A8942" s="462"/>
      <c r="B8942" s="150" t="s">
        <v>355</v>
      </c>
      <c r="C8942" s="189">
        <f>'7.ONT'!C7016*0.3</f>
        <v>36</v>
      </c>
      <c r="D8942" s="189">
        <f>'7.ONT'!C7016*0.25</f>
        <v>30</v>
      </c>
    </row>
    <row r="8943" spans="1:4" x14ac:dyDescent="0.25">
      <c r="A8943" s="466" t="s">
        <v>8554</v>
      </c>
      <c r="B8943" s="143" t="s">
        <v>357</v>
      </c>
      <c r="C8943" s="189">
        <f>'7.ONT'!C7017*0.3</f>
        <v>0</v>
      </c>
      <c r="D8943" s="189">
        <f>'7.ONT'!C7017*0.25</f>
        <v>0</v>
      </c>
    </row>
    <row r="8944" spans="1:4" x14ac:dyDescent="0.25">
      <c r="A8944" s="461"/>
      <c r="B8944" s="150" t="s">
        <v>2586</v>
      </c>
      <c r="C8944" s="189">
        <f>'7.ONT'!C7018*0.3</f>
        <v>45</v>
      </c>
      <c r="D8944" s="189">
        <f>'7.ONT'!C7018*0.25</f>
        <v>37.5</v>
      </c>
    </row>
    <row r="8945" spans="1:4" x14ac:dyDescent="0.25">
      <c r="A8945" s="461"/>
      <c r="B8945" s="150" t="s">
        <v>3380</v>
      </c>
      <c r="C8945" s="189">
        <f>'7.ONT'!C7019*0.3</f>
        <v>36</v>
      </c>
      <c r="D8945" s="189">
        <f>'7.ONT'!C7019*0.25</f>
        <v>30</v>
      </c>
    </row>
    <row r="8946" spans="1:4" x14ac:dyDescent="0.25">
      <c r="A8946" s="462"/>
      <c r="B8946" s="150" t="s">
        <v>8401</v>
      </c>
      <c r="C8946" s="189">
        <f>'7.ONT'!C7020*0.3</f>
        <v>30</v>
      </c>
      <c r="D8946" s="189">
        <f>'7.ONT'!C7020*0.25</f>
        <v>25</v>
      </c>
    </row>
    <row r="8947" spans="1:4" x14ac:dyDescent="0.25">
      <c r="A8947" s="245" t="s">
        <v>8556</v>
      </c>
      <c r="B8947" s="150" t="s">
        <v>8557</v>
      </c>
      <c r="C8947" s="189">
        <f>'7.ONT'!C7021*0.3</f>
        <v>0</v>
      </c>
      <c r="D8947" s="189">
        <f>'7.ONT'!C7021*0.25</f>
        <v>0</v>
      </c>
    </row>
    <row r="8948" spans="1:4" x14ac:dyDescent="0.25">
      <c r="A8948" s="83">
        <v>60</v>
      </c>
      <c r="B8948" s="387" t="s">
        <v>8558</v>
      </c>
      <c r="C8948" s="189">
        <f>'7.ONT'!C7022*0.3</f>
        <v>0</v>
      </c>
      <c r="D8948" s="189">
        <f>'7.ONT'!C7022*0.25</f>
        <v>0</v>
      </c>
    </row>
    <row r="8949" spans="1:4" x14ac:dyDescent="0.25">
      <c r="A8949" s="466">
        <v>60.1</v>
      </c>
      <c r="B8949" s="387" t="s">
        <v>7918</v>
      </c>
      <c r="C8949" s="189">
        <f>'7.ONT'!C7023*0.3</f>
        <v>0</v>
      </c>
      <c r="D8949" s="189">
        <f>'7.ONT'!C7023*0.25</f>
        <v>0</v>
      </c>
    </row>
    <row r="8950" spans="1:4" x14ac:dyDescent="0.25">
      <c r="A8950" s="462"/>
      <c r="B8950" s="391" t="s">
        <v>8559</v>
      </c>
      <c r="C8950" s="189">
        <f>'7.ONT'!C7024*0.3</f>
        <v>420</v>
      </c>
      <c r="D8950" s="189">
        <f>'7.ONT'!C7024*0.25</f>
        <v>350</v>
      </c>
    </row>
    <row r="8951" spans="1:4" x14ac:dyDescent="0.25">
      <c r="A8951" s="466">
        <v>60.2</v>
      </c>
      <c r="B8951" s="387" t="s">
        <v>8560</v>
      </c>
      <c r="C8951" s="189">
        <f>'7.ONT'!C7025*0.3</f>
        <v>0</v>
      </c>
      <c r="D8951" s="189">
        <f>'7.ONT'!C7025*0.25</f>
        <v>0</v>
      </c>
    </row>
    <row r="8952" spans="1:4" x14ac:dyDescent="0.25">
      <c r="A8952" s="461"/>
      <c r="B8952" s="391" t="s">
        <v>8561</v>
      </c>
      <c r="C8952" s="189">
        <f>'7.ONT'!C7026*0.3</f>
        <v>180</v>
      </c>
      <c r="D8952" s="189">
        <f>'7.ONT'!C7026*0.25</f>
        <v>150</v>
      </c>
    </row>
    <row r="8953" spans="1:4" x14ac:dyDescent="0.25">
      <c r="A8953" s="462"/>
      <c r="B8953" s="335" t="s">
        <v>8562</v>
      </c>
      <c r="C8953" s="189">
        <f>'7.ONT'!C7027*0.3</f>
        <v>300</v>
      </c>
      <c r="D8953" s="189">
        <f>'7.ONT'!C7027*0.25</f>
        <v>250</v>
      </c>
    </row>
    <row r="8954" spans="1:4" x14ac:dyDescent="0.25">
      <c r="A8954" s="466">
        <v>60.3</v>
      </c>
      <c r="B8954" s="387" t="s">
        <v>8563</v>
      </c>
      <c r="C8954" s="189">
        <f>'7.ONT'!C7028*0.3</f>
        <v>0</v>
      </c>
      <c r="D8954" s="189">
        <f>'7.ONT'!C7028*0.25</f>
        <v>0</v>
      </c>
    </row>
    <row r="8955" spans="1:4" x14ac:dyDescent="0.25">
      <c r="A8955" s="461"/>
      <c r="B8955" s="391" t="s">
        <v>8564</v>
      </c>
      <c r="C8955" s="189">
        <f>'7.ONT'!C7029*0.3</f>
        <v>195</v>
      </c>
      <c r="D8955" s="189">
        <f>'7.ONT'!C7029*0.25</f>
        <v>162.5</v>
      </c>
    </row>
    <row r="8956" spans="1:4" x14ac:dyDescent="0.25">
      <c r="A8956" s="462"/>
      <c r="B8956" s="150" t="s">
        <v>8565</v>
      </c>
      <c r="C8956" s="189">
        <f>'7.ONT'!C7030*0.3</f>
        <v>150</v>
      </c>
      <c r="D8956" s="189">
        <f>'7.ONT'!C7030*0.25</f>
        <v>125</v>
      </c>
    </row>
    <row r="8957" spans="1:4" x14ac:dyDescent="0.25">
      <c r="A8957" s="466">
        <v>60.4</v>
      </c>
      <c r="B8957" s="143" t="s">
        <v>8566</v>
      </c>
      <c r="C8957" s="189">
        <f>'7.ONT'!C7031*0.3</f>
        <v>0</v>
      </c>
      <c r="D8957" s="189">
        <f>'7.ONT'!C7031*0.25</f>
        <v>0</v>
      </c>
    </row>
    <row r="8958" spans="1:4" ht="31.5" x14ac:dyDescent="0.25">
      <c r="A8958" s="462"/>
      <c r="B8958" s="150" t="s">
        <v>8567</v>
      </c>
      <c r="C8958" s="189">
        <f>'7.ONT'!C7032*0.3</f>
        <v>180</v>
      </c>
      <c r="D8958" s="189">
        <f>'7.ONT'!C7032*0.25</f>
        <v>150</v>
      </c>
    </row>
    <row r="8959" spans="1:4" ht="31.5" x14ac:dyDescent="0.25">
      <c r="A8959" s="165">
        <v>60.5</v>
      </c>
      <c r="B8959" s="391" t="s">
        <v>8568</v>
      </c>
      <c r="C8959" s="189">
        <f>'7.ONT'!C7033*0.3</f>
        <v>270</v>
      </c>
      <c r="D8959" s="189">
        <f>'7.ONT'!C7033*0.25</f>
        <v>225</v>
      </c>
    </row>
    <row r="8960" spans="1:4" x14ac:dyDescent="0.25">
      <c r="A8960" s="83">
        <v>60.6</v>
      </c>
      <c r="B8960" s="391" t="s">
        <v>8569</v>
      </c>
      <c r="C8960" s="189">
        <f>'7.ONT'!C7034*0.3</f>
        <v>270</v>
      </c>
      <c r="D8960" s="189">
        <f>'7.ONT'!C7034*0.25</f>
        <v>225</v>
      </c>
    </row>
    <row r="8961" spans="1:4" x14ac:dyDescent="0.25">
      <c r="A8961" s="83">
        <v>60.7</v>
      </c>
      <c r="B8961" s="391" t="s">
        <v>8570</v>
      </c>
      <c r="C8961" s="189">
        <f>'7.ONT'!C7035*0.3</f>
        <v>150</v>
      </c>
      <c r="D8961" s="189">
        <f>'7.ONT'!C7035*0.25</f>
        <v>125</v>
      </c>
    </row>
    <row r="8962" spans="1:4" x14ac:dyDescent="0.25">
      <c r="A8962" s="395">
        <v>60.8</v>
      </c>
      <c r="B8962" s="391" t="s">
        <v>8571</v>
      </c>
      <c r="C8962" s="189">
        <f>'7.ONT'!C7036*0.3</f>
        <v>120</v>
      </c>
      <c r="D8962" s="189">
        <f>'7.ONT'!C7036*0.25</f>
        <v>100</v>
      </c>
    </row>
    <row r="8963" spans="1:4" x14ac:dyDescent="0.25">
      <c r="A8963" s="396">
        <v>60.9</v>
      </c>
      <c r="B8963" s="150" t="s">
        <v>8572</v>
      </c>
      <c r="C8963" s="189">
        <f>'7.ONT'!C7037*0.3</f>
        <v>210</v>
      </c>
      <c r="D8963" s="189">
        <f>'7.ONT'!C7037*0.25</f>
        <v>175</v>
      </c>
    </row>
    <row r="8964" spans="1:4" ht="31.5" x14ac:dyDescent="0.25">
      <c r="A8964" s="397">
        <v>60.1</v>
      </c>
      <c r="B8964" s="150" t="s">
        <v>8573</v>
      </c>
      <c r="C8964" s="189">
        <f>'7.ONT'!C7038*0.3</f>
        <v>195</v>
      </c>
      <c r="D8964" s="189">
        <f>'7.ONT'!C7038*0.25</f>
        <v>162.5</v>
      </c>
    </row>
    <row r="8965" spans="1:4" x14ac:dyDescent="0.25">
      <c r="A8965" s="83">
        <v>60.11</v>
      </c>
      <c r="B8965" s="150" t="s">
        <v>8574</v>
      </c>
      <c r="C8965" s="189">
        <f>'7.ONT'!C7039*0.3</f>
        <v>150</v>
      </c>
      <c r="D8965" s="189">
        <f>'7.ONT'!C7039*0.25</f>
        <v>125</v>
      </c>
    </row>
    <row r="8966" spans="1:4" x14ac:dyDescent="0.25">
      <c r="A8966" s="83">
        <v>60.12</v>
      </c>
      <c r="B8966" s="387" t="s">
        <v>8575</v>
      </c>
      <c r="C8966" s="189">
        <f>'7.ONT'!C7040*0.3</f>
        <v>0</v>
      </c>
      <c r="D8966" s="189">
        <f>'7.ONT'!C7040*0.25</f>
        <v>0</v>
      </c>
    </row>
    <row r="8967" spans="1:4" x14ac:dyDescent="0.25">
      <c r="A8967" s="466" t="s">
        <v>8576</v>
      </c>
      <c r="B8967" s="387" t="s">
        <v>352</v>
      </c>
      <c r="C8967" s="189">
        <f>'7.ONT'!C7041*0.3</f>
        <v>0</v>
      </c>
      <c r="D8967" s="189">
        <f>'7.ONT'!C7041*0.25</f>
        <v>0</v>
      </c>
    </row>
    <row r="8968" spans="1:4" x14ac:dyDescent="0.25">
      <c r="A8968" s="461"/>
      <c r="B8968" s="391" t="s">
        <v>2586</v>
      </c>
      <c r="C8968" s="189">
        <f>'7.ONT'!C7042*0.3</f>
        <v>90</v>
      </c>
      <c r="D8968" s="189">
        <f>'7.ONT'!C7042*0.25</f>
        <v>75</v>
      </c>
    </row>
    <row r="8969" spans="1:4" x14ac:dyDescent="0.25">
      <c r="A8969" s="461"/>
      <c r="B8969" s="391" t="s">
        <v>354</v>
      </c>
      <c r="C8969" s="189">
        <f>'7.ONT'!C7043*0.3</f>
        <v>75</v>
      </c>
      <c r="D8969" s="189">
        <f>'7.ONT'!C7043*0.25</f>
        <v>62.5</v>
      </c>
    </row>
    <row r="8970" spans="1:4" x14ac:dyDescent="0.25">
      <c r="A8970" s="462"/>
      <c r="B8970" s="150" t="s">
        <v>355</v>
      </c>
      <c r="C8970" s="189">
        <f>'7.ONT'!C7044*0.3</f>
        <v>60</v>
      </c>
      <c r="D8970" s="189">
        <f>'7.ONT'!C7044*0.25</f>
        <v>50</v>
      </c>
    </row>
    <row r="8971" spans="1:4" x14ac:dyDescent="0.25">
      <c r="A8971" s="466" t="s">
        <v>8577</v>
      </c>
      <c r="B8971" s="387" t="s">
        <v>357</v>
      </c>
      <c r="C8971" s="189">
        <f>'7.ONT'!C7045*0.3</f>
        <v>0</v>
      </c>
      <c r="D8971" s="189">
        <f>'7.ONT'!C7045*0.25</f>
        <v>0</v>
      </c>
    </row>
    <row r="8972" spans="1:4" x14ac:dyDescent="0.25">
      <c r="A8972" s="461"/>
      <c r="B8972" s="150" t="s">
        <v>353</v>
      </c>
      <c r="C8972" s="189">
        <f>'7.ONT'!C7046*0.3</f>
        <v>75</v>
      </c>
      <c r="D8972" s="189">
        <f>'7.ONT'!C7046*0.25</f>
        <v>62.5</v>
      </c>
    </row>
    <row r="8973" spans="1:4" x14ac:dyDescent="0.25">
      <c r="A8973" s="461"/>
      <c r="B8973" s="150" t="s">
        <v>354</v>
      </c>
      <c r="C8973" s="189">
        <f>'7.ONT'!C7047*0.3</f>
        <v>66</v>
      </c>
      <c r="D8973" s="189">
        <f>'7.ONT'!C7047*0.25</f>
        <v>55</v>
      </c>
    </row>
    <row r="8974" spans="1:4" x14ac:dyDescent="0.25">
      <c r="A8974" s="462"/>
      <c r="B8974" s="150" t="s">
        <v>355</v>
      </c>
      <c r="C8974" s="189">
        <f>'7.ONT'!C7048*0.3</f>
        <v>54</v>
      </c>
      <c r="D8974" s="189">
        <f>'7.ONT'!C7048*0.25</f>
        <v>45</v>
      </c>
    </row>
    <row r="8975" spans="1:4" x14ac:dyDescent="0.25">
      <c r="A8975" s="83">
        <v>60.13</v>
      </c>
      <c r="B8975" s="387" t="s">
        <v>8578</v>
      </c>
      <c r="C8975" s="189">
        <f>'7.ONT'!C7049*0.3</f>
        <v>0</v>
      </c>
      <c r="D8975" s="189">
        <f>'7.ONT'!C7049*0.25</f>
        <v>0</v>
      </c>
    </row>
    <row r="8976" spans="1:4" x14ac:dyDescent="0.25">
      <c r="A8976" s="466" t="s">
        <v>8579</v>
      </c>
      <c r="B8976" s="387" t="s">
        <v>352</v>
      </c>
      <c r="C8976" s="189">
        <f>'7.ONT'!C7050*0.3</f>
        <v>0</v>
      </c>
      <c r="D8976" s="189">
        <f>'7.ONT'!C7050*0.25</f>
        <v>0</v>
      </c>
    </row>
    <row r="8977" spans="1:4" x14ac:dyDescent="0.25">
      <c r="A8977" s="461"/>
      <c r="B8977" s="391" t="s">
        <v>924</v>
      </c>
      <c r="C8977" s="189">
        <f>'7.ONT'!C7051*0.3</f>
        <v>75</v>
      </c>
      <c r="D8977" s="189">
        <f>'7.ONT'!C7051*0.25</f>
        <v>62.5</v>
      </c>
    </row>
    <row r="8978" spans="1:4" x14ac:dyDescent="0.25">
      <c r="A8978" s="461"/>
      <c r="B8978" s="150" t="s">
        <v>354</v>
      </c>
      <c r="C8978" s="189">
        <f>'7.ONT'!C7052*0.3</f>
        <v>60</v>
      </c>
      <c r="D8978" s="189">
        <f>'7.ONT'!C7052*0.25</f>
        <v>50</v>
      </c>
    </row>
    <row r="8979" spans="1:4" x14ac:dyDescent="0.25">
      <c r="A8979" s="462"/>
      <c r="B8979" s="150" t="s">
        <v>355</v>
      </c>
      <c r="C8979" s="189">
        <f>'7.ONT'!C7053*0.3</f>
        <v>45</v>
      </c>
      <c r="D8979" s="189">
        <f>'7.ONT'!C7053*0.25</f>
        <v>37.5</v>
      </c>
    </row>
    <row r="8980" spans="1:4" x14ac:dyDescent="0.25">
      <c r="A8980" s="466" t="s">
        <v>8580</v>
      </c>
      <c r="B8980" s="387" t="s">
        <v>357</v>
      </c>
      <c r="C8980" s="189">
        <f>'7.ONT'!C7054*0.3</f>
        <v>0</v>
      </c>
      <c r="D8980" s="189">
        <f>'7.ONT'!C7054*0.25</f>
        <v>0</v>
      </c>
    </row>
    <row r="8981" spans="1:4" x14ac:dyDescent="0.25">
      <c r="A8981" s="461"/>
      <c r="B8981" s="150" t="s">
        <v>353</v>
      </c>
      <c r="C8981" s="189">
        <f>'7.ONT'!C7055*0.3</f>
        <v>60</v>
      </c>
      <c r="D8981" s="189">
        <f>'7.ONT'!C7055*0.25</f>
        <v>50</v>
      </c>
    </row>
    <row r="8982" spans="1:4" x14ac:dyDescent="0.25">
      <c r="A8982" s="461"/>
      <c r="B8982" s="150" t="s">
        <v>354</v>
      </c>
      <c r="C8982" s="189">
        <f>'7.ONT'!C7056*0.3</f>
        <v>45</v>
      </c>
      <c r="D8982" s="189">
        <f>'7.ONT'!C7056*0.25</f>
        <v>37.5</v>
      </c>
    </row>
    <row r="8983" spans="1:4" x14ac:dyDescent="0.25">
      <c r="A8983" s="462"/>
      <c r="B8983" s="150" t="s">
        <v>355</v>
      </c>
      <c r="C8983" s="189">
        <f>'7.ONT'!C7057*0.3</f>
        <v>36</v>
      </c>
      <c r="D8983" s="189">
        <f>'7.ONT'!C7057*0.25</f>
        <v>30</v>
      </c>
    </row>
    <row r="8984" spans="1:4" x14ac:dyDescent="0.25">
      <c r="A8984" s="83">
        <v>60.14</v>
      </c>
      <c r="B8984" s="143" t="s">
        <v>8581</v>
      </c>
      <c r="C8984" s="189">
        <f>'7.ONT'!C7058*0.3</f>
        <v>0</v>
      </c>
      <c r="D8984" s="189">
        <f>'7.ONT'!C7058*0.25</f>
        <v>0</v>
      </c>
    </row>
    <row r="8985" spans="1:4" x14ac:dyDescent="0.25">
      <c r="A8985" s="466" t="s">
        <v>8582</v>
      </c>
      <c r="B8985" s="143" t="s">
        <v>352</v>
      </c>
      <c r="C8985" s="189">
        <f>'7.ONT'!C7059*0.3</f>
        <v>0</v>
      </c>
      <c r="D8985" s="189">
        <f>'7.ONT'!C7059*0.25</f>
        <v>0</v>
      </c>
    </row>
    <row r="8986" spans="1:4" x14ac:dyDescent="0.25">
      <c r="A8986" s="461"/>
      <c r="B8986" s="150" t="s">
        <v>353</v>
      </c>
      <c r="C8986" s="189">
        <f>'7.ONT'!C7060*0.3</f>
        <v>75</v>
      </c>
      <c r="D8986" s="189">
        <f>'7.ONT'!C7060*0.25</f>
        <v>62.5</v>
      </c>
    </row>
    <row r="8987" spans="1:4" x14ac:dyDescent="0.25">
      <c r="A8987" s="461"/>
      <c r="B8987" s="150" t="s">
        <v>354</v>
      </c>
      <c r="C8987" s="189">
        <f>'7.ONT'!C7061*0.3</f>
        <v>60</v>
      </c>
      <c r="D8987" s="189">
        <f>'7.ONT'!C7061*0.25</f>
        <v>50</v>
      </c>
    </row>
    <row r="8988" spans="1:4" x14ac:dyDescent="0.25">
      <c r="A8988" s="462"/>
      <c r="B8988" s="150" t="s">
        <v>355</v>
      </c>
      <c r="C8988" s="189">
        <f>'7.ONT'!C7062*0.3</f>
        <v>45</v>
      </c>
      <c r="D8988" s="189">
        <f>'7.ONT'!C7062*0.25</f>
        <v>37.5</v>
      </c>
    </row>
    <row r="8989" spans="1:4" x14ac:dyDescent="0.25">
      <c r="A8989" s="466" t="s">
        <v>8583</v>
      </c>
      <c r="B8989" s="143" t="s">
        <v>357</v>
      </c>
      <c r="C8989" s="189">
        <f>'7.ONT'!C7063*0.3</f>
        <v>0</v>
      </c>
      <c r="D8989" s="189">
        <f>'7.ONT'!C7063*0.25</f>
        <v>0</v>
      </c>
    </row>
    <row r="8990" spans="1:4" x14ac:dyDescent="0.25">
      <c r="A8990" s="461"/>
      <c r="B8990" s="150" t="s">
        <v>8584</v>
      </c>
      <c r="C8990" s="189">
        <f>'7.ONT'!C7064*0.3</f>
        <v>60</v>
      </c>
      <c r="D8990" s="189">
        <f>'7.ONT'!C7064*0.25</f>
        <v>50</v>
      </c>
    </row>
    <row r="8991" spans="1:4" x14ac:dyDescent="0.25">
      <c r="A8991" s="461"/>
      <c r="B8991" s="150" t="s">
        <v>3380</v>
      </c>
      <c r="C8991" s="189">
        <f>'7.ONT'!C7065*0.3</f>
        <v>48</v>
      </c>
      <c r="D8991" s="189">
        <f>'7.ONT'!C7065*0.25</f>
        <v>40</v>
      </c>
    </row>
    <row r="8992" spans="1:4" x14ac:dyDescent="0.25">
      <c r="A8992" s="462"/>
      <c r="B8992" s="150" t="s">
        <v>8401</v>
      </c>
      <c r="C8992" s="189">
        <f>'7.ONT'!C7066*0.3</f>
        <v>36</v>
      </c>
      <c r="D8992" s="189">
        <f>'7.ONT'!C7066*0.25</f>
        <v>30</v>
      </c>
    </row>
    <row r="8993" spans="1:4" x14ac:dyDescent="0.25">
      <c r="A8993" s="454" t="s">
        <v>8585</v>
      </c>
      <c r="B8993" s="398" t="s">
        <v>8586</v>
      </c>
      <c r="C8993" s="189">
        <f>'7.ONT'!C7067*0.3</f>
        <v>0</v>
      </c>
      <c r="D8993" s="189">
        <f>'7.ONT'!C7067*0.25</f>
        <v>0</v>
      </c>
    </row>
    <row r="8994" spans="1:4" x14ac:dyDescent="0.25">
      <c r="A8994" s="455"/>
      <c r="B8994" s="152" t="s">
        <v>8587</v>
      </c>
      <c r="C8994" s="189">
        <f>'7.ONT'!C7068*0.3</f>
        <v>150</v>
      </c>
      <c r="D8994" s="189">
        <f>'7.ONT'!C7068*0.25</f>
        <v>125</v>
      </c>
    </row>
    <row r="8995" spans="1:4" x14ac:dyDescent="0.25">
      <c r="A8995" s="456"/>
      <c r="B8995" s="152" t="s">
        <v>8588</v>
      </c>
      <c r="C8995" s="189">
        <f>'7.ONT'!C7069*0.3</f>
        <v>105</v>
      </c>
      <c r="D8995" s="189">
        <f>'7.ONT'!C7069*0.25</f>
        <v>87.5</v>
      </c>
    </row>
    <row r="8996" spans="1:4" x14ac:dyDescent="0.25">
      <c r="A8996" s="158" t="s">
        <v>8589</v>
      </c>
      <c r="B8996" s="152" t="s">
        <v>8590</v>
      </c>
      <c r="C8996" s="189">
        <f>'7.ONT'!C7070*0.3</f>
        <v>90</v>
      </c>
      <c r="D8996" s="189">
        <f>'7.ONT'!C7070*0.25</f>
        <v>75</v>
      </c>
    </row>
    <row r="8997" spans="1:4" x14ac:dyDescent="0.25">
      <c r="A8997" s="158" t="s">
        <v>8591</v>
      </c>
      <c r="B8997" s="152" t="s">
        <v>8592</v>
      </c>
      <c r="C8997" s="189">
        <f>'7.ONT'!C7071*0.3</f>
        <v>90</v>
      </c>
      <c r="D8997" s="189">
        <f>'7.ONT'!C7071*0.25</f>
        <v>75</v>
      </c>
    </row>
    <row r="8998" spans="1:4" x14ac:dyDescent="0.25">
      <c r="A8998" s="158" t="s">
        <v>8593</v>
      </c>
      <c r="B8998" s="152" t="s">
        <v>8594</v>
      </c>
      <c r="C8998" s="189">
        <f>'7.ONT'!C7072*0.3</f>
        <v>90</v>
      </c>
      <c r="D8998" s="189">
        <f>'7.ONT'!C7072*0.25</f>
        <v>75</v>
      </c>
    </row>
    <row r="8999" spans="1:4" x14ac:dyDescent="0.25">
      <c r="A8999" s="158" t="s">
        <v>8595</v>
      </c>
      <c r="B8999" s="152" t="s">
        <v>8596</v>
      </c>
      <c r="C8999" s="189">
        <f>'7.ONT'!C7073*0.3</f>
        <v>84</v>
      </c>
      <c r="D8999" s="189">
        <f>'7.ONT'!C7073*0.25</f>
        <v>70</v>
      </c>
    </row>
    <row r="9000" spans="1:4" x14ac:dyDescent="0.25">
      <c r="A9000" s="158" t="s">
        <v>8598</v>
      </c>
      <c r="B9000" s="152" t="s">
        <v>8599</v>
      </c>
      <c r="C9000" s="189">
        <f>'7.ONT'!C7074*0.3</f>
        <v>165</v>
      </c>
      <c r="D9000" s="189">
        <f>'7.ONT'!C7074*0.25</f>
        <v>137.5</v>
      </c>
    </row>
    <row r="9001" spans="1:4" x14ac:dyDescent="0.25">
      <c r="A9001" s="158" t="s">
        <v>8600</v>
      </c>
      <c r="B9001" s="152" t="s">
        <v>8601</v>
      </c>
      <c r="C9001" s="189">
        <f>'7.ONT'!C7075*0.3</f>
        <v>195</v>
      </c>
      <c r="D9001" s="189">
        <f>'7.ONT'!C7075*0.25</f>
        <v>162.5</v>
      </c>
    </row>
    <row r="9002" spans="1:4" x14ac:dyDescent="0.25">
      <c r="A9002" s="158" t="s">
        <v>8602</v>
      </c>
      <c r="B9002" s="152" t="s">
        <v>8603</v>
      </c>
      <c r="C9002" s="189">
        <f>'7.ONT'!C7076*0.3</f>
        <v>105</v>
      </c>
      <c r="D9002" s="189">
        <f>'7.ONT'!C7076*0.25</f>
        <v>87.5</v>
      </c>
    </row>
    <row r="9003" spans="1:4" x14ac:dyDescent="0.25">
      <c r="A9003" s="158" t="s">
        <v>8604</v>
      </c>
      <c r="B9003" s="152" t="s">
        <v>8605</v>
      </c>
      <c r="C9003" s="189">
        <f>'7.ONT'!C7077*0.3</f>
        <v>105</v>
      </c>
      <c r="D9003" s="189">
        <f>'7.ONT'!C7077*0.25</f>
        <v>87.5</v>
      </c>
    </row>
    <row r="9004" spans="1:4" x14ac:dyDescent="0.25">
      <c r="A9004" s="158" t="s">
        <v>8606</v>
      </c>
      <c r="B9004" s="152" t="s">
        <v>8607</v>
      </c>
      <c r="C9004" s="189">
        <f>'7.ONT'!C7078*0.3</f>
        <v>105</v>
      </c>
      <c r="D9004" s="189">
        <f>'7.ONT'!C7078*0.25</f>
        <v>87.5</v>
      </c>
    </row>
    <row r="9006" spans="1:4" x14ac:dyDescent="0.25">
      <c r="B9006" s="480" t="str">
        <f>' 5.LMU'!C13</f>
        <v>HĐND TỈNH HÀ TĨNH</v>
      </c>
      <c r="C9006" s="480"/>
    </row>
  </sheetData>
  <mergeCells count="1198">
    <mergeCell ref="B9006:C9006"/>
    <mergeCell ref="A8985:A8988"/>
    <mergeCell ref="A8989:A8992"/>
    <mergeCell ref="A8993:A8995"/>
    <mergeCell ref="A8943:A8946"/>
    <mergeCell ref="A8949:A8950"/>
    <mergeCell ref="A8951:A8953"/>
    <mergeCell ref="A8954:A8956"/>
    <mergeCell ref="A8957:A8958"/>
    <mergeCell ref="A8967:A8970"/>
    <mergeCell ref="A8971:A8974"/>
    <mergeCell ref="A8976:A8979"/>
    <mergeCell ref="A8980:A8983"/>
    <mergeCell ref="A8893:A8896"/>
    <mergeCell ref="A8898:A8901"/>
    <mergeCell ref="A8902:A8904"/>
    <mergeCell ref="A8907:A8908"/>
    <mergeCell ref="A8921:A8924"/>
    <mergeCell ref="A8925:A8928"/>
    <mergeCell ref="A8930:A8933"/>
    <mergeCell ref="A8934:A8937"/>
    <mergeCell ref="A8939:A8942"/>
    <mergeCell ref="A8889:A8892"/>
    <mergeCell ref="A8798:A8800"/>
    <mergeCell ref="A8802:A8804"/>
    <mergeCell ref="A8807:A8809"/>
    <mergeCell ref="A8811:A8813"/>
    <mergeCell ref="A8814:A8817"/>
    <mergeCell ref="A8818:A8821"/>
    <mergeCell ref="A8824:A8829"/>
    <mergeCell ref="A8831:A8838"/>
    <mergeCell ref="A8840:A8843"/>
    <mergeCell ref="A8756:A8759"/>
    <mergeCell ref="A8761:A8764"/>
    <mergeCell ref="A8765:A8768"/>
    <mergeCell ref="A8772:A8777"/>
    <mergeCell ref="A8778:A8780"/>
    <mergeCell ref="A8783:A8785"/>
    <mergeCell ref="A8786:A8788"/>
    <mergeCell ref="A8789:A8792"/>
    <mergeCell ref="A8793:A8796"/>
    <mergeCell ref="A8848:A8851"/>
    <mergeCell ref="A8852:A8855"/>
    <mergeCell ref="A8857:A8860"/>
    <mergeCell ref="A8863:A8866"/>
    <mergeCell ref="A8867:A8868"/>
    <mergeCell ref="A8869:A8872"/>
    <mergeCell ref="A8879:A8882"/>
    <mergeCell ref="A8883:A8886"/>
    <mergeCell ref="A8698:A8701"/>
    <mergeCell ref="A8703:A8706"/>
    <mergeCell ref="A8707:A8716"/>
    <mergeCell ref="A8717:A8722"/>
    <mergeCell ref="A8723:A8724"/>
    <mergeCell ref="A8725:A8726"/>
    <mergeCell ref="A8743:A8746"/>
    <mergeCell ref="A8747:A8750"/>
    <mergeCell ref="A8752:A8755"/>
    <mergeCell ref="A8657:A8660"/>
    <mergeCell ref="A8663:A8666"/>
    <mergeCell ref="A8667:A8670"/>
    <mergeCell ref="A8672:A8675"/>
    <mergeCell ref="A8677:A8680"/>
    <mergeCell ref="A8681:A8684"/>
    <mergeCell ref="A8686:A8688"/>
    <mergeCell ref="A8689:A8693"/>
    <mergeCell ref="A8694:A8697"/>
    <mergeCell ref="A8591:A8594"/>
    <mergeCell ref="A8596:A8599"/>
    <mergeCell ref="A8605:A8610"/>
    <mergeCell ref="A8622:A8625"/>
    <mergeCell ref="A8626:A8629"/>
    <mergeCell ref="A8631:A8635"/>
    <mergeCell ref="A8638:A8641"/>
    <mergeCell ref="A8642:A8645"/>
    <mergeCell ref="A8655:A8656"/>
    <mergeCell ref="A8541:A8543"/>
    <mergeCell ref="A8544:A8547"/>
    <mergeCell ref="A8551:A8553"/>
    <mergeCell ref="A8561:A8563"/>
    <mergeCell ref="A8566:A8571"/>
    <mergeCell ref="A8573:A8575"/>
    <mergeCell ref="A8576:A8579"/>
    <mergeCell ref="A8580:A8581"/>
    <mergeCell ref="A8587:A8590"/>
    <mergeCell ref="A8505:A8507"/>
    <mergeCell ref="A8509:A8511"/>
    <mergeCell ref="A8514:A8516"/>
    <mergeCell ref="A8517:A8519"/>
    <mergeCell ref="A8520:A8523"/>
    <mergeCell ref="A8525:A8527"/>
    <mergeCell ref="A8528:A8531"/>
    <mergeCell ref="A8532:A8536"/>
    <mergeCell ref="A8537:A8540"/>
    <mergeCell ref="A8452:A8455"/>
    <mergeCell ref="A8458:A8462"/>
    <mergeCell ref="A8463:A8464"/>
    <mergeCell ref="A8466:A8469"/>
    <mergeCell ref="A8470:A8473"/>
    <mergeCell ref="A8476:A8483"/>
    <mergeCell ref="A8484:A8487"/>
    <mergeCell ref="A8488:A8499"/>
    <mergeCell ref="A8500:A8504"/>
    <mergeCell ref="A8425:A8427"/>
    <mergeCell ref="A8428:A8431"/>
    <mergeCell ref="A8432:A8434"/>
    <mergeCell ref="A8435:A8437"/>
    <mergeCell ref="A8438:A8440"/>
    <mergeCell ref="A8443:A8444"/>
    <mergeCell ref="A8446:A8447"/>
    <mergeCell ref="A8448:A8449"/>
    <mergeCell ref="A8450:A8451"/>
    <mergeCell ref="A8319:A8322"/>
    <mergeCell ref="A8342:A8349"/>
    <mergeCell ref="A8350:A8358"/>
    <mergeCell ref="A8359:A8365"/>
    <mergeCell ref="A8366:A8368"/>
    <mergeCell ref="A8369:A8411"/>
    <mergeCell ref="A8412:A8415"/>
    <mergeCell ref="A8416:A8419"/>
    <mergeCell ref="A8421:A8424"/>
    <mergeCell ref="A8274:A8279"/>
    <mergeCell ref="A8280:A8282"/>
    <mergeCell ref="A8283:A8285"/>
    <mergeCell ref="A8286:A8287"/>
    <mergeCell ref="A8299:A8302"/>
    <mergeCell ref="A8303:A8305"/>
    <mergeCell ref="A8306:A8309"/>
    <mergeCell ref="A8310:A8313"/>
    <mergeCell ref="A8315:A8318"/>
    <mergeCell ref="A8235:A8238"/>
    <mergeCell ref="A8239:A8242"/>
    <mergeCell ref="A8244:A8254"/>
    <mergeCell ref="A8255:A8259"/>
    <mergeCell ref="A8260:A8263"/>
    <mergeCell ref="A8264:A8265"/>
    <mergeCell ref="A8266:A8267"/>
    <mergeCell ref="A8268:A8269"/>
    <mergeCell ref="A8270:A8273"/>
    <mergeCell ref="A8153:A8156"/>
    <mergeCell ref="A8158:A8169"/>
    <mergeCell ref="A8170:A8173"/>
    <mergeCell ref="A8174:A8175"/>
    <mergeCell ref="A8198:A8201"/>
    <mergeCell ref="A8202:A8205"/>
    <mergeCell ref="A8207:A8210"/>
    <mergeCell ref="A8211:A8218"/>
    <mergeCell ref="A8230:A8234"/>
    <mergeCell ref="A8097:A8100"/>
    <mergeCell ref="A8101:A8104"/>
    <mergeCell ref="A8105:A8108"/>
    <mergeCell ref="A8109:A8112"/>
    <mergeCell ref="A8113:A8116"/>
    <mergeCell ref="A8119:A8120"/>
    <mergeCell ref="A8122:A8123"/>
    <mergeCell ref="A8134:A8135"/>
    <mergeCell ref="A8149:A8152"/>
    <mergeCell ref="A8037:A8040"/>
    <mergeCell ref="A8051:A8052"/>
    <mergeCell ref="A8058:A8062"/>
    <mergeCell ref="A8063:A8066"/>
    <mergeCell ref="A8069:A8072"/>
    <mergeCell ref="A8073:A8076"/>
    <mergeCell ref="A8078:A8081"/>
    <mergeCell ref="A8083:A8089"/>
    <mergeCell ref="A8090:A8095"/>
    <mergeCell ref="A7964:A7966"/>
    <mergeCell ref="A7983:A7984"/>
    <mergeCell ref="A7986:A7987"/>
    <mergeCell ref="A7996:A7997"/>
    <mergeCell ref="A8010:A8013"/>
    <mergeCell ref="A8014:A8017"/>
    <mergeCell ref="A8019:A8022"/>
    <mergeCell ref="A8023:A8026"/>
    <mergeCell ref="A8028:A8036"/>
    <mergeCell ref="A7909:A7913"/>
    <mergeCell ref="A7929:A7932"/>
    <mergeCell ref="A7933:A7936"/>
    <mergeCell ref="A7940:A7942"/>
    <mergeCell ref="A7945:A7947"/>
    <mergeCell ref="A7949:A7950"/>
    <mergeCell ref="A7952:A7953"/>
    <mergeCell ref="A7954:A7959"/>
    <mergeCell ref="A7960:A7962"/>
    <mergeCell ref="A7841:A7844"/>
    <mergeCell ref="A7846:A7850"/>
    <mergeCell ref="A7851:A7858"/>
    <mergeCell ref="A7859:A7866"/>
    <mergeCell ref="A7868:A7869"/>
    <mergeCell ref="A7873:A7874"/>
    <mergeCell ref="A7877:A7878"/>
    <mergeCell ref="A7898:A7904"/>
    <mergeCell ref="A7906:A7908"/>
    <mergeCell ref="A7737:A7739"/>
    <mergeCell ref="A7742:A7743"/>
    <mergeCell ref="A7785:A7786"/>
    <mergeCell ref="A7787:A7789"/>
    <mergeCell ref="A7790:A7795"/>
    <mergeCell ref="A7797:A7801"/>
    <mergeCell ref="A7802:A7803"/>
    <mergeCell ref="A7805:A7807"/>
    <mergeCell ref="A7837:A7840"/>
    <mergeCell ref="A7693:A7696"/>
    <mergeCell ref="A7698:A7705"/>
    <mergeCell ref="A7706:A7709"/>
    <mergeCell ref="A7710:A7714"/>
    <mergeCell ref="A7715:A7718"/>
    <mergeCell ref="A7719:A7724"/>
    <mergeCell ref="A7725:A7730"/>
    <mergeCell ref="A7731:A7732"/>
    <mergeCell ref="A7733:A7735"/>
    <mergeCell ref="A7632:A7633"/>
    <mergeCell ref="A7634:A7637"/>
    <mergeCell ref="A7638:A7640"/>
    <mergeCell ref="A7667:A7669"/>
    <mergeCell ref="A7671:A7674"/>
    <mergeCell ref="A7675:A7678"/>
    <mergeCell ref="A7680:A7683"/>
    <mergeCell ref="A7684:A7687"/>
    <mergeCell ref="A7689:A7692"/>
    <mergeCell ref="A7591:A7594"/>
    <mergeCell ref="A7595:A7598"/>
    <mergeCell ref="A7600:A7607"/>
    <mergeCell ref="A7609:A7614"/>
    <mergeCell ref="A7615:A7618"/>
    <mergeCell ref="A7619:A7620"/>
    <mergeCell ref="A7621:A7624"/>
    <mergeCell ref="A7625:A7628"/>
    <mergeCell ref="A7629:A7631"/>
    <mergeCell ref="A7487:A7488"/>
    <mergeCell ref="A7493:A7494"/>
    <mergeCell ref="A7496:A7497"/>
    <mergeCell ref="A7505:A7507"/>
    <mergeCell ref="A7508:A7509"/>
    <mergeCell ref="A7522:A7525"/>
    <mergeCell ref="A7526:A7528"/>
    <mergeCell ref="A7533:A7535"/>
    <mergeCell ref="A7553:A7556"/>
    <mergeCell ref="A7449:A7456"/>
    <mergeCell ref="A7457:A7458"/>
    <mergeCell ref="A7459:A7461"/>
    <mergeCell ref="A7462:A7465"/>
    <mergeCell ref="A7466:A7467"/>
    <mergeCell ref="A7469:A7470"/>
    <mergeCell ref="A7474:A7475"/>
    <mergeCell ref="A7476:A7477"/>
    <mergeCell ref="A7478:A7479"/>
    <mergeCell ref="A7248:A7250"/>
    <mergeCell ref="A7251:A7253"/>
    <mergeCell ref="A7255:A7257"/>
    <mergeCell ref="A7258:A7261"/>
    <mergeCell ref="A7262:A7264"/>
    <mergeCell ref="A7265:A7268"/>
    <mergeCell ref="A7269:A7272"/>
    <mergeCell ref="A7273:A7276"/>
    <mergeCell ref="A7436:A7448"/>
    <mergeCell ref="A7215:A7220"/>
    <mergeCell ref="A7221:A7225"/>
    <mergeCell ref="A7226:A7228"/>
    <mergeCell ref="A7229:A7231"/>
    <mergeCell ref="A7232:A7234"/>
    <mergeCell ref="A7235:A7236"/>
    <mergeCell ref="A7237:A7240"/>
    <mergeCell ref="A7241:A7243"/>
    <mergeCell ref="A7244:A7246"/>
    <mergeCell ref="A7152:A7153"/>
    <mergeCell ref="A7155:A7156"/>
    <mergeCell ref="A7159:A7164"/>
    <mergeCell ref="A7165:A7181"/>
    <mergeCell ref="A7182:A7190"/>
    <mergeCell ref="A7191:A7197"/>
    <mergeCell ref="A7199:A7206"/>
    <mergeCell ref="A7207:A7211"/>
    <mergeCell ref="A7212:A7214"/>
    <mergeCell ref="A7056:A7071"/>
    <mergeCell ref="A7072:A7074"/>
    <mergeCell ref="A7076:A7094"/>
    <mergeCell ref="A7096:A7116"/>
    <mergeCell ref="A7117:A7119"/>
    <mergeCell ref="A7121:A7136"/>
    <mergeCell ref="A7138:A7143"/>
    <mergeCell ref="A7146:A7149"/>
    <mergeCell ref="A7150:A7151"/>
    <mergeCell ref="A7019:A7023"/>
    <mergeCell ref="A7024:A7027"/>
    <mergeCell ref="A7028:A7031"/>
    <mergeCell ref="A7032:A7034"/>
    <mergeCell ref="A7035:A7037"/>
    <mergeCell ref="A7038:A7040"/>
    <mergeCell ref="A7041:A7045"/>
    <mergeCell ref="A7047:A7052"/>
    <mergeCell ref="A7054:A7055"/>
    <mergeCell ref="A6935:A6939"/>
    <mergeCell ref="A6940:A6943"/>
    <mergeCell ref="A6944:A6945"/>
    <mergeCell ref="A6949:A6955"/>
    <mergeCell ref="A6959:A6967"/>
    <mergeCell ref="A6968:A6975"/>
    <mergeCell ref="A6976:A6996"/>
    <mergeCell ref="A7003:A7010"/>
    <mergeCell ref="A7011:A7018"/>
    <mergeCell ref="A6884:A6886"/>
    <mergeCell ref="A6888:A6891"/>
    <mergeCell ref="A6893:A6898"/>
    <mergeCell ref="A6899:A6904"/>
    <mergeCell ref="A6905:A6908"/>
    <mergeCell ref="A6909:A6912"/>
    <mergeCell ref="A6913:A6917"/>
    <mergeCell ref="A6923:A6924"/>
    <mergeCell ref="A6925:A6934"/>
    <mergeCell ref="A6850:A6851"/>
    <mergeCell ref="A6858:A6862"/>
    <mergeCell ref="A6865:A6866"/>
    <mergeCell ref="A6867:A6868"/>
    <mergeCell ref="A6869:A6871"/>
    <mergeCell ref="A6872:A6874"/>
    <mergeCell ref="A6875:A6877"/>
    <mergeCell ref="A6878:A6880"/>
    <mergeCell ref="A6881:A6883"/>
    <mergeCell ref="A6791:A6797"/>
    <mergeCell ref="A6798:A6803"/>
    <mergeCell ref="A6804:A6808"/>
    <mergeCell ref="A6809:A6810"/>
    <mergeCell ref="A6814:A6819"/>
    <mergeCell ref="A6822:A6830"/>
    <mergeCell ref="A6831:A6833"/>
    <mergeCell ref="A6834:A6844"/>
    <mergeCell ref="A6847:A6848"/>
    <mergeCell ref="A6746:A6749"/>
    <mergeCell ref="A6750:A6751"/>
    <mergeCell ref="A6757:A6759"/>
    <mergeCell ref="A6760:A6761"/>
    <mergeCell ref="A6762:A6763"/>
    <mergeCell ref="A6767:A6768"/>
    <mergeCell ref="A6772:A6780"/>
    <mergeCell ref="A6781:A6782"/>
    <mergeCell ref="A6788:A6790"/>
    <mergeCell ref="A6711:A6712"/>
    <mergeCell ref="A6713:A6715"/>
    <mergeCell ref="A6716:A6718"/>
    <mergeCell ref="A6719:A6720"/>
    <mergeCell ref="A6726:A6729"/>
    <mergeCell ref="A6730:A6735"/>
    <mergeCell ref="A6736:A6739"/>
    <mergeCell ref="A6740:A6742"/>
    <mergeCell ref="A6743:A6745"/>
    <mergeCell ref="A6668:A6670"/>
    <mergeCell ref="A6671:A6673"/>
    <mergeCell ref="A6674:A6676"/>
    <mergeCell ref="A6677:A6681"/>
    <mergeCell ref="A6693:A6698"/>
    <mergeCell ref="A6699:A6701"/>
    <mergeCell ref="A6702:A6706"/>
    <mergeCell ref="A6707:A6708"/>
    <mergeCell ref="A6709:A6710"/>
    <mergeCell ref="A6626:A6631"/>
    <mergeCell ref="A6632:A6634"/>
    <mergeCell ref="A6635:A6637"/>
    <mergeCell ref="A6638:A6641"/>
    <mergeCell ref="A6643:A6645"/>
    <mergeCell ref="A6646:A6652"/>
    <mergeCell ref="A6653:A6659"/>
    <mergeCell ref="A6660:A6661"/>
    <mergeCell ref="A6662:A6667"/>
    <mergeCell ref="A6598:A6600"/>
    <mergeCell ref="A6601:A6603"/>
    <mergeCell ref="A6604:A6607"/>
    <mergeCell ref="A6608:A6610"/>
    <mergeCell ref="A6611:A6613"/>
    <mergeCell ref="A6614:A6616"/>
    <mergeCell ref="A6617:A6619"/>
    <mergeCell ref="A6621:A6622"/>
    <mergeCell ref="A6623:A6625"/>
    <mergeCell ref="A6553:A6557"/>
    <mergeCell ref="A6558:A6563"/>
    <mergeCell ref="A6564:A6567"/>
    <mergeCell ref="A6568:A6571"/>
    <mergeCell ref="A6572:A6580"/>
    <mergeCell ref="A6582:A6584"/>
    <mergeCell ref="A6586:A6587"/>
    <mergeCell ref="A6588:A6593"/>
    <mergeCell ref="A6594:A6597"/>
    <mergeCell ref="A6475:A6477"/>
    <mergeCell ref="A6478:A6480"/>
    <mergeCell ref="A6481:A6483"/>
    <mergeCell ref="A6490:A6495"/>
    <mergeCell ref="A6496:A6498"/>
    <mergeCell ref="A6499:A6512"/>
    <mergeCell ref="A6513:A6515"/>
    <mergeCell ref="A6525:A6544"/>
    <mergeCell ref="A6548:A6552"/>
    <mergeCell ref="A6402:A6403"/>
    <mergeCell ref="A6406:A6409"/>
    <mergeCell ref="A6411:A6413"/>
    <mergeCell ref="A6414:A6441"/>
    <mergeCell ref="A6443:A6444"/>
    <mergeCell ref="A6445:A6447"/>
    <mergeCell ref="A6448:A6450"/>
    <mergeCell ref="A6451:A6470"/>
    <mergeCell ref="A6472:A6474"/>
    <mergeCell ref="A6370:A6372"/>
    <mergeCell ref="A6373:A6374"/>
    <mergeCell ref="A6377:A6380"/>
    <mergeCell ref="A6381:A6382"/>
    <mergeCell ref="A6383:A6385"/>
    <mergeCell ref="A6386:A6389"/>
    <mergeCell ref="A6390:A6394"/>
    <mergeCell ref="A6395:A6398"/>
    <mergeCell ref="A6399:A6401"/>
    <mergeCell ref="A6337:A6343"/>
    <mergeCell ref="A6344:A6348"/>
    <mergeCell ref="A6349:A6350"/>
    <mergeCell ref="A6351:A6353"/>
    <mergeCell ref="A6354:A6355"/>
    <mergeCell ref="A6356:A6359"/>
    <mergeCell ref="A6360:A6361"/>
    <mergeCell ref="A6363:A6365"/>
    <mergeCell ref="A6367:A6369"/>
    <mergeCell ref="A6212:A6217"/>
    <mergeCell ref="A6219:A6222"/>
    <mergeCell ref="A6223:A6225"/>
    <mergeCell ref="A6227:A6229"/>
    <mergeCell ref="A6231:A6235"/>
    <mergeCell ref="A6236:A6240"/>
    <mergeCell ref="A6243:A6251"/>
    <mergeCell ref="A6313:A6332"/>
    <mergeCell ref="A6334:A6336"/>
    <mergeCell ref="A6113:A6116"/>
    <mergeCell ref="A6117:A6124"/>
    <mergeCell ref="A6126:A6135"/>
    <mergeCell ref="A6143:A6148"/>
    <mergeCell ref="A6149:A6152"/>
    <mergeCell ref="A6154:A6170"/>
    <mergeCell ref="A6171:A6173"/>
    <mergeCell ref="A6176:A6201"/>
    <mergeCell ref="A6202:A6210"/>
    <mergeCell ref="A5996:A6002"/>
    <mergeCell ref="A6003:A6006"/>
    <mergeCell ref="A6007:A6015"/>
    <mergeCell ref="A6019:A6022"/>
    <mergeCell ref="A6023:A6083"/>
    <mergeCell ref="A6084:A6086"/>
    <mergeCell ref="A6088:A6100"/>
    <mergeCell ref="A6102:A6104"/>
    <mergeCell ref="A6106:A6111"/>
    <mergeCell ref="A5865:A5870"/>
    <mergeCell ref="A5871:A5875"/>
    <mergeCell ref="A5877:A5880"/>
    <mergeCell ref="A5881:A5884"/>
    <mergeCell ref="A5885:A5930"/>
    <mergeCell ref="A5931:A5936"/>
    <mergeCell ref="A5938:A5943"/>
    <mergeCell ref="A5944:A5949"/>
    <mergeCell ref="A5950:A5994"/>
    <mergeCell ref="A5803:A5805"/>
    <mergeCell ref="A5806:A5810"/>
    <mergeCell ref="A5811:A5814"/>
    <mergeCell ref="A5816:A5818"/>
    <mergeCell ref="A5820:A5822"/>
    <mergeCell ref="A5823:A5847"/>
    <mergeCell ref="A5848:A5853"/>
    <mergeCell ref="A5854:A5858"/>
    <mergeCell ref="A5859:A5864"/>
    <mergeCell ref="A5556:A5589"/>
    <mergeCell ref="A5591:A5654"/>
    <mergeCell ref="A5656:A5660"/>
    <mergeCell ref="A5661:A5680"/>
    <mergeCell ref="A5681:A5747"/>
    <mergeCell ref="A5749:A5789"/>
    <mergeCell ref="A5791:A5794"/>
    <mergeCell ref="A5795:A5797"/>
    <mergeCell ref="A5798:A5802"/>
    <mergeCell ref="A5503:A5505"/>
    <mergeCell ref="A5506:A5508"/>
    <mergeCell ref="A5509:A5511"/>
    <mergeCell ref="A5512:A5514"/>
    <mergeCell ref="A5515:A5517"/>
    <mergeCell ref="A5518:A5520"/>
    <mergeCell ref="A5521:A5523"/>
    <mergeCell ref="A5524:A5551"/>
    <mergeCell ref="A5552:A5554"/>
    <mergeCell ref="A5432:A5434"/>
    <mergeCell ref="A5467:A5470"/>
    <mergeCell ref="A5471:A5474"/>
    <mergeCell ref="A5476:A5479"/>
    <mergeCell ref="A5480:A5483"/>
    <mergeCell ref="A5485:A5488"/>
    <mergeCell ref="A5489:A5492"/>
    <mergeCell ref="A5494:A5497"/>
    <mergeCell ref="A5498:A5501"/>
    <mergeCell ref="A5389:A5392"/>
    <mergeCell ref="A5393:A5396"/>
    <mergeCell ref="A5398:A5401"/>
    <mergeCell ref="A5402:A5405"/>
    <mergeCell ref="A5407:A5413"/>
    <mergeCell ref="A5414:A5418"/>
    <mergeCell ref="A5419:A5422"/>
    <mergeCell ref="A5423:A5426"/>
    <mergeCell ref="A5427:A5431"/>
    <mergeCell ref="A5310:A5313"/>
    <mergeCell ref="A5314:A5317"/>
    <mergeCell ref="A5319:A5322"/>
    <mergeCell ref="A5323:A5328"/>
    <mergeCell ref="A5330:A5343"/>
    <mergeCell ref="A5344:A5347"/>
    <mergeCell ref="A5348:A5352"/>
    <mergeCell ref="A5380:A5383"/>
    <mergeCell ref="A5384:A5387"/>
    <mergeCell ref="A5244:A5247"/>
    <mergeCell ref="A5249:A5252"/>
    <mergeCell ref="A5253:A5257"/>
    <mergeCell ref="A5258:A5262"/>
    <mergeCell ref="A5263:A5265"/>
    <mergeCell ref="A5292:A5295"/>
    <mergeCell ref="A5296:A5299"/>
    <mergeCell ref="A5301:A5304"/>
    <mergeCell ref="A5305:A5308"/>
    <mergeCell ref="A5162:A5164"/>
    <mergeCell ref="A5165:A5167"/>
    <mergeCell ref="A5169:A5172"/>
    <mergeCell ref="A5173:A5178"/>
    <mergeCell ref="A5222:A5225"/>
    <mergeCell ref="A5226:A5229"/>
    <mergeCell ref="A5231:A5234"/>
    <mergeCell ref="A5235:A5238"/>
    <mergeCell ref="A5240:A5243"/>
    <mergeCell ref="A5123:A5124"/>
    <mergeCell ref="A5125:A5126"/>
    <mergeCell ref="A5127:A5128"/>
    <mergeCell ref="A5131:A5133"/>
    <mergeCell ref="A5140:A5143"/>
    <mergeCell ref="A5144:A5147"/>
    <mergeCell ref="A5149:A5152"/>
    <mergeCell ref="A5153:A5156"/>
    <mergeCell ref="A5158:A5161"/>
    <mergeCell ref="A5073:A5076"/>
    <mergeCell ref="A5077:A5080"/>
    <mergeCell ref="A5090:A5093"/>
    <mergeCell ref="A5094:A5097"/>
    <mergeCell ref="A5104:A5107"/>
    <mergeCell ref="A5108:A5111"/>
    <mergeCell ref="A5113:A5115"/>
    <mergeCell ref="A5116:A5118"/>
    <mergeCell ref="A5121:A5122"/>
    <mergeCell ref="A5026:A5029"/>
    <mergeCell ref="A5030:A5032"/>
    <mergeCell ref="A5033:A5035"/>
    <mergeCell ref="A5037:A5039"/>
    <mergeCell ref="A5040:A5044"/>
    <mergeCell ref="A5054:A5057"/>
    <mergeCell ref="A5058:A5060"/>
    <mergeCell ref="A5061:A5063"/>
    <mergeCell ref="A5064:A5068"/>
    <mergeCell ref="A4988:A4991"/>
    <mergeCell ref="A4992:A4996"/>
    <mergeCell ref="A4997:A5000"/>
    <mergeCell ref="A5002:A5004"/>
    <mergeCell ref="A5005:A5007"/>
    <mergeCell ref="A5008:A5011"/>
    <mergeCell ref="A5016:A5018"/>
    <mergeCell ref="A5019:A5021"/>
    <mergeCell ref="A5023:A5025"/>
    <mergeCell ref="A4946:A4949"/>
    <mergeCell ref="A4951:A4954"/>
    <mergeCell ref="A4955:A4958"/>
    <mergeCell ref="A4960:A4963"/>
    <mergeCell ref="A4964:A4967"/>
    <mergeCell ref="A4969:A4972"/>
    <mergeCell ref="A4973:A4976"/>
    <mergeCell ref="A4978:A4982"/>
    <mergeCell ref="A4983:A4987"/>
    <mergeCell ref="A4861:A4863"/>
    <mergeCell ref="A4874:A4876"/>
    <mergeCell ref="A4877:A4879"/>
    <mergeCell ref="A4887:A4890"/>
    <mergeCell ref="A4891:A4893"/>
    <mergeCell ref="A4903:A4905"/>
    <mergeCell ref="A4923:A4926"/>
    <mergeCell ref="A4927:A4928"/>
    <mergeCell ref="A4942:A4945"/>
    <mergeCell ref="A4799:A4800"/>
    <mergeCell ref="A4803:A4805"/>
    <mergeCell ref="A4817:A4820"/>
    <mergeCell ref="A4821:A4824"/>
    <mergeCell ref="A4826:A4832"/>
    <mergeCell ref="A4833:A4836"/>
    <mergeCell ref="A4837:A4839"/>
    <mergeCell ref="A4847:A4851"/>
    <mergeCell ref="A4858:A4859"/>
    <mergeCell ref="A4739:A4742"/>
    <mergeCell ref="A4750:A4752"/>
    <mergeCell ref="A4763:A4765"/>
    <mergeCell ref="A4766:A4768"/>
    <mergeCell ref="A4769:A4775"/>
    <mergeCell ref="A4777:A4780"/>
    <mergeCell ref="A4782:A4787"/>
    <mergeCell ref="A4789:A4792"/>
    <mergeCell ref="A4796:A4797"/>
    <mergeCell ref="A4646:A4655"/>
    <mergeCell ref="A4656:A4661"/>
    <mergeCell ref="A4662:A4667"/>
    <mergeCell ref="A4669:A4671"/>
    <mergeCell ref="A4673:A4675"/>
    <mergeCell ref="A4676:A4678"/>
    <mergeCell ref="A4717:A4720"/>
    <mergeCell ref="A4721:A4724"/>
    <mergeCell ref="A4735:A4738"/>
    <mergeCell ref="A4587:A4588"/>
    <mergeCell ref="A4594:A4597"/>
    <mergeCell ref="A4598:A4601"/>
    <mergeCell ref="A4602:A4603"/>
    <mergeCell ref="A4604:A4607"/>
    <mergeCell ref="A4608:A4609"/>
    <mergeCell ref="A4618:A4626"/>
    <mergeCell ref="A4627:A4635"/>
    <mergeCell ref="A4636:A4644"/>
    <mergeCell ref="A4526:A4529"/>
    <mergeCell ref="A4531:A4534"/>
    <mergeCell ref="A4535:A4538"/>
    <mergeCell ref="A4541:A4545"/>
    <mergeCell ref="A4547:A4548"/>
    <mergeCell ref="A4550:A4551"/>
    <mergeCell ref="A4560:A4562"/>
    <mergeCell ref="A4565:A4567"/>
    <mergeCell ref="A4583:A4586"/>
    <mergeCell ref="A4469:A4471"/>
    <mergeCell ref="A4475:A4476"/>
    <mergeCell ref="A4478:A4479"/>
    <mergeCell ref="A4496:A4498"/>
    <mergeCell ref="A4499:A4501"/>
    <mergeCell ref="A4504:A4505"/>
    <mergeCell ref="A4513:A4516"/>
    <mergeCell ref="A4517:A4520"/>
    <mergeCell ref="A4522:A4525"/>
    <mergeCell ref="A4434:A4437"/>
    <mergeCell ref="A4439:A4442"/>
    <mergeCell ref="A4443:A4446"/>
    <mergeCell ref="A4448:A4450"/>
    <mergeCell ref="A4451:A4452"/>
    <mergeCell ref="A4453:A4454"/>
    <mergeCell ref="A4458:A4459"/>
    <mergeCell ref="A4460:A4462"/>
    <mergeCell ref="A4463:A4465"/>
    <mergeCell ref="A4391:A4392"/>
    <mergeCell ref="A4393:A4395"/>
    <mergeCell ref="A4401:A4403"/>
    <mergeCell ref="A4404:A4406"/>
    <mergeCell ref="A4409:A4412"/>
    <mergeCell ref="A4415:A4418"/>
    <mergeCell ref="A4421:A4424"/>
    <mergeCell ref="A4425:A4428"/>
    <mergeCell ref="A4430:A4433"/>
    <mergeCell ref="A4342:A4345"/>
    <mergeCell ref="A4346:A4349"/>
    <mergeCell ref="A4351:A4353"/>
    <mergeCell ref="A4354:A4357"/>
    <mergeCell ref="A4361:A4362"/>
    <mergeCell ref="A4363:A4365"/>
    <mergeCell ref="A4369:A4372"/>
    <mergeCell ref="A4381:A4385"/>
    <mergeCell ref="A4386:A4389"/>
    <mergeCell ref="A4285:A4287"/>
    <mergeCell ref="A4288:A4289"/>
    <mergeCell ref="A4290:A4293"/>
    <mergeCell ref="A4296:A4297"/>
    <mergeCell ref="A4298:A4299"/>
    <mergeCell ref="A4302:A4303"/>
    <mergeCell ref="A4310:A4312"/>
    <mergeCell ref="A4333:A4336"/>
    <mergeCell ref="A4337:A4340"/>
    <mergeCell ref="A4185:A4186"/>
    <mergeCell ref="A4201:A4202"/>
    <mergeCell ref="A4212:A4221"/>
    <mergeCell ref="A4222:A4230"/>
    <mergeCell ref="A4231:A4248"/>
    <mergeCell ref="A4249:A4257"/>
    <mergeCell ref="A4258:A4266"/>
    <mergeCell ref="A4267:A4275"/>
    <mergeCell ref="A4277:A4283"/>
    <mergeCell ref="A4116:A4119"/>
    <mergeCell ref="A4121:A4124"/>
    <mergeCell ref="A4126:A4128"/>
    <mergeCell ref="A4130:A4132"/>
    <mergeCell ref="A4151:A4152"/>
    <mergeCell ref="A4153:A4157"/>
    <mergeCell ref="A4159:A4161"/>
    <mergeCell ref="A4174:A4177"/>
    <mergeCell ref="A4178:A4182"/>
    <mergeCell ref="A4065:A4071"/>
    <mergeCell ref="A4074:A4076"/>
    <mergeCell ref="A4081:A4084"/>
    <mergeCell ref="A4085:A4089"/>
    <mergeCell ref="A4096:A4098"/>
    <mergeCell ref="A4099:A4101"/>
    <mergeCell ref="A4105:A4106"/>
    <mergeCell ref="A4107:A4109"/>
    <mergeCell ref="A4112:A4115"/>
    <mergeCell ref="A3695:A3698"/>
    <mergeCell ref="A3700:A3702"/>
    <mergeCell ref="A3703:A3705"/>
    <mergeCell ref="A3710:A3715"/>
    <mergeCell ref="A3719:A3721"/>
    <mergeCell ref="A3725:A3730"/>
    <mergeCell ref="A3734:A3737"/>
    <mergeCell ref="A3738:A3741"/>
    <mergeCell ref="A4011:A4015"/>
    <mergeCell ref="A3646:A3649"/>
    <mergeCell ref="A3651:A3658"/>
    <mergeCell ref="A3660:A3662"/>
    <mergeCell ref="A3664:A3666"/>
    <mergeCell ref="A3668:A3671"/>
    <mergeCell ref="A3672:A3676"/>
    <mergeCell ref="A3679:A3682"/>
    <mergeCell ref="A3683:A3686"/>
    <mergeCell ref="A3688:A3694"/>
    <mergeCell ref="A3605:A3608"/>
    <mergeCell ref="A3609:A3612"/>
    <mergeCell ref="A3615:A3621"/>
    <mergeCell ref="A3629:A3630"/>
    <mergeCell ref="A3632:A3633"/>
    <mergeCell ref="A3634:A3635"/>
    <mergeCell ref="A3636:A3637"/>
    <mergeCell ref="A3639:A3641"/>
    <mergeCell ref="A3642:A3645"/>
    <mergeCell ref="A3561:A3564"/>
    <mergeCell ref="A3565:A3567"/>
    <mergeCell ref="A3568:A3570"/>
    <mergeCell ref="A3574:A3576"/>
    <mergeCell ref="A3579:A3581"/>
    <mergeCell ref="A3584:A3589"/>
    <mergeCell ref="A3590:A3594"/>
    <mergeCell ref="A3596:A3599"/>
    <mergeCell ref="A3600:A3603"/>
    <mergeCell ref="A3507:A3510"/>
    <mergeCell ref="A3511:A3512"/>
    <mergeCell ref="A3515:A3517"/>
    <mergeCell ref="A3531:A3534"/>
    <mergeCell ref="A3535:A3538"/>
    <mergeCell ref="A3540:A3543"/>
    <mergeCell ref="A3547:A3553"/>
    <mergeCell ref="A3555:A3557"/>
    <mergeCell ref="A3558:A3560"/>
    <mergeCell ref="A3466:A3467"/>
    <mergeCell ref="A3476:A3478"/>
    <mergeCell ref="A3479:A3481"/>
    <mergeCell ref="A3482:A3484"/>
    <mergeCell ref="A3487:A3491"/>
    <mergeCell ref="A3492:A3493"/>
    <mergeCell ref="A3494:A3495"/>
    <mergeCell ref="A3496:A3498"/>
    <mergeCell ref="A3501:A3506"/>
    <mergeCell ref="A3435:A3438"/>
    <mergeCell ref="A3439:A3440"/>
    <mergeCell ref="A3443:A3444"/>
    <mergeCell ref="A3446:A3449"/>
    <mergeCell ref="A3450:A3453"/>
    <mergeCell ref="A3454:A3455"/>
    <mergeCell ref="A3457:A3458"/>
    <mergeCell ref="A3459:A3462"/>
    <mergeCell ref="A3463:A3465"/>
    <mergeCell ref="A3373:A3375"/>
    <mergeCell ref="A3376:A3377"/>
    <mergeCell ref="A3378:A3379"/>
    <mergeCell ref="A3380:A3382"/>
    <mergeCell ref="A3384:A3406"/>
    <mergeCell ref="A3407:A3416"/>
    <mergeCell ref="A3417:A3419"/>
    <mergeCell ref="A3422:A3423"/>
    <mergeCell ref="A3426:A3434"/>
    <mergeCell ref="A3274:A3276"/>
    <mergeCell ref="A3277:A3280"/>
    <mergeCell ref="A3281:A3286"/>
    <mergeCell ref="A3287:A3289"/>
    <mergeCell ref="A3293:A3304"/>
    <mergeCell ref="A3305:A3318"/>
    <mergeCell ref="A3319:A3328"/>
    <mergeCell ref="A3329:A3336"/>
    <mergeCell ref="A3337:A3372"/>
    <mergeCell ref="A3233:A3235"/>
    <mergeCell ref="A3236:A3239"/>
    <mergeCell ref="A3240:A3242"/>
    <mergeCell ref="A3245:A3247"/>
    <mergeCell ref="A3248:A3251"/>
    <mergeCell ref="A3252:A3254"/>
    <mergeCell ref="A3258:A3261"/>
    <mergeCell ref="A3262:A3265"/>
    <mergeCell ref="A3267:A3273"/>
    <mergeCell ref="A3044:A3046"/>
    <mergeCell ref="A3053:A3054"/>
    <mergeCell ref="A3064:A3068"/>
    <mergeCell ref="A3069:A3072"/>
    <mergeCell ref="A3078:A3081"/>
    <mergeCell ref="A3090:A3091"/>
    <mergeCell ref="A3095:A3099"/>
    <mergeCell ref="A3100:A3103"/>
    <mergeCell ref="A3230:A3232"/>
    <mergeCell ref="A2844:A2846"/>
    <mergeCell ref="A2848:A2854"/>
    <mergeCell ref="A2876:A2877"/>
    <mergeCell ref="A2887:A2889"/>
    <mergeCell ref="A2891:A2892"/>
    <mergeCell ref="A3030:A3031"/>
    <mergeCell ref="A3032:A3033"/>
    <mergeCell ref="A3035:A3039"/>
    <mergeCell ref="A3040:A3043"/>
    <mergeCell ref="A2688:A2689"/>
    <mergeCell ref="A2738:A2739"/>
    <mergeCell ref="A2741:A2742"/>
    <mergeCell ref="A2744:A2746"/>
    <mergeCell ref="A2749:A2754"/>
    <mergeCell ref="A2771:A2775"/>
    <mergeCell ref="A2776:A2779"/>
    <mergeCell ref="A2780:A2784"/>
    <mergeCell ref="A2785:A2788"/>
    <mergeCell ref="A2608:A2610"/>
    <mergeCell ref="A2612:A2613"/>
    <mergeCell ref="A2640:A2641"/>
    <mergeCell ref="A2643:A2644"/>
    <mergeCell ref="A2647:A2648"/>
    <mergeCell ref="A2668:A2673"/>
    <mergeCell ref="A2674:A2677"/>
    <mergeCell ref="A2680:A2681"/>
    <mergeCell ref="A2685:A2686"/>
    <mergeCell ref="A2545:A2553"/>
    <mergeCell ref="A2554:A2562"/>
    <mergeCell ref="A2563:A2571"/>
    <mergeCell ref="A2572:A2581"/>
    <mergeCell ref="A2583:A2586"/>
    <mergeCell ref="A2587:A2590"/>
    <mergeCell ref="A2591:A2594"/>
    <mergeCell ref="A2595:A2598"/>
    <mergeCell ref="A2600:A2607"/>
    <mergeCell ref="A2499:A2502"/>
    <mergeCell ref="A2503:A2506"/>
    <mergeCell ref="A2507:A2510"/>
    <mergeCell ref="A2511:A2514"/>
    <mergeCell ref="A2515:A2518"/>
    <mergeCell ref="A2519:A2522"/>
    <mergeCell ref="A2524:A2526"/>
    <mergeCell ref="A2527:A2535"/>
    <mergeCell ref="A2536:A2544"/>
    <mergeCell ref="A2431:A2439"/>
    <mergeCell ref="A2440:A2448"/>
    <mergeCell ref="A2449:A2457"/>
    <mergeCell ref="A2458:A2466"/>
    <mergeCell ref="A2467:A2475"/>
    <mergeCell ref="A2481:A2484"/>
    <mergeCell ref="A2486:A2489"/>
    <mergeCell ref="A2490:A2493"/>
    <mergeCell ref="A2495:A2498"/>
    <mergeCell ref="A2372:A2375"/>
    <mergeCell ref="A2376:A2379"/>
    <mergeCell ref="A2380:A2383"/>
    <mergeCell ref="A2386:A2389"/>
    <mergeCell ref="A2391:A2394"/>
    <mergeCell ref="A2395:A2403"/>
    <mergeCell ref="A2404:A2412"/>
    <mergeCell ref="A2413:A2421"/>
    <mergeCell ref="A2422:A2430"/>
    <mergeCell ref="A2307:A2308"/>
    <mergeCell ref="A2309:A2317"/>
    <mergeCell ref="A2318:A2326"/>
    <mergeCell ref="A2327:A2335"/>
    <mergeCell ref="A2336:A2344"/>
    <mergeCell ref="A2345:A2353"/>
    <mergeCell ref="A2354:A2362"/>
    <mergeCell ref="A2364:A2367"/>
    <mergeCell ref="A2368:A2371"/>
    <mergeCell ref="A2258:A2266"/>
    <mergeCell ref="A2270:A2273"/>
    <mergeCell ref="A2274:A2277"/>
    <mergeCell ref="A2278:A2281"/>
    <mergeCell ref="A2282:A2285"/>
    <mergeCell ref="A2286:A2289"/>
    <mergeCell ref="A2291:A2299"/>
    <mergeCell ref="A2300:A2303"/>
    <mergeCell ref="A2304:A2306"/>
    <mergeCell ref="A2188:A2191"/>
    <mergeCell ref="A2193:A2196"/>
    <mergeCell ref="A2197:A2199"/>
    <mergeCell ref="A2200:A2212"/>
    <mergeCell ref="A2213:A2221"/>
    <mergeCell ref="A2222:A2230"/>
    <mergeCell ref="A2231:A2239"/>
    <mergeCell ref="A2240:A2248"/>
    <mergeCell ref="A2249:A2257"/>
    <mergeCell ref="A2131:A2133"/>
    <mergeCell ref="A2140:A2144"/>
    <mergeCell ref="A2148:A2150"/>
    <mergeCell ref="A2152:A2155"/>
    <mergeCell ref="A2160:A2164"/>
    <mergeCell ref="A2165:A2169"/>
    <mergeCell ref="A2171:A2175"/>
    <mergeCell ref="A2177:A2179"/>
    <mergeCell ref="A2180:A2187"/>
    <mergeCell ref="A2078:A2080"/>
    <mergeCell ref="A2083:A2087"/>
    <mergeCell ref="A2088:A2092"/>
    <mergeCell ref="A2094:A2098"/>
    <mergeCell ref="A2099:A2103"/>
    <mergeCell ref="A2105:A2109"/>
    <mergeCell ref="A2110:A2112"/>
    <mergeCell ref="A2114:A2118"/>
    <mergeCell ref="A2123:A2125"/>
    <mergeCell ref="A1970:A1972"/>
    <mergeCell ref="A1999:A2002"/>
    <mergeCell ref="A2003:A2006"/>
    <mergeCell ref="A2017:A2019"/>
    <mergeCell ref="A2031:A2032"/>
    <mergeCell ref="A2033:A2034"/>
    <mergeCell ref="A2054:A2056"/>
    <mergeCell ref="A2072:A2074"/>
    <mergeCell ref="A2075:A2076"/>
    <mergeCell ref="A1934:A1937"/>
    <mergeCell ref="A1938:A1940"/>
    <mergeCell ref="A1947:A1948"/>
    <mergeCell ref="A1953:A1954"/>
    <mergeCell ref="A1955:A1956"/>
    <mergeCell ref="A1957:A1958"/>
    <mergeCell ref="A1960:A1961"/>
    <mergeCell ref="A1962:A1963"/>
    <mergeCell ref="A1964:A1966"/>
    <mergeCell ref="A12:A15"/>
    <mergeCell ref="A16:A19"/>
    <mergeCell ref="A20:A23"/>
    <mergeCell ref="A24:A26"/>
    <mergeCell ref="A27:A31"/>
    <mergeCell ref="A32:A37"/>
    <mergeCell ref="A1:C1"/>
    <mergeCell ref="A2:C2"/>
    <mergeCell ref="A4:A5"/>
    <mergeCell ref="B4:B5"/>
    <mergeCell ref="A8:A11"/>
    <mergeCell ref="A63:A66"/>
    <mergeCell ref="A67:A69"/>
    <mergeCell ref="A71:A75"/>
    <mergeCell ref="A76:A79"/>
    <mergeCell ref="A80:A83"/>
    <mergeCell ref="A84:A87"/>
    <mergeCell ref="A38:A39"/>
    <mergeCell ref="A40:A43"/>
    <mergeCell ref="A45:A49"/>
    <mergeCell ref="A50:A51"/>
    <mergeCell ref="A52:A56"/>
    <mergeCell ref="A57:A61"/>
    <mergeCell ref="A115:A117"/>
    <mergeCell ref="A118:A122"/>
    <mergeCell ref="A124:A128"/>
    <mergeCell ref="A129:A131"/>
    <mergeCell ref="A132:A133"/>
    <mergeCell ref="A134:A136"/>
    <mergeCell ref="A89:A92"/>
    <mergeCell ref="A93:A95"/>
    <mergeCell ref="A96:A97"/>
    <mergeCell ref="A99:A101"/>
    <mergeCell ref="A104:A108"/>
    <mergeCell ref="A111:A114"/>
    <mergeCell ref="A158:A160"/>
    <mergeCell ref="A166:A168"/>
    <mergeCell ref="A169:A171"/>
    <mergeCell ref="A172:A174"/>
    <mergeCell ref="A176:A177"/>
    <mergeCell ref="A181:A182"/>
    <mergeCell ref="A137:A139"/>
    <mergeCell ref="A140:A142"/>
    <mergeCell ref="A143:A146"/>
    <mergeCell ref="A147:A150"/>
    <mergeCell ref="A152:A154"/>
    <mergeCell ref="A155:A157"/>
    <mergeCell ref="A223:A225"/>
    <mergeCell ref="A230:A232"/>
    <mergeCell ref="A271:A273"/>
    <mergeCell ref="A274:A276"/>
    <mergeCell ref="A277:A279"/>
    <mergeCell ref="A280:A282"/>
    <mergeCell ref="A184:A186"/>
    <mergeCell ref="A187:A190"/>
    <mergeCell ref="A199:A203"/>
    <mergeCell ref="A208:A210"/>
    <mergeCell ref="A216:A218"/>
    <mergeCell ref="A220:A222"/>
    <mergeCell ref="A421:A423"/>
    <mergeCell ref="A434:A437"/>
    <mergeCell ref="A438:A441"/>
    <mergeCell ref="A442:A445"/>
    <mergeCell ref="A446:A449"/>
    <mergeCell ref="A450:A453"/>
    <mergeCell ref="A283:A286"/>
    <mergeCell ref="A290:A292"/>
    <mergeCell ref="A305:A309"/>
    <mergeCell ref="A314:A316"/>
    <mergeCell ref="A317:A322"/>
    <mergeCell ref="A418:A420"/>
    <mergeCell ref="A531:A533"/>
    <mergeCell ref="A534:A540"/>
    <mergeCell ref="A544:A545"/>
    <mergeCell ref="A546:A548"/>
    <mergeCell ref="A549:A551"/>
    <mergeCell ref="A552:A554"/>
    <mergeCell ref="A454:A457"/>
    <mergeCell ref="A458:A461"/>
    <mergeCell ref="A462:A465"/>
    <mergeCell ref="A523:A524"/>
    <mergeCell ref="A525:A526"/>
    <mergeCell ref="A528:A530"/>
    <mergeCell ref="A608:A610"/>
    <mergeCell ref="A611:A613"/>
    <mergeCell ref="A614:A617"/>
    <mergeCell ref="A618:A620"/>
    <mergeCell ref="A621:A624"/>
    <mergeCell ref="A625:A628"/>
    <mergeCell ref="A555:A557"/>
    <mergeCell ref="A558:A560"/>
    <mergeCell ref="A562:A571"/>
    <mergeCell ref="A572:A581"/>
    <mergeCell ref="A582:A591"/>
    <mergeCell ref="A596:A598"/>
    <mergeCell ref="A645:A650"/>
    <mergeCell ref="A651:A652"/>
    <mergeCell ref="A653:A655"/>
    <mergeCell ref="A656:A659"/>
    <mergeCell ref="A660:A663"/>
    <mergeCell ref="A664:A667"/>
    <mergeCell ref="A629:A631"/>
    <mergeCell ref="A632:A635"/>
    <mergeCell ref="A636:A638"/>
    <mergeCell ref="A639:A640"/>
    <mergeCell ref="A641:A642"/>
    <mergeCell ref="A643:A644"/>
    <mergeCell ref="A716:A721"/>
    <mergeCell ref="A723:A732"/>
    <mergeCell ref="A733:A742"/>
    <mergeCell ref="A743:A752"/>
    <mergeCell ref="A753:A762"/>
    <mergeCell ref="A764:A767"/>
    <mergeCell ref="A668:A670"/>
    <mergeCell ref="A677:A679"/>
    <mergeCell ref="A682:A684"/>
    <mergeCell ref="A691:A693"/>
    <mergeCell ref="A696:A705"/>
    <mergeCell ref="A706:A715"/>
    <mergeCell ref="A819:A824"/>
    <mergeCell ref="A825:A827"/>
    <mergeCell ref="A828:A830"/>
    <mergeCell ref="A831:A833"/>
    <mergeCell ref="A834:A836"/>
    <mergeCell ref="A838:A842"/>
    <mergeCell ref="A769:A778"/>
    <mergeCell ref="A779:A788"/>
    <mergeCell ref="A789:A798"/>
    <mergeCell ref="A799:A808"/>
    <mergeCell ref="A810:A815"/>
    <mergeCell ref="A817:A818"/>
    <mergeCell ref="A866:A869"/>
    <mergeCell ref="A870:A873"/>
    <mergeCell ref="A874:A877"/>
    <mergeCell ref="A880:A881"/>
    <mergeCell ref="A883:A885"/>
    <mergeCell ref="A893:A896"/>
    <mergeCell ref="A844:A847"/>
    <mergeCell ref="A848:A850"/>
    <mergeCell ref="A851:A855"/>
    <mergeCell ref="A856:A857"/>
    <mergeCell ref="A858:A860"/>
    <mergeCell ref="A862:A865"/>
    <mergeCell ref="A966:A978"/>
    <mergeCell ref="A979:A991"/>
    <mergeCell ref="A996:A1004"/>
    <mergeCell ref="A1005:A1013"/>
    <mergeCell ref="A1016:A1019"/>
    <mergeCell ref="A1020:A1023"/>
    <mergeCell ref="A897:A899"/>
    <mergeCell ref="A900:A902"/>
    <mergeCell ref="A903:A911"/>
    <mergeCell ref="A912:A920"/>
    <mergeCell ref="A926:A942"/>
    <mergeCell ref="A943:A959"/>
    <mergeCell ref="A1075:A1078"/>
    <mergeCell ref="A1079:A1081"/>
    <mergeCell ref="A1088:A1090"/>
    <mergeCell ref="A1108:A1111"/>
    <mergeCell ref="A1112:A1116"/>
    <mergeCell ref="A1118:A1120"/>
    <mergeCell ref="A1033:A1035"/>
    <mergeCell ref="A1039:A1041"/>
    <mergeCell ref="A1056:A1058"/>
    <mergeCell ref="A1060:A1062"/>
    <mergeCell ref="A1064:A1066"/>
    <mergeCell ref="A1067:A1070"/>
    <mergeCell ref="A1151:A1153"/>
    <mergeCell ref="A1181:A1183"/>
    <mergeCell ref="A1188:A1191"/>
    <mergeCell ref="A1193:A1195"/>
    <mergeCell ref="A1203:A1205"/>
    <mergeCell ref="A1207:A1209"/>
    <mergeCell ref="A1121:A1123"/>
    <mergeCell ref="A1125:A1128"/>
    <mergeCell ref="A1132:A1134"/>
    <mergeCell ref="A1137:A1139"/>
    <mergeCell ref="A1142:A1144"/>
    <mergeCell ref="A1149:A1150"/>
    <mergeCell ref="A1266:A1268"/>
    <mergeCell ref="A1283:A1285"/>
    <mergeCell ref="A1286:A1288"/>
    <mergeCell ref="A1294:A1296"/>
    <mergeCell ref="A1297:A1299"/>
    <mergeCell ref="A1309:A1311"/>
    <mergeCell ref="A1212:A1214"/>
    <mergeCell ref="A1230:A1232"/>
    <mergeCell ref="A1244:A1246"/>
    <mergeCell ref="A1248:A1252"/>
    <mergeCell ref="A1253:A1258"/>
    <mergeCell ref="A1259:A1265"/>
    <mergeCell ref="A1375:A1377"/>
    <mergeCell ref="A1378:A1380"/>
    <mergeCell ref="A1381:A1382"/>
    <mergeCell ref="A1384:A1386"/>
    <mergeCell ref="A1403:A1405"/>
    <mergeCell ref="A1406:A1408"/>
    <mergeCell ref="A1316:A1318"/>
    <mergeCell ref="A1322:A1324"/>
    <mergeCell ref="A1330:A1332"/>
    <mergeCell ref="A1335:A1337"/>
    <mergeCell ref="A1358:A1360"/>
    <mergeCell ref="A1363:A1365"/>
    <mergeCell ref="A1447:A1450"/>
    <mergeCell ref="A1451:A1454"/>
    <mergeCell ref="A1455:A1457"/>
    <mergeCell ref="A1463:A1466"/>
    <mergeCell ref="A1470:A1472"/>
    <mergeCell ref="A1490:A1493"/>
    <mergeCell ref="A1409:A1411"/>
    <mergeCell ref="A1412:A1415"/>
    <mergeCell ref="A1416:A1418"/>
    <mergeCell ref="A1420:A1422"/>
    <mergeCell ref="A1423:A1425"/>
    <mergeCell ref="A1426:A1429"/>
    <mergeCell ref="A1547:A1549"/>
    <mergeCell ref="A1579:A1582"/>
    <mergeCell ref="A1584:A1585"/>
    <mergeCell ref="A1606:A1612"/>
    <mergeCell ref="A1613:A1620"/>
    <mergeCell ref="A1822:A1824"/>
    <mergeCell ref="A1825:A1826"/>
    <mergeCell ref="A1827:A1829"/>
    <mergeCell ref="A1831:A1832"/>
    <mergeCell ref="A1834:A1835"/>
    <mergeCell ref="A1621:A1625"/>
    <mergeCell ref="A1495:A1497"/>
    <mergeCell ref="A1513:A1515"/>
    <mergeCell ref="A1517:A1519"/>
    <mergeCell ref="A1521:A1523"/>
    <mergeCell ref="A1524:A1527"/>
    <mergeCell ref="A1538:A1540"/>
    <mergeCell ref="A1649:A1651"/>
    <mergeCell ref="A1652:A1654"/>
    <mergeCell ref="A1655:A1658"/>
    <mergeCell ref="A1659:A1661"/>
    <mergeCell ref="A1662:A1664"/>
    <mergeCell ref="A1671:A1672"/>
    <mergeCell ref="A1626:A1629"/>
    <mergeCell ref="A1630:A1634"/>
    <mergeCell ref="A1635:A1638"/>
    <mergeCell ref="A1639:A1642"/>
    <mergeCell ref="A1643:A1645"/>
    <mergeCell ref="A1646:A1648"/>
    <mergeCell ref="C4:D4"/>
    <mergeCell ref="A6:D6"/>
    <mergeCell ref="A1931:D1931"/>
    <mergeCell ref="A1839:A1841"/>
    <mergeCell ref="A1785:A1787"/>
    <mergeCell ref="A1788:A1791"/>
    <mergeCell ref="A1792:A1794"/>
    <mergeCell ref="A1795:A1797"/>
    <mergeCell ref="A1798:A1799"/>
    <mergeCell ref="A1812:A1813"/>
    <mergeCell ref="A1878:A1880"/>
    <mergeCell ref="A1885:A1893"/>
    <mergeCell ref="A1894:A1921"/>
    <mergeCell ref="A1922:A1930"/>
    <mergeCell ref="A1842:A1843"/>
    <mergeCell ref="A1845:A1847"/>
    <mergeCell ref="A1848:A1850"/>
    <mergeCell ref="A1851:A1853"/>
    <mergeCell ref="A1855:A1857"/>
    <mergeCell ref="A1875:A1877"/>
    <mergeCell ref="A1757:A1761"/>
    <mergeCell ref="A1762:A1766"/>
    <mergeCell ref="A1767:A1770"/>
    <mergeCell ref="A1771:A1776"/>
    <mergeCell ref="A1777:A1780"/>
    <mergeCell ref="A1781:A1784"/>
    <mergeCell ref="A1711:A1719"/>
    <mergeCell ref="A1720:A1728"/>
    <mergeCell ref="A1729:A1737"/>
    <mergeCell ref="A1739:A1744"/>
    <mergeCell ref="A1746:A1753"/>
    <mergeCell ref="A1754:A1756"/>
  </mergeCells>
  <printOptions horizontalCentered="1"/>
  <pageMargins left="0.52" right="0.21" top="0.4" bottom="0.4" header="0.39" footer="0.2"/>
  <pageSetup paperSize="9" scale="92" orientation="portrait" useFirstPageNumber="1" r:id="rId1"/>
  <headerFooter>
    <oddFooter>&amp;R&amp;P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
  <sheetViews>
    <sheetView workbookViewId="0">
      <selection activeCell="D7" sqref="D7"/>
    </sheetView>
  </sheetViews>
  <sheetFormatPr defaultRowHeight="15" x14ac:dyDescent="0.25"/>
  <sheetData>
    <row r="1" spans="1:10" ht="16.5" x14ac:dyDescent="0.25">
      <c r="A1" s="649" t="s">
        <v>57</v>
      </c>
      <c r="B1" s="649"/>
      <c r="C1" s="649"/>
      <c r="D1" s="649"/>
      <c r="E1" s="649"/>
      <c r="F1" s="649"/>
      <c r="G1" s="649"/>
      <c r="H1" s="649"/>
      <c r="I1" s="649"/>
      <c r="J1" s="649"/>
    </row>
    <row r="2" spans="1:10" ht="16.5" x14ac:dyDescent="0.25">
      <c r="A2" s="7"/>
      <c r="B2" s="7"/>
      <c r="C2" s="7"/>
      <c r="D2" s="7"/>
      <c r="E2" s="7"/>
      <c r="F2" s="7"/>
      <c r="G2" s="7"/>
      <c r="H2" s="7"/>
      <c r="I2" s="7"/>
      <c r="J2" s="7"/>
    </row>
    <row r="3" spans="1:10" ht="16.5" x14ac:dyDescent="0.25">
      <c r="A3" s="650" t="s">
        <v>53</v>
      </c>
      <c r="B3" s="650"/>
      <c r="C3" s="650"/>
      <c r="D3" s="650"/>
      <c r="E3" s="650"/>
      <c r="F3" s="7"/>
      <c r="G3" s="7"/>
      <c r="H3" s="7"/>
      <c r="I3" s="7"/>
      <c r="J3" s="7"/>
    </row>
  </sheetData>
  <customSheetViews>
    <customSheetView guid="{D101F8C0-5B68-4353-BC5D-E6CA112B88E2}">
      <selection activeCell="A2" sqref="A2"/>
      <pageMargins left="0.7" right="0.7" top="0.75" bottom="0.75" header="0.3" footer="0.3"/>
    </customSheetView>
  </customSheetViews>
  <mergeCells count="2">
    <mergeCell ref="A1:J1"/>
    <mergeCell ref="A3: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76"/>
  <sheetViews>
    <sheetView showZeros="0" zoomScale="85" zoomScaleNormal="100" workbookViewId="0">
      <pane ySplit="5" topLeftCell="A72" activePane="bottomLeft" state="frozen"/>
      <selection pane="bottomLeft" activeCell="C76" sqref="C76"/>
    </sheetView>
  </sheetViews>
  <sheetFormatPr defaultColWidth="9.140625" defaultRowHeight="16.5" x14ac:dyDescent="0.25"/>
  <cols>
    <col min="1" max="1" width="7.5703125" style="55" customWidth="1"/>
    <col min="2" max="2" width="39.42578125" style="7" customWidth="1"/>
    <col min="3" max="5" width="14" style="55" customWidth="1"/>
    <col min="6" max="6" width="9.140625" style="7" hidden="1" customWidth="1"/>
    <col min="7" max="16384" width="9.140625" style="7"/>
  </cols>
  <sheetData>
    <row r="1" spans="1:12" x14ac:dyDescent="0.25">
      <c r="A1" s="438" t="s">
        <v>10953</v>
      </c>
      <c r="B1" s="438"/>
      <c r="C1" s="438"/>
      <c r="D1" s="438"/>
      <c r="E1" s="438"/>
    </row>
    <row r="2" spans="1:12" x14ac:dyDescent="0.25">
      <c r="A2" s="446" t="str">
        <f>'1.CHN'!A3</f>
        <v>(Kèm theo Nghị quyết số .../2025/NQ-HĐND ngày .../12/2025 của HĐND tỉnh Hà Tĩnh)</v>
      </c>
      <c r="B2" s="446"/>
      <c r="C2" s="446"/>
      <c r="D2" s="446"/>
      <c r="E2" s="446"/>
    </row>
    <row r="3" spans="1:12" x14ac:dyDescent="0.25">
      <c r="B3" s="56"/>
      <c r="C3" s="443" t="s">
        <v>25</v>
      </c>
      <c r="D3" s="443"/>
      <c r="E3" s="443"/>
    </row>
    <row r="4" spans="1:12" x14ac:dyDescent="0.25">
      <c r="A4" s="440" t="s">
        <v>23</v>
      </c>
      <c r="B4" s="440" t="s">
        <v>36</v>
      </c>
      <c r="C4" s="440" t="s">
        <v>33</v>
      </c>
      <c r="D4" s="440"/>
      <c r="E4" s="440"/>
    </row>
    <row r="5" spans="1:12" x14ac:dyDescent="0.25">
      <c r="A5" s="444"/>
      <c r="B5" s="445"/>
      <c r="C5" s="98" t="s">
        <v>20</v>
      </c>
      <c r="D5" s="98" t="s">
        <v>21</v>
      </c>
      <c r="E5" s="98" t="s">
        <v>22</v>
      </c>
    </row>
    <row r="6" spans="1:12" x14ac:dyDescent="0.25">
      <c r="A6" s="79">
        <v>1</v>
      </c>
      <c r="B6" s="12" t="s">
        <v>59</v>
      </c>
      <c r="C6" s="79">
        <v>64.5</v>
      </c>
      <c r="D6" s="79">
        <v>61.4</v>
      </c>
      <c r="E6" s="79">
        <v>58.5</v>
      </c>
      <c r="F6" s="7">
        <v>1</v>
      </c>
    </row>
    <row r="7" spans="1:12" x14ac:dyDescent="0.25">
      <c r="A7" s="16">
        <v>2</v>
      </c>
      <c r="B7" s="52" t="s">
        <v>50</v>
      </c>
      <c r="C7" s="10">
        <v>61.4</v>
      </c>
      <c r="D7" s="10">
        <v>58.5</v>
      </c>
      <c r="E7" s="10">
        <v>55.7</v>
      </c>
      <c r="F7" s="82">
        <v>2</v>
      </c>
      <c r="G7" s="82"/>
      <c r="H7" s="82"/>
      <c r="I7" s="82"/>
      <c r="J7" s="96"/>
      <c r="K7" s="96"/>
      <c r="L7" s="96"/>
    </row>
    <row r="8" spans="1:12" x14ac:dyDescent="0.25">
      <c r="A8" s="16">
        <v>3</v>
      </c>
      <c r="B8" s="53" t="s">
        <v>35</v>
      </c>
      <c r="C8" s="79">
        <v>64.5</v>
      </c>
      <c r="D8" s="79">
        <v>61.4</v>
      </c>
      <c r="E8" s="79">
        <v>58.5</v>
      </c>
      <c r="F8" s="82">
        <v>1</v>
      </c>
      <c r="G8" s="82"/>
      <c r="H8" s="82"/>
      <c r="I8" s="82"/>
      <c r="J8" s="96"/>
      <c r="K8" s="96"/>
      <c r="L8" s="96"/>
    </row>
    <row r="9" spans="1:12" x14ac:dyDescent="0.25">
      <c r="A9" s="16">
        <v>4</v>
      </c>
      <c r="B9" s="53" t="s">
        <v>60</v>
      </c>
      <c r="C9" s="10">
        <v>55.7</v>
      </c>
      <c r="D9" s="10">
        <v>53</v>
      </c>
      <c r="E9" s="10">
        <v>50.5</v>
      </c>
      <c r="F9" s="82">
        <v>4</v>
      </c>
      <c r="G9" s="82"/>
      <c r="H9" s="82"/>
      <c r="I9" s="82"/>
      <c r="J9" s="96"/>
      <c r="K9" s="96"/>
      <c r="L9" s="96"/>
    </row>
    <row r="10" spans="1:12" x14ac:dyDescent="0.25">
      <c r="A10" s="16">
        <v>5</v>
      </c>
      <c r="B10" s="54" t="s">
        <v>61</v>
      </c>
      <c r="C10" s="10">
        <v>55.7</v>
      </c>
      <c r="D10" s="10">
        <v>53</v>
      </c>
      <c r="E10" s="10">
        <v>50.5</v>
      </c>
      <c r="F10" s="82">
        <v>4</v>
      </c>
      <c r="G10" s="82"/>
      <c r="H10" s="82"/>
      <c r="I10" s="82"/>
      <c r="J10" s="96"/>
      <c r="K10" s="96"/>
      <c r="L10" s="96"/>
    </row>
    <row r="11" spans="1:12" x14ac:dyDescent="0.25">
      <c r="A11" s="16">
        <v>6</v>
      </c>
      <c r="B11" s="54" t="s">
        <v>62</v>
      </c>
      <c r="C11" s="10">
        <v>55.7</v>
      </c>
      <c r="D11" s="10">
        <v>53</v>
      </c>
      <c r="E11" s="10">
        <v>50.5</v>
      </c>
      <c r="F11" s="82">
        <v>4</v>
      </c>
      <c r="G11" s="82"/>
      <c r="H11" s="82"/>
      <c r="I11" s="82"/>
      <c r="J11" s="96"/>
      <c r="K11" s="96"/>
      <c r="L11" s="96"/>
    </row>
    <row r="12" spans="1:12" x14ac:dyDescent="0.25">
      <c r="A12" s="16">
        <v>7</v>
      </c>
      <c r="B12" s="54" t="s">
        <v>63</v>
      </c>
      <c r="C12" s="9">
        <v>53</v>
      </c>
      <c r="D12" s="10">
        <v>50.5</v>
      </c>
      <c r="E12" s="10">
        <v>48.1</v>
      </c>
      <c r="F12" s="82">
        <v>5</v>
      </c>
      <c r="G12" s="82"/>
      <c r="H12" s="82"/>
      <c r="I12" s="82"/>
      <c r="J12" s="96"/>
      <c r="K12" s="96"/>
      <c r="L12" s="96"/>
    </row>
    <row r="13" spans="1:12" x14ac:dyDescent="0.25">
      <c r="A13" s="16">
        <v>8</v>
      </c>
      <c r="B13" s="54" t="s">
        <v>64</v>
      </c>
      <c r="C13" s="10">
        <v>61.4</v>
      </c>
      <c r="D13" s="10">
        <v>58.5</v>
      </c>
      <c r="E13" s="10">
        <v>55.7</v>
      </c>
      <c r="F13" s="82">
        <v>2</v>
      </c>
      <c r="G13" s="82"/>
      <c r="H13" s="82"/>
      <c r="I13" s="82"/>
      <c r="J13" s="96"/>
      <c r="K13" s="96"/>
      <c r="L13" s="96"/>
    </row>
    <row r="14" spans="1:12" x14ac:dyDescent="0.25">
      <c r="A14" s="16">
        <v>9</v>
      </c>
      <c r="B14" s="53" t="s">
        <v>65</v>
      </c>
      <c r="C14" s="10">
        <v>61.4</v>
      </c>
      <c r="D14" s="10">
        <v>58.5</v>
      </c>
      <c r="E14" s="10">
        <v>55.7</v>
      </c>
      <c r="F14" s="82">
        <v>2</v>
      </c>
      <c r="G14" s="82"/>
      <c r="H14" s="82"/>
      <c r="I14" s="82"/>
      <c r="J14" s="96"/>
      <c r="K14" s="96"/>
      <c r="L14" s="96"/>
    </row>
    <row r="15" spans="1:12" x14ac:dyDescent="0.25">
      <c r="A15" s="16">
        <v>10</v>
      </c>
      <c r="B15" s="53" t="s">
        <v>16</v>
      </c>
      <c r="C15" s="10">
        <v>55.7</v>
      </c>
      <c r="D15" s="10">
        <v>53</v>
      </c>
      <c r="E15" s="10">
        <v>50.5</v>
      </c>
      <c r="F15" s="82">
        <v>4</v>
      </c>
      <c r="G15" s="82"/>
      <c r="H15" s="82"/>
      <c r="I15" s="82"/>
      <c r="J15" s="96"/>
      <c r="K15" s="96"/>
      <c r="L15" s="96"/>
    </row>
    <row r="16" spans="1:12" x14ac:dyDescent="0.25">
      <c r="A16" s="16">
        <v>11</v>
      </c>
      <c r="B16" s="53" t="s">
        <v>66</v>
      </c>
      <c r="C16" s="10">
        <v>55.7</v>
      </c>
      <c r="D16" s="10">
        <v>53</v>
      </c>
      <c r="E16" s="10">
        <v>50.5</v>
      </c>
      <c r="F16" s="82">
        <v>4</v>
      </c>
      <c r="G16" s="82"/>
      <c r="H16" s="82"/>
      <c r="I16" s="82"/>
      <c r="J16" s="96"/>
      <c r="K16" s="96"/>
      <c r="L16" s="96"/>
    </row>
    <row r="17" spans="1:12" x14ac:dyDescent="0.25">
      <c r="A17" s="16">
        <v>12</v>
      </c>
      <c r="B17" s="54" t="s">
        <v>17</v>
      </c>
      <c r="C17" s="10">
        <v>55.7</v>
      </c>
      <c r="D17" s="10">
        <v>53</v>
      </c>
      <c r="E17" s="10">
        <v>50.5</v>
      </c>
      <c r="F17" s="82">
        <v>4</v>
      </c>
      <c r="G17" s="82"/>
      <c r="H17" s="82"/>
      <c r="I17" s="82"/>
      <c r="J17" s="96"/>
      <c r="K17" s="96"/>
      <c r="L17" s="96"/>
    </row>
    <row r="18" spans="1:12" x14ac:dyDescent="0.25">
      <c r="A18" s="16">
        <v>13</v>
      </c>
      <c r="B18" s="53" t="s">
        <v>11</v>
      </c>
      <c r="C18" s="10">
        <v>61.4</v>
      </c>
      <c r="D18" s="10">
        <v>58.5</v>
      </c>
      <c r="E18" s="10">
        <v>55.7</v>
      </c>
      <c r="F18" s="82">
        <v>2</v>
      </c>
      <c r="G18" s="82"/>
      <c r="H18" s="82"/>
      <c r="I18" s="82"/>
      <c r="J18" s="96"/>
      <c r="K18" s="96"/>
      <c r="L18" s="96"/>
    </row>
    <row r="19" spans="1:12" x14ac:dyDescent="0.25">
      <c r="A19" s="16">
        <v>14</v>
      </c>
      <c r="B19" s="53" t="s">
        <v>30</v>
      </c>
      <c r="C19" s="10">
        <v>50.5</v>
      </c>
      <c r="D19" s="10">
        <v>48.1</v>
      </c>
      <c r="E19" s="10">
        <v>45.8</v>
      </c>
      <c r="F19" s="82">
        <v>6</v>
      </c>
      <c r="G19" s="82"/>
      <c r="H19" s="82"/>
      <c r="I19" s="82"/>
      <c r="J19" s="96"/>
      <c r="K19" s="96"/>
      <c r="L19" s="96"/>
    </row>
    <row r="20" spans="1:12" x14ac:dyDescent="0.25">
      <c r="A20" s="16">
        <v>15</v>
      </c>
      <c r="B20" s="53" t="s">
        <v>67</v>
      </c>
      <c r="C20" s="10">
        <v>50.5</v>
      </c>
      <c r="D20" s="10">
        <v>48.1</v>
      </c>
      <c r="E20" s="10">
        <v>45.8</v>
      </c>
      <c r="F20" s="82">
        <v>6</v>
      </c>
      <c r="G20" s="82"/>
      <c r="H20" s="82"/>
      <c r="I20" s="82"/>
      <c r="J20" s="96"/>
      <c r="K20" s="96"/>
      <c r="L20" s="96"/>
    </row>
    <row r="21" spans="1:12" x14ac:dyDescent="0.25">
      <c r="A21" s="16">
        <v>16</v>
      </c>
      <c r="B21" s="53" t="s">
        <v>27</v>
      </c>
      <c r="C21" s="9">
        <v>53</v>
      </c>
      <c r="D21" s="10">
        <v>50.5</v>
      </c>
      <c r="E21" s="10">
        <v>48.1</v>
      </c>
      <c r="F21" s="82">
        <v>5</v>
      </c>
      <c r="G21" s="82"/>
      <c r="H21" s="82"/>
      <c r="I21" s="82"/>
      <c r="J21" s="96"/>
      <c r="K21" s="96"/>
      <c r="L21" s="96"/>
    </row>
    <row r="22" spans="1:12" s="17" customFormat="1" x14ac:dyDescent="0.25">
      <c r="A22" s="79">
        <v>17</v>
      </c>
      <c r="B22" s="53" t="s">
        <v>28</v>
      </c>
      <c r="C22" s="10">
        <v>50.5</v>
      </c>
      <c r="D22" s="10">
        <v>48.1</v>
      </c>
      <c r="E22" s="10">
        <v>45.8</v>
      </c>
      <c r="F22" s="82">
        <v>6</v>
      </c>
      <c r="G22" s="82"/>
      <c r="H22" s="82"/>
      <c r="I22" s="82"/>
      <c r="J22" s="96"/>
      <c r="K22" s="96"/>
      <c r="L22" s="96"/>
    </row>
    <row r="23" spans="1:12" x14ac:dyDescent="0.25">
      <c r="A23" s="79">
        <v>18</v>
      </c>
      <c r="B23" s="53" t="s">
        <v>26</v>
      </c>
      <c r="C23" s="9">
        <v>53</v>
      </c>
      <c r="D23" s="10">
        <v>50.5</v>
      </c>
      <c r="E23" s="10">
        <v>48.1</v>
      </c>
      <c r="F23" s="82">
        <v>5</v>
      </c>
      <c r="G23" s="82"/>
      <c r="H23" s="82"/>
      <c r="I23" s="82"/>
      <c r="J23" s="96"/>
      <c r="K23" s="96"/>
      <c r="L23" s="96"/>
    </row>
    <row r="24" spans="1:12" x14ac:dyDescent="0.25">
      <c r="A24" s="79">
        <v>19</v>
      </c>
      <c r="B24" s="53" t="s">
        <v>29</v>
      </c>
      <c r="C24" s="10">
        <v>48.1</v>
      </c>
      <c r="D24" s="10">
        <v>45.8</v>
      </c>
      <c r="E24" s="10">
        <v>43.6</v>
      </c>
      <c r="F24" s="82">
        <v>7</v>
      </c>
      <c r="G24" s="82"/>
      <c r="H24" s="82"/>
      <c r="I24" s="82"/>
      <c r="J24" s="96"/>
      <c r="K24" s="96"/>
      <c r="L24" s="96"/>
    </row>
    <row r="25" spans="1:12" x14ac:dyDescent="0.25">
      <c r="A25" s="79">
        <v>20</v>
      </c>
      <c r="B25" s="53" t="s">
        <v>68</v>
      </c>
      <c r="C25" s="10">
        <v>48.1</v>
      </c>
      <c r="D25" s="10">
        <v>45.8</v>
      </c>
      <c r="E25" s="10">
        <v>43.6</v>
      </c>
      <c r="F25" s="82">
        <v>7</v>
      </c>
      <c r="G25" s="82"/>
      <c r="H25" s="82"/>
      <c r="I25" s="82"/>
      <c r="J25" s="96"/>
      <c r="K25" s="96"/>
      <c r="L25" s="96"/>
    </row>
    <row r="26" spans="1:12" x14ac:dyDescent="0.25">
      <c r="A26" s="79">
        <v>21</v>
      </c>
      <c r="B26" s="53" t="s">
        <v>69</v>
      </c>
      <c r="C26" s="10">
        <v>61.4</v>
      </c>
      <c r="D26" s="10">
        <v>58.5</v>
      </c>
      <c r="E26" s="10">
        <v>55.7</v>
      </c>
      <c r="F26" s="82">
        <v>2</v>
      </c>
      <c r="G26" s="82"/>
      <c r="H26" s="82"/>
      <c r="I26" s="82"/>
      <c r="J26" s="96"/>
      <c r="K26" s="96"/>
      <c r="L26" s="96"/>
    </row>
    <row r="27" spans="1:12" x14ac:dyDescent="0.25">
      <c r="A27" s="79">
        <v>22</v>
      </c>
      <c r="B27" s="54" t="s">
        <v>70</v>
      </c>
      <c r="C27" s="10">
        <v>61.4</v>
      </c>
      <c r="D27" s="10">
        <v>58.5</v>
      </c>
      <c r="E27" s="10">
        <v>55.7</v>
      </c>
      <c r="F27" s="82">
        <v>2</v>
      </c>
      <c r="G27" s="82"/>
      <c r="H27" s="82"/>
      <c r="I27" s="82"/>
      <c r="J27" s="96"/>
      <c r="K27" s="96"/>
      <c r="L27" s="96"/>
    </row>
    <row r="28" spans="1:12" x14ac:dyDescent="0.25">
      <c r="A28" s="79">
        <v>23</v>
      </c>
      <c r="B28" s="14" t="s">
        <v>14</v>
      </c>
      <c r="C28" s="10">
        <v>55.7</v>
      </c>
      <c r="D28" s="10">
        <v>53</v>
      </c>
      <c r="E28" s="10">
        <v>50.5</v>
      </c>
      <c r="F28" s="82">
        <v>4</v>
      </c>
      <c r="G28" s="82"/>
      <c r="H28" s="82"/>
      <c r="I28" s="82"/>
      <c r="J28" s="96"/>
      <c r="K28" s="96"/>
      <c r="L28" s="96"/>
    </row>
    <row r="29" spans="1:12" s="17" customFormat="1" x14ac:dyDescent="0.25">
      <c r="A29" s="79">
        <v>24</v>
      </c>
      <c r="B29" s="54" t="s">
        <v>13</v>
      </c>
      <c r="C29" s="10">
        <v>55.7</v>
      </c>
      <c r="D29" s="10">
        <v>53</v>
      </c>
      <c r="E29" s="10">
        <v>50.5</v>
      </c>
      <c r="F29" s="82">
        <v>4</v>
      </c>
      <c r="G29" s="82"/>
      <c r="H29" s="82"/>
      <c r="I29" s="82"/>
      <c r="J29" s="96"/>
      <c r="K29" s="96"/>
      <c r="L29" s="96"/>
    </row>
    <row r="30" spans="1:12" x14ac:dyDescent="0.25">
      <c r="A30" s="79">
        <v>25</v>
      </c>
      <c r="B30" s="14" t="s">
        <v>15</v>
      </c>
      <c r="C30" s="10">
        <v>55.7</v>
      </c>
      <c r="D30" s="10">
        <v>53</v>
      </c>
      <c r="E30" s="10">
        <v>50.5</v>
      </c>
      <c r="F30" s="82">
        <v>4</v>
      </c>
      <c r="G30" s="82"/>
      <c r="H30" s="82"/>
      <c r="I30" s="82"/>
      <c r="J30" s="96"/>
      <c r="K30" s="96"/>
      <c r="L30" s="96"/>
    </row>
    <row r="31" spans="1:12" x14ac:dyDescent="0.25">
      <c r="A31" s="79">
        <v>26</v>
      </c>
      <c r="B31" s="54" t="s">
        <v>12</v>
      </c>
      <c r="C31" s="10">
        <v>55.7</v>
      </c>
      <c r="D31" s="10">
        <v>53</v>
      </c>
      <c r="E31" s="10">
        <v>50.5</v>
      </c>
      <c r="F31" s="82">
        <v>4</v>
      </c>
      <c r="G31" s="82"/>
      <c r="H31" s="82"/>
      <c r="I31" s="82"/>
      <c r="J31" s="96"/>
      <c r="K31" s="96"/>
      <c r="L31" s="96"/>
    </row>
    <row r="32" spans="1:12" x14ac:dyDescent="0.25">
      <c r="A32" s="79">
        <v>27</v>
      </c>
      <c r="B32" s="54" t="s">
        <v>71</v>
      </c>
      <c r="C32" s="10">
        <v>55.7</v>
      </c>
      <c r="D32" s="10">
        <v>53</v>
      </c>
      <c r="E32" s="10">
        <v>50.5</v>
      </c>
      <c r="F32" s="82">
        <v>4</v>
      </c>
      <c r="G32" s="82"/>
      <c r="H32" s="82"/>
      <c r="I32" s="82"/>
      <c r="J32" s="96"/>
      <c r="K32" s="96"/>
      <c r="L32" s="96"/>
    </row>
    <row r="33" spans="1:12" x14ac:dyDescent="0.25">
      <c r="A33" s="79">
        <v>28</v>
      </c>
      <c r="B33" s="14" t="s">
        <v>72</v>
      </c>
      <c r="C33" s="10">
        <v>61.4</v>
      </c>
      <c r="D33" s="10">
        <v>58.5</v>
      </c>
      <c r="E33" s="10">
        <v>55.7</v>
      </c>
      <c r="F33" s="82">
        <v>2</v>
      </c>
      <c r="G33" s="82"/>
      <c r="H33" s="82"/>
      <c r="I33" s="82"/>
      <c r="J33" s="96"/>
      <c r="K33" s="96"/>
      <c r="L33" s="96"/>
    </row>
    <row r="34" spans="1:12" x14ac:dyDescent="0.25">
      <c r="A34" s="79">
        <v>29</v>
      </c>
      <c r="B34" s="14" t="s">
        <v>73</v>
      </c>
      <c r="C34" s="10">
        <v>55.7</v>
      </c>
      <c r="D34" s="10">
        <v>53</v>
      </c>
      <c r="E34" s="10">
        <v>50.5</v>
      </c>
      <c r="F34" s="82">
        <v>4</v>
      </c>
      <c r="G34" s="82"/>
      <c r="H34" s="82"/>
      <c r="I34" s="82"/>
      <c r="J34" s="96"/>
      <c r="K34" s="96"/>
      <c r="L34" s="96"/>
    </row>
    <row r="35" spans="1:12" x14ac:dyDescent="0.25">
      <c r="A35" s="79">
        <v>30</v>
      </c>
      <c r="B35" s="15" t="s">
        <v>74</v>
      </c>
      <c r="C35" s="10">
        <v>55.7</v>
      </c>
      <c r="D35" s="10">
        <v>53</v>
      </c>
      <c r="E35" s="10">
        <v>50.5</v>
      </c>
      <c r="F35" s="82">
        <v>4</v>
      </c>
      <c r="G35" s="82"/>
      <c r="H35" s="82"/>
      <c r="I35" s="82"/>
      <c r="J35" s="96"/>
      <c r="K35" s="96"/>
      <c r="L35" s="96"/>
    </row>
    <row r="36" spans="1:12" x14ac:dyDescent="0.25">
      <c r="A36" s="79">
        <v>31</v>
      </c>
      <c r="B36" s="15" t="s">
        <v>75</v>
      </c>
      <c r="C36" s="10">
        <v>55.7</v>
      </c>
      <c r="D36" s="10">
        <v>53</v>
      </c>
      <c r="E36" s="10">
        <v>50.5</v>
      </c>
      <c r="F36" s="82">
        <v>4</v>
      </c>
      <c r="G36" s="82"/>
      <c r="H36" s="82"/>
      <c r="I36" s="82"/>
      <c r="J36" s="96"/>
      <c r="K36" s="96"/>
      <c r="L36" s="96"/>
    </row>
    <row r="37" spans="1:12" x14ac:dyDescent="0.25">
      <c r="A37" s="79">
        <v>32</v>
      </c>
      <c r="B37" s="15" t="s">
        <v>18</v>
      </c>
      <c r="C37" s="10">
        <v>50.5</v>
      </c>
      <c r="D37" s="10">
        <v>48.1</v>
      </c>
      <c r="E37" s="10">
        <v>45.8</v>
      </c>
      <c r="F37" s="82">
        <v>6</v>
      </c>
      <c r="G37" s="82"/>
      <c r="H37" s="82"/>
      <c r="I37" s="82"/>
      <c r="J37" s="96"/>
      <c r="K37" s="96"/>
      <c r="L37" s="96"/>
    </row>
    <row r="38" spans="1:12" x14ac:dyDescent="0.25">
      <c r="A38" s="79">
        <v>33</v>
      </c>
      <c r="B38" s="15" t="s">
        <v>76</v>
      </c>
      <c r="C38" s="10">
        <v>58.5</v>
      </c>
      <c r="D38" s="10">
        <v>55.7</v>
      </c>
      <c r="E38" s="10">
        <v>53</v>
      </c>
      <c r="F38" s="82">
        <v>3</v>
      </c>
      <c r="G38" s="101"/>
      <c r="H38" s="82"/>
      <c r="I38" s="82"/>
      <c r="J38" s="96"/>
      <c r="K38" s="96"/>
      <c r="L38" s="96"/>
    </row>
    <row r="39" spans="1:12" x14ac:dyDescent="0.25">
      <c r="A39" s="79">
        <v>34</v>
      </c>
      <c r="B39" s="15" t="s">
        <v>45</v>
      </c>
      <c r="C39" s="10">
        <v>50.5</v>
      </c>
      <c r="D39" s="10">
        <v>48.1</v>
      </c>
      <c r="E39" s="10">
        <v>45.8</v>
      </c>
      <c r="F39" s="82">
        <v>6</v>
      </c>
      <c r="G39" s="82"/>
      <c r="H39" s="82"/>
      <c r="I39" s="82"/>
      <c r="J39" s="96"/>
      <c r="K39" s="96"/>
      <c r="L39" s="96"/>
    </row>
    <row r="40" spans="1:12" x14ac:dyDescent="0.25">
      <c r="A40" s="79">
        <v>35</v>
      </c>
      <c r="B40" s="15" t="s">
        <v>44</v>
      </c>
      <c r="C40" s="10">
        <v>58.5</v>
      </c>
      <c r="D40" s="10">
        <v>55.7</v>
      </c>
      <c r="E40" s="10">
        <v>53</v>
      </c>
      <c r="F40" s="82">
        <v>3</v>
      </c>
      <c r="G40" s="82"/>
      <c r="H40" s="82"/>
      <c r="I40" s="82"/>
      <c r="J40" s="96"/>
      <c r="K40" s="96"/>
      <c r="L40" s="96"/>
    </row>
    <row r="41" spans="1:12" s="17" customFormat="1" x14ac:dyDescent="0.25">
      <c r="A41" s="79">
        <v>36</v>
      </c>
      <c r="B41" s="15" t="s">
        <v>77</v>
      </c>
      <c r="C41" s="10">
        <v>61.4</v>
      </c>
      <c r="D41" s="10">
        <v>58.5</v>
      </c>
      <c r="E41" s="10">
        <v>55.7</v>
      </c>
      <c r="F41" s="82">
        <v>2</v>
      </c>
      <c r="G41" s="82"/>
      <c r="H41" s="82"/>
      <c r="I41" s="82"/>
      <c r="J41" s="96"/>
      <c r="K41" s="96"/>
      <c r="L41" s="96"/>
    </row>
    <row r="42" spans="1:12" x14ac:dyDescent="0.25">
      <c r="A42" s="79">
        <v>37</v>
      </c>
      <c r="B42" s="15" t="s">
        <v>1</v>
      </c>
      <c r="C42" s="10">
        <v>58.5</v>
      </c>
      <c r="D42" s="10">
        <v>55.7</v>
      </c>
      <c r="E42" s="10">
        <v>53</v>
      </c>
      <c r="F42" s="82">
        <v>3</v>
      </c>
      <c r="G42" s="82"/>
      <c r="H42" s="82"/>
      <c r="I42" s="82"/>
      <c r="J42" s="96"/>
      <c r="K42" s="96"/>
      <c r="L42" s="96"/>
    </row>
    <row r="43" spans="1:12" x14ac:dyDescent="0.25">
      <c r="A43" s="79">
        <v>38</v>
      </c>
      <c r="B43" s="15" t="s">
        <v>47</v>
      </c>
      <c r="C43" s="10">
        <v>58.5</v>
      </c>
      <c r="D43" s="10">
        <v>55.7</v>
      </c>
      <c r="E43" s="10">
        <v>53</v>
      </c>
      <c r="F43" s="82">
        <v>3</v>
      </c>
      <c r="G43" s="82"/>
      <c r="H43" s="82"/>
      <c r="I43" s="82"/>
      <c r="J43" s="96"/>
      <c r="K43" s="96"/>
      <c r="L43" s="96"/>
    </row>
    <row r="44" spans="1:12" x14ac:dyDescent="0.25">
      <c r="A44" s="79">
        <v>39</v>
      </c>
      <c r="B44" s="14" t="s">
        <v>78</v>
      </c>
      <c r="C44" s="10">
        <v>58.5</v>
      </c>
      <c r="D44" s="10">
        <v>55.7</v>
      </c>
      <c r="E44" s="10">
        <v>53</v>
      </c>
      <c r="F44" s="82">
        <v>3</v>
      </c>
      <c r="G44" s="82"/>
      <c r="H44" s="82"/>
      <c r="I44" s="82"/>
      <c r="J44" s="96"/>
      <c r="K44" s="96"/>
      <c r="L44" s="96"/>
    </row>
    <row r="45" spans="1:12" x14ac:dyDescent="0.25">
      <c r="A45" s="79">
        <v>40</v>
      </c>
      <c r="B45" s="14" t="s">
        <v>24</v>
      </c>
      <c r="C45" s="10">
        <v>58.5</v>
      </c>
      <c r="D45" s="10">
        <v>55.7</v>
      </c>
      <c r="E45" s="10">
        <v>53</v>
      </c>
      <c r="F45" s="82">
        <v>3</v>
      </c>
      <c r="G45" s="82"/>
      <c r="H45" s="82"/>
      <c r="I45" s="82"/>
      <c r="J45" s="96"/>
      <c r="K45" s="96"/>
      <c r="L45" s="96"/>
    </row>
    <row r="46" spans="1:12" x14ac:dyDescent="0.25">
      <c r="A46" s="79">
        <v>41</v>
      </c>
      <c r="B46" s="14" t="s">
        <v>79</v>
      </c>
      <c r="C46" s="10">
        <v>58.5</v>
      </c>
      <c r="D46" s="10">
        <v>55.7</v>
      </c>
      <c r="E46" s="10">
        <v>53</v>
      </c>
      <c r="F46" s="82">
        <v>3</v>
      </c>
      <c r="G46" s="82"/>
      <c r="H46" s="82"/>
      <c r="I46" s="82"/>
      <c r="J46" s="96"/>
      <c r="K46" s="96"/>
      <c r="L46" s="96"/>
    </row>
    <row r="47" spans="1:12" x14ac:dyDescent="0.25">
      <c r="A47" s="79">
        <v>42</v>
      </c>
      <c r="B47" s="14" t="s">
        <v>80</v>
      </c>
      <c r="C47" s="10">
        <v>61.4</v>
      </c>
      <c r="D47" s="10">
        <v>58.5</v>
      </c>
      <c r="E47" s="10">
        <v>55.7</v>
      </c>
      <c r="F47" s="82">
        <v>2</v>
      </c>
      <c r="G47" s="82"/>
      <c r="H47" s="82"/>
      <c r="I47" s="82"/>
      <c r="J47" s="96"/>
      <c r="K47" s="96"/>
      <c r="L47" s="96"/>
    </row>
    <row r="48" spans="1:12" x14ac:dyDescent="0.25">
      <c r="A48" s="79">
        <v>43</v>
      </c>
      <c r="B48" s="14" t="s">
        <v>81</v>
      </c>
      <c r="C48" s="10">
        <v>61.4</v>
      </c>
      <c r="D48" s="10">
        <v>58.5</v>
      </c>
      <c r="E48" s="10">
        <v>55.7</v>
      </c>
      <c r="F48" s="82">
        <v>2</v>
      </c>
      <c r="G48" s="82"/>
      <c r="H48" s="82"/>
      <c r="I48" s="82"/>
      <c r="J48" s="96"/>
      <c r="K48" s="96"/>
      <c r="L48" s="96"/>
    </row>
    <row r="49" spans="1:12" x14ac:dyDescent="0.25">
      <c r="A49" s="79">
        <v>44</v>
      </c>
      <c r="B49" s="14" t="s">
        <v>38</v>
      </c>
      <c r="C49" s="10">
        <v>58.5</v>
      </c>
      <c r="D49" s="10">
        <v>55.7</v>
      </c>
      <c r="E49" s="10">
        <v>53</v>
      </c>
      <c r="F49" s="82">
        <v>3</v>
      </c>
      <c r="G49" s="82"/>
      <c r="H49" s="82"/>
      <c r="I49" s="82"/>
      <c r="J49" s="96"/>
      <c r="K49" s="96"/>
      <c r="L49" s="96"/>
    </row>
    <row r="50" spans="1:12" x14ac:dyDescent="0.25">
      <c r="A50" s="79">
        <v>45</v>
      </c>
      <c r="B50" s="54" t="s">
        <v>82</v>
      </c>
      <c r="C50" s="10">
        <v>58.5</v>
      </c>
      <c r="D50" s="10">
        <v>55.7</v>
      </c>
      <c r="E50" s="10">
        <v>53</v>
      </c>
      <c r="F50" s="82">
        <v>3</v>
      </c>
      <c r="G50" s="82"/>
      <c r="H50" s="82"/>
      <c r="I50" s="82"/>
      <c r="J50" s="96"/>
      <c r="K50" s="96"/>
      <c r="L50" s="96"/>
    </row>
    <row r="51" spans="1:12" x14ac:dyDescent="0.25">
      <c r="A51" s="79">
        <v>46</v>
      </c>
      <c r="B51" s="54" t="s">
        <v>83</v>
      </c>
      <c r="C51" s="10">
        <v>61.4</v>
      </c>
      <c r="D51" s="10">
        <v>58.5</v>
      </c>
      <c r="E51" s="10">
        <v>55.7</v>
      </c>
      <c r="F51" s="82">
        <v>2</v>
      </c>
      <c r="G51" s="82"/>
      <c r="H51" s="82"/>
      <c r="I51" s="82"/>
      <c r="J51" s="96"/>
      <c r="K51" s="96"/>
      <c r="L51" s="96"/>
    </row>
    <row r="52" spans="1:12" x14ac:dyDescent="0.25">
      <c r="A52" s="79">
        <v>47</v>
      </c>
      <c r="B52" s="15" t="s">
        <v>2</v>
      </c>
      <c r="C52" s="10">
        <v>50.5</v>
      </c>
      <c r="D52" s="10">
        <v>48.1</v>
      </c>
      <c r="E52" s="10">
        <v>45.8</v>
      </c>
      <c r="F52" s="82">
        <v>6</v>
      </c>
      <c r="G52" s="82"/>
      <c r="H52" s="82"/>
      <c r="I52" s="82"/>
      <c r="J52" s="96"/>
      <c r="K52" s="96"/>
      <c r="L52" s="96"/>
    </row>
    <row r="53" spans="1:12" x14ac:dyDescent="0.25">
      <c r="A53" s="79">
        <v>48</v>
      </c>
      <c r="B53" s="15" t="s">
        <v>84</v>
      </c>
      <c r="C53" s="10">
        <v>58.5</v>
      </c>
      <c r="D53" s="10">
        <v>55.7</v>
      </c>
      <c r="E53" s="10">
        <v>53</v>
      </c>
      <c r="F53" s="82">
        <v>3</v>
      </c>
      <c r="G53" s="82"/>
      <c r="H53" s="82"/>
      <c r="I53" s="82"/>
      <c r="J53" s="96"/>
      <c r="K53" s="96"/>
      <c r="L53" s="96"/>
    </row>
    <row r="54" spans="1:12" x14ac:dyDescent="0.25">
      <c r="A54" s="79">
        <v>49</v>
      </c>
      <c r="B54" s="15" t="s">
        <v>85</v>
      </c>
      <c r="C54" s="10">
        <v>58.5</v>
      </c>
      <c r="D54" s="10">
        <v>55.7</v>
      </c>
      <c r="E54" s="10">
        <v>53</v>
      </c>
      <c r="F54" s="82">
        <v>3</v>
      </c>
      <c r="G54" s="82"/>
      <c r="H54" s="82"/>
      <c r="I54" s="82"/>
      <c r="J54" s="96"/>
      <c r="K54" s="96"/>
      <c r="L54" s="96"/>
    </row>
    <row r="55" spans="1:12" x14ac:dyDescent="0.25">
      <c r="A55" s="79">
        <v>50</v>
      </c>
      <c r="B55" s="15" t="s">
        <v>86</v>
      </c>
      <c r="C55" s="10">
        <v>58.5</v>
      </c>
      <c r="D55" s="10">
        <v>55.7</v>
      </c>
      <c r="E55" s="10">
        <v>53</v>
      </c>
      <c r="F55" s="82">
        <v>3</v>
      </c>
      <c r="G55" s="82"/>
      <c r="H55" s="82"/>
      <c r="I55" s="82"/>
      <c r="J55" s="96"/>
      <c r="K55" s="96"/>
      <c r="L55" s="96"/>
    </row>
    <row r="56" spans="1:12" x14ac:dyDescent="0.25">
      <c r="A56" s="79">
        <v>51</v>
      </c>
      <c r="B56" s="15" t="s">
        <v>87</v>
      </c>
      <c r="C56" s="9">
        <v>53</v>
      </c>
      <c r="D56" s="10">
        <v>50.5</v>
      </c>
      <c r="E56" s="10">
        <v>48.1</v>
      </c>
      <c r="F56" s="82">
        <v>5</v>
      </c>
      <c r="G56" s="82"/>
      <c r="H56" s="82"/>
      <c r="I56" s="82"/>
      <c r="J56" s="96"/>
      <c r="K56" s="96"/>
      <c r="L56" s="96"/>
    </row>
    <row r="57" spans="1:12" x14ac:dyDescent="0.25">
      <c r="A57" s="79">
        <v>52</v>
      </c>
      <c r="B57" s="15" t="s">
        <v>31</v>
      </c>
      <c r="C57" s="9">
        <v>53</v>
      </c>
      <c r="D57" s="10">
        <v>50.5</v>
      </c>
      <c r="E57" s="10">
        <v>48.1</v>
      </c>
      <c r="F57" s="82">
        <v>5</v>
      </c>
      <c r="G57" s="82"/>
      <c r="H57" s="82"/>
      <c r="I57" s="82"/>
      <c r="J57" s="96"/>
      <c r="K57" s="96"/>
      <c r="L57" s="96"/>
    </row>
    <row r="58" spans="1:12" x14ac:dyDescent="0.25">
      <c r="A58" s="79">
        <v>53</v>
      </c>
      <c r="B58" s="53" t="s">
        <v>88</v>
      </c>
      <c r="C58" s="10">
        <v>50.5</v>
      </c>
      <c r="D58" s="10">
        <v>48.1</v>
      </c>
      <c r="E58" s="10">
        <v>45.8</v>
      </c>
      <c r="F58" s="82">
        <v>6</v>
      </c>
      <c r="G58" s="82"/>
      <c r="H58" s="82"/>
      <c r="I58" s="82"/>
      <c r="J58" s="96"/>
      <c r="K58" s="96"/>
      <c r="L58" s="96"/>
    </row>
    <row r="59" spans="1:12" x14ac:dyDescent="0.25">
      <c r="A59" s="79">
        <v>54</v>
      </c>
      <c r="B59" s="54" t="s">
        <v>32</v>
      </c>
      <c r="C59" s="10">
        <v>50.5</v>
      </c>
      <c r="D59" s="10">
        <v>48.1</v>
      </c>
      <c r="E59" s="10">
        <v>45.8</v>
      </c>
      <c r="F59" s="82">
        <v>6</v>
      </c>
      <c r="G59" s="82"/>
      <c r="H59" s="82"/>
      <c r="I59" s="82"/>
      <c r="J59" s="96"/>
      <c r="K59" s="96"/>
      <c r="L59" s="96"/>
    </row>
    <row r="60" spans="1:12" x14ac:dyDescent="0.25">
      <c r="A60" s="79">
        <v>55</v>
      </c>
      <c r="B60" s="54" t="s">
        <v>3</v>
      </c>
      <c r="C60" s="10">
        <v>50.5</v>
      </c>
      <c r="D60" s="10">
        <v>48.1</v>
      </c>
      <c r="E60" s="10">
        <v>45.8</v>
      </c>
      <c r="F60" s="82">
        <v>6</v>
      </c>
      <c r="G60" s="82"/>
      <c r="H60" s="82"/>
      <c r="I60" s="82"/>
      <c r="J60" s="96"/>
      <c r="K60" s="96"/>
      <c r="L60" s="96"/>
    </row>
    <row r="61" spans="1:12" x14ac:dyDescent="0.25">
      <c r="A61" s="79">
        <v>56</v>
      </c>
      <c r="B61" s="53" t="s">
        <v>37</v>
      </c>
      <c r="C61" s="10">
        <v>48.1</v>
      </c>
      <c r="D61" s="10">
        <v>45.8</v>
      </c>
      <c r="E61" s="10">
        <v>43.6</v>
      </c>
      <c r="F61" s="82">
        <v>7</v>
      </c>
      <c r="G61" s="82"/>
      <c r="H61" s="82"/>
      <c r="I61" s="82"/>
      <c r="J61" s="96"/>
      <c r="K61" s="96"/>
      <c r="L61" s="96"/>
    </row>
    <row r="62" spans="1:12" s="17" customFormat="1" x14ac:dyDescent="0.25">
      <c r="A62" s="79">
        <v>57</v>
      </c>
      <c r="B62" s="54" t="s">
        <v>55</v>
      </c>
      <c r="C62" s="10">
        <v>50.5</v>
      </c>
      <c r="D62" s="10">
        <v>48.1</v>
      </c>
      <c r="E62" s="10">
        <v>45.8</v>
      </c>
      <c r="F62" s="82">
        <v>6</v>
      </c>
      <c r="G62" s="82"/>
      <c r="H62" s="82"/>
      <c r="I62" s="82"/>
      <c r="J62" s="96"/>
      <c r="K62" s="96"/>
      <c r="L62" s="96"/>
    </row>
    <row r="63" spans="1:12" x14ac:dyDescent="0.25">
      <c r="A63" s="16">
        <v>58</v>
      </c>
      <c r="B63" s="53" t="s">
        <v>0</v>
      </c>
      <c r="C63" s="9">
        <v>53</v>
      </c>
      <c r="D63" s="10">
        <v>50.5</v>
      </c>
      <c r="E63" s="10">
        <v>48.1</v>
      </c>
      <c r="F63" s="82">
        <v>5</v>
      </c>
      <c r="G63" s="82"/>
      <c r="H63" s="82"/>
      <c r="I63" s="82"/>
      <c r="J63" s="96"/>
      <c r="K63" s="96"/>
      <c r="L63" s="96"/>
    </row>
    <row r="64" spans="1:12" x14ac:dyDescent="0.25">
      <c r="A64" s="16">
        <v>59</v>
      </c>
      <c r="B64" s="54" t="s">
        <v>34</v>
      </c>
      <c r="C64" s="10">
        <v>50.5</v>
      </c>
      <c r="D64" s="10">
        <v>48.1</v>
      </c>
      <c r="E64" s="10">
        <v>45.8</v>
      </c>
      <c r="F64" s="82">
        <v>6</v>
      </c>
      <c r="G64" s="82"/>
      <c r="H64" s="82"/>
      <c r="I64" s="82"/>
      <c r="J64" s="96"/>
      <c r="K64" s="96"/>
      <c r="L64" s="96"/>
    </row>
    <row r="65" spans="1:12" x14ac:dyDescent="0.25">
      <c r="A65" s="16">
        <v>60</v>
      </c>
      <c r="B65" s="54" t="s">
        <v>89</v>
      </c>
      <c r="C65" s="9">
        <v>53</v>
      </c>
      <c r="D65" s="10">
        <v>50.5</v>
      </c>
      <c r="E65" s="10">
        <v>48.1</v>
      </c>
      <c r="F65" s="82">
        <v>5</v>
      </c>
      <c r="G65" s="82"/>
      <c r="H65" s="82"/>
      <c r="I65" s="82"/>
      <c r="J65" s="96"/>
      <c r="K65" s="96"/>
      <c r="L65" s="96"/>
    </row>
    <row r="66" spans="1:12" x14ac:dyDescent="0.25">
      <c r="A66" s="16">
        <v>61</v>
      </c>
      <c r="B66" s="8" t="s">
        <v>90</v>
      </c>
      <c r="C66" s="10">
        <v>48.1</v>
      </c>
      <c r="D66" s="10">
        <v>45.8</v>
      </c>
      <c r="E66" s="10">
        <v>43.6</v>
      </c>
      <c r="F66" s="82">
        <v>7</v>
      </c>
      <c r="G66" s="82"/>
      <c r="H66" s="82"/>
      <c r="I66" s="82"/>
      <c r="J66" s="96"/>
      <c r="K66" s="96"/>
      <c r="L66" s="96"/>
    </row>
    <row r="67" spans="1:12" x14ac:dyDescent="0.25">
      <c r="A67" s="16">
        <v>62</v>
      </c>
      <c r="B67" s="8" t="s">
        <v>91</v>
      </c>
      <c r="C67" s="10">
        <v>50.5</v>
      </c>
      <c r="D67" s="10">
        <v>48.1</v>
      </c>
      <c r="E67" s="10">
        <v>45.8</v>
      </c>
      <c r="F67" s="82">
        <v>6</v>
      </c>
      <c r="G67" s="82"/>
      <c r="H67" s="82"/>
      <c r="I67" s="82"/>
      <c r="J67" s="96"/>
      <c r="K67" s="96"/>
      <c r="L67" s="96"/>
    </row>
    <row r="68" spans="1:12" x14ac:dyDescent="0.25">
      <c r="A68" s="16">
        <v>63</v>
      </c>
      <c r="B68" s="8" t="s">
        <v>92</v>
      </c>
      <c r="C68" s="9">
        <v>53</v>
      </c>
      <c r="D68" s="10">
        <v>50.5</v>
      </c>
      <c r="E68" s="10">
        <v>48.1</v>
      </c>
      <c r="F68" s="82">
        <v>5</v>
      </c>
      <c r="G68" s="82"/>
      <c r="H68" s="82"/>
      <c r="I68" s="82"/>
      <c r="J68" s="96"/>
      <c r="K68" s="96"/>
      <c r="L68" s="96"/>
    </row>
    <row r="69" spans="1:12" x14ac:dyDescent="0.25">
      <c r="A69" s="16">
        <v>64</v>
      </c>
      <c r="B69" s="8" t="s">
        <v>93</v>
      </c>
      <c r="C69" s="10">
        <v>50.5</v>
      </c>
      <c r="D69" s="10">
        <v>48.1</v>
      </c>
      <c r="E69" s="10">
        <v>45.8</v>
      </c>
      <c r="F69" s="82">
        <v>6</v>
      </c>
      <c r="G69" s="82"/>
      <c r="H69" s="82"/>
      <c r="I69" s="82"/>
      <c r="J69" s="96"/>
      <c r="K69" s="96"/>
      <c r="L69" s="96"/>
    </row>
    <row r="70" spans="1:12" x14ac:dyDescent="0.25">
      <c r="A70" s="16">
        <v>65</v>
      </c>
      <c r="B70" s="8" t="s">
        <v>10</v>
      </c>
      <c r="C70" s="10">
        <v>50.5</v>
      </c>
      <c r="D70" s="10">
        <v>48.1</v>
      </c>
      <c r="E70" s="10">
        <v>45.8</v>
      </c>
      <c r="F70" s="82">
        <v>6</v>
      </c>
      <c r="G70" s="82"/>
      <c r="H70" s="82"/>
      <c r="I70" s="82"/>
      <c r="J70" s="96"/>
      <c r="K70" s="96"/>
      <c r="L70" s="96"/>
    </row>
    <row r="71" spans="1:12" x14ac:dyDescent="0.25">
      <c r="A71" s="16">
        <v>66</v>
      </c>
      <c r="B71" s="8" t="s">
        <v>8</v>
      </c>
      <c r="C71" s="10">
        <v>48.1</v>
      </c>
      <c r="D71" s="10">
        <v>45.8</v>
      </c>
      <c r="E71" s="10">
        <v>43.6</v>
      </c>
      <c r="F71" s="82">
        <v>7</v>
      </c>
      <c r="G71" s="82"/>
      <c r="H71" s="82"/>
      <c r="I71" s="82"/>
      <c r="J71" s="96"/>
      <c r="K71" s="96"/>
      <c r="L71" s="96"/>
    </row>
    <row r="72" spans="1:12" x14ac:dyDescent="0.25">
      <c r="A72" s="16">
        <v>67</v>
      </c>
      <c r="B72" s="53" t="s">
        <v>52</v>
      </c>
      <c r="C72" s="10">
        <v>48.1</v>
      </c>
      <c r="D72" s="10">
        <v>45.8</v>
      </c>
      <c r="E72" s="10">
        <v>43.6</v>
      </c>
      <c r="F72" s="82">
        <v>7</v>
      </c>
      <c r="G72" s="82"/>
      <c r="H72" s="82"/>
      <c r="I72" s="82"/>
      <c r="J72" s="96"/>
      <c r="K72" s="96"/>
      <c r="L72" s="96"/>
    </row>
    <row r="73" spans="1:12" x14ac:dyDescent="0.25">
      <c r="A73" s="16">
        <v>68</v>
      </c>
      <c r="B73" s="53" t="s">
        <v>7</v>
      </c>
      <c r="C73" s="10">
        <v>50.5</v>
      </c>
      <c r="D73" s="10">
        <v>48.1</v>
      </c>
      <c r="E73" s="10">
        <v>45.8</v>
      </c>
      <c r="F73" s="82">
        <v>6</v>
      </c>
      <c r="G73" s="82"/>
      <c r="H73" s="82"/>
      <c r="I73" s="82"/>
      <c r="J73" s="96"/>
      <c r="K73" s="96"/>
      <c r="L73" s="96"/>
    </row>
    <row r="74" spans="1:12" x14ac:dyDescent="0.25">
      <c r="A74" s="16">
        <v>69</v>
      </c>
      <c r="B74" s="53" t="s">
        <v>9</v>
      </c>
      <c r="C74" s="10">
        <v>48.1</v>
      </c>
      <c r="D74" s="10">
        <v>45.8</v>
      </c>
      <c r="E74" s="10">
        <v>43.6</v>
      </c>
      <c r="F74" s="102">
        <v>7</v>
      </c>
      <c r="G74" s="102"/>
      <c r="H74" s="102"/>
      <c r="I74" s="102"/>
      <c r="J74" s="96"/>
      <c r="K74" s="96"/>
      <c r="L74" s="96"/>
    </row>
    <row r="76" spans="1:12" x14ac:dyDescent="0.25">
      <c r="D76" s="97" t="str">
        <f>'1.CHN'!D77</f>
        <v>HĐND TỈNH HÀ TĨNH</v>
      </c>
    </row>
  </sheetData>
  <customSheetViews>
    <customSheetView guid="{D101F8C0-5B68-4353-BC5D-E6CA112B88E2}" scale="85" zeroValues="0" showAutoFilter="1">
      <pane xSplit="2" ySplit="6" topLeftCell="C127" activePane="bottomRight" state="frozen"/>
      <selection pane="bottomRight" activeCell="F135" sqref="F135"/>
      <pageMargins left="0.94" right="0.33" top="0.35" bottom="0.54" header="0.3" footer="0.3"/>
      <pageSetup paperSize="9" orientation="portrait" useFirstPageNumber="1" r:id="rId1"/>
      <headerFooter alignWithMargins="0">
        <oddFooter>&amp;R&amp;P</oddFooter>
      </headerFooter>
      <autoFilter ref="A6:E260" xr:uid="{250D28B1-E7B9-4ABF-BCB4-786C5267D449}"/>
    </customSheetView>
  </customSheetViews>
  <mergeCells count="6">
    <mergeCell ref="C3:E3"/>
    <mergeCell ref="A1:E1"/>
    <mergeCell ref="A4:A5"/>
    <mergeCell ref="B4:B5"/>
    <mergeCell ref="C4:E4"/>
    <mergeCell ref="A2:E2"/>
  </mergeCells>
  <phoneticPr fontId="5" type="noConversion"/>
  <pageMargins left="0.88" right="0.33" top="0.35" bottom="0.54" header="0.3" footer="0.3"/>
  <pageSetup paperSize="9" orientation="portrait" useFirstPageNumber="1" r:id="rId2"/>
  <headerFooter alignWithMargins="0">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76"/>
  <sheetViews>
    <sheetView showZeros="0" zoomScale="85" zoomScaleNormal="100" workbookViewId="0">
      <pane ySplit="5" topLeftCell="A69" activePane="bottomLeft" state="frozen"/>
      <selection pane="bottomLeft" activeCell="H13" sqref="H13"/>
    </sheetView>
  </sheetViews>
  <sheetFormatPr defaultColWidth="9.140625" defaultRowHeight="15.75" x14ac:dyDescent="0.25"/>
  <cols>
    <col min="1" max="1" width="7.42578125" style="95" customWidth="1"/>
    <col min="2" max="2" width="47" style="92" customWidth="1"/>
    <col min="3" max="3" width="36.7109375" style="95" customWidth="1"/>
    <col min="4" max="4" width="0" style="92" hidden="1" customWidth="1"/>
    <col min="5" max="7" width="9.140625" style="92"/>
    <col min="8" max="8" width="14" style="92" customWidth="1"/>
    <col min="9" max="16384" width="9.140625" style="92"/>
  </cols>
  <sheetData>
    <row r="1" spans="1:4" x14ac:dyDescent="0.25">
      <c r="A1" s="447" t="s">
        <v>10954</v>
      </c>
      <c r="B1" s="447"/>
      <c r="C1" s="447"/>
    </row>
    <row r="2" spans="1:4" x14ac:dyDescent="0.25">
      <c r="A2" s="446" t="str">
        <f>'1.CHN'!A3</f>
        <v>(Kèm theo Nghị quyết số .../2025/NQ-HĐND ngày .../12/2025 của HĐND tỉnh Hà Tĩnh)</v>
      </c>
      <c r="B2" s="446"/>
      <c r="C2" s="446"/>
    </row>
    <row r="3" spans="1:4" x14ac:dyDescent="0.25">
      <c r="B3" s="451" t="s">
        <v>4</v>
      </c>
      <c r="C3" s="451"/>
    </row>
    <row r="4" spans="1:4" x14ac:dyDescent="0.25">
      <c r="A4" s="448" t="s">
        <v>23</v>
      </c>
      <c r="B4" s="448" t="s">
        <v>36</v>
      </c>
      <c r="C4" s="448" t="s">
        <v>33</v>
      </c>
    </row>
    <row r="5" spans="1:4" x14ac:dyDescent="0.25">
      <c r="A5" s="449"/>
      <c r="B5" s="449"/>
      <c r="C5" s="450"/>
    </row>
    <row r="6" spans="1:4" x14ac:dyDescent="0.25">
      <c r="A6" s="83">
        <v>1</v>
      </c>
      <c r="B6" s="94" t="s">
        <v>59</v>
      </c>
      <c r="C6" s="108">
        <v>8</v>
      </c>
      <c r="D6" s="92">
        <v>1</v>
      </c>
    </row>
    <row r="7" spans="1:4" x14ac:dyDescent="0.25">
      <c r="A7" s="83">
        <v>2</v>
      </c>
      <c r="B7" s="84" t="s">
        <v>50</v>
      </c>
      <c r="C7" s="85">
        <v>7.6</v>
      </c>
      <c r="D7" s="92">
        <v>2</v>
      </c>
    </row>
    <row r="8" spans="1:4" x14ac:dyDescent="0.25">
      <c r="A8" s="83">
        <v>3</v>
      </c>
      <c r="B8" s="84" t="s">
        <v>35</v>
      </c>
      <c r="C8" s="108">
        <v>8</v>
      </c>
      <c r="D8" s="92">
        <v>1</v>
      </c>
    </row>
    <row r="9" spans="1:4" x14ac:dyDescent="0.25">
      <c r="A9" s="83">
        <v>4</v>
      </c>
      <c r="B9" s="84" t="s">
        <v>60</v>
      </c>
      <c r="C9" s="85">
        <v>6.9</v>
      </c>
      <c r="D9" s="92">
        <v>4</v>
      </c>
    </row>
    <row r="10" spans="1:4" x14ac:dyDescent="0.25">
      <c r="A10" s="83">
        <v>5</v>
      </c>
      <c r="B10" s="84" t="s">
        <v>61</v>
      </c>
      <c r="C10" s="85">
        <v>6.9</v>
      </c>
      <c r="D10" s="92">
        <v>4</v>
      </c>
    </row>
    <row r="11" spans="1:4" x14ac:dyDescent="0.25">
      <c r="A11" s="83">
        <v>6</v>
      </c>
      <c r="B11" s="84" t="s">
        <v>62</v>
      </c>
      <c r="C11" s="85">
        <v>6.9</v>
      </c>
      <c r="D11" s="92">
        <v>4</v>
      </c>
    </row>
    <row r="12" spans="1:4" x14ac:dyDescent="0.25">
      <c r="A12" s="83">
        <v>7</v>
      </c>
      <c r="B12" s="84" t="s">
        <v>63</v>
      </c>
      <c r="C12" s="85">
        <v>6.6</v>
      </c>
      <c r="D12" s="92">
        <v>5</v>
      </c>
    </row>
    <row r="13" spans="1:4" x14ac:dyDescent="0.25">
      <c r="A13" s="83">
        <v>8</v>
      </c>
      <c r="B13" s="86" t="s">
        <v>64</v>
      </c>
      <c r="C13" s="85">
        <v>7.6</v>
      </c>
      <c r="D13" s="92">
        <v>2</v>
      </c>
    </row>
    <row r="14" spans="1:4" x14ac:dyDescent="0.25">
      <c r="A14" s="83">
        <v>9</v>
      </c>
      <c r="B14" s="87" t="s">
        <v>65</v>
      </c>
      <c r="C14" s="85">
        <v>7.6</v>
      </c>
      <c r="D14" s="92">
        <v>2</v>
      </c>
    </row>
    <row r="15" spans="1:4" x14ac:dyDescent="0.25">
      <c r="A15" s="83">
        <v>10</v>
      </c>
      <c r="B15" s="87" t="s">
        <v>16</v>
      </c>
      <c r="C15" s="85">
        <v>6.9</v>
      </c>
      <c r="D15" s="92">
        <v>4</v>
      </c>
    </row>
    <row r="16" spans="1:4" x14ac:dyDescent="0.25">
      <c r="A16" s="83">
        <v>11</v>
      </c>
      <c r="B16" s="87" t="s">
        <v>66</v>
      </c>
      <c r="C16" s="85">
        <v>6.9</v>
      </c>
      <c r="D16" s="92">
        <v>4</v>
      </c>
    </row>
    <row r="17" spans="1:4" x14ac:dyDescent="0.25">
      <c r="A17" s="83">
        <v>12</v>
      </c>
      <c r="B17" s="87" t="s">
        <v>17</v>
      </c>
      <c r="C17" s="85">
        <v>6.9</v>
      </c>
      <c r="D17" s="92">
        <v>4</v>
      </c>
    </row>
    <row r="18" spans="1:4" s="91" customFormat="1" x14ac:dyDescent="0.25">
      <c r="A18" s="83">
        <v>13</v>
      </c>
      <c r="B18" s="107" t="s">
        <v>11</v>
      </c>
      <c r="C18" s="85">
        <v>7.6</v>
      </c>
      <c r="D18" s="92">
        <v>2</v>
      </c>
    </row>
    <row r="19" spans="1:4" x14ac:dyDescent="0.25">
      <c r="A19" s="83">
        <v>14</v>
      </c>
      <c r="B19" s="84" t="s">
        <v>30</v>
      </c>
      <c r="C19" s="85">
        <v>6.3</v>
      </c>
      <c r="D19" s="92">
        <v>6</v>
      </c>
    </row>
    <row r="20" spans="1:4" x14ac:dyDescent="0.25">
      <c r="A20" s="83">
        <v>15</v>
      </c>
      <c r="B20" s="84" t="s">
        <v>67</v>
      </c>
      <c r="C20" s="85">
        <v>6.3</v>
      </c>
      <c r="D20" s="92">
        <v>6</v>
      </c>
    </row>
    <row r="21" spans="1:4" s="91" customFormat="1" x14ac:dyDescent="0.25">
      <c r="A21" s="83">
        <v>16</v>
      </c>
      <c r="B21" s="84" t="s">
        <v>27</v>
      </c>
      <c r="C21" s="85">
        <v>6.6</v>
      </c>
      <c r="D21" s="92">
        <v>5</v>
      </c>
    </row>
    <row r="22" spans="1:4" s="91" customFormat="1" x14ac:dyDescent="0.25">
      <c r="A22" s="83">
        <v>17</v>
      </c>
      <c r="B22" s="84" t="s">
        <v>28</v>
      </c>
      <c r="C22" s="85">
        <v>6.3</v>
      </c>
      <c r="D22" s="92">
        <v>6</v>
      </c>
    </row>
    <row r="23" spans="1:4" s="91" customFormat="1" x14ac:dyDescent="0.25">
      <c r="A23" s="83">
        <v>18</v>
      </c>
      <c r="B23" s="84" t="s">
        <v>26</v>
      </c>
      <c r="C23" s="85">
        <v>6.6</v>
      </c>
      <c r="D23" s="92">
        <v>5</v>
      </c>
    </row>
    <row r="24" spans="1:4" x14ac:dyDescent="0.25">
      <c r="A24" s="83">
        <v>19</v>
      </c>
      <c r="B24" s="84" t="s">
        <v>29</v>
      </c>
      <c r="C24" s="85">
        <v>6</v>
      </c>
      <c r="D24" s="92">
        <v>7</v>
      </c>
    </row>
    <row r="25" spans="1:4" x14ac:dyDescent="0.25">
      <c r="A25" s="83">
        <v>20</v>
      </c>
      <c r="B25" s="107" t="s">
        <v>68</v>
      </c>
      <c r="C25" s="85">
        <v>6</v>
      </c>
      <c r="D25" s="92">
        <v>7</v>
      </c>
    </row>
    <row r="26" spans="1:4" x14ac:dyDescent="0.25">
      <c r="A26" s="83">
        <v>21</v>
      </c>
      <c r="B26" s="89" t="s">
        <v>69</v>
      </c>
      <c r="C26" s="85">
        <v>7.6</v>
      </c>
      <c r="D26" s="92">
        <v>2</v>
      </c>
    </row>
    <row r="27" spans="1:4" s="91" customFormat="1" x14ac:dyDescent="0.25">
      <c r="A27" s="83">
        <v>22</v>
      </c>
      <c r="B27" s="90" t="s">
        <v>70</v>
      </c>
      <c r="C27" s="85">
        <v>7.6</v>
      </c>
      <c r="D27" s="92">
        <v>2</v>
      </c>
    </row>
    <row r="28" spans="1:4" x14ac:dyDescent="0.25">
      <c r="A28" s="83">
        <v>23</v>
      </c>
      <c r="B28" s="90" t="s">
        <v>14</v>
      </c>
      <c r="C28" s="85">
        <v>6.9</v>
      </c>
      <c r="D28" s="92">
        <v>4</v>
      </c>
    </row>
    <row r="29" spans="1:4" x14ac:dyDescent="0.25">
      <c r="A29" s="83">
        <v>24</v>
      </c>
      <c r="B29" s="90" t="s">
        <v>13</v>
      </c>
      <c r="C29" s="85">
        <v>6.9</v>
      </c>
      <c r="D29" s="92">
        <v>4</v>
      </c>
    </row>
    <row r="30" spans="1:4" x14ac:dyDescent="0.25">
      <c r="A30" s="83">
        <v>25</v>
      </c>
      <c r="B30" s="90" t="s">
        <v>15</v>
      </c>
      <c r="C30" s="85">
        <v>6.9</v>
      </c>
      <c r="D30" s="92">
        <v>4</v>
      </c>
    </row>
    <row r="31" spans="1:4" x14ac:dyDescent="0.25">
      <c r="A31" s="83">
        <v>26</v>
      </c>
      <c r="B31" s="89" t="s">
        <v>12</v>
      </c>
      <c r="C31" s="85">
        <v>6.9</v>
      </c>
      <c r="D31" s="92">
        <v>4</v>
      </c>
    </row>
    <row r="32" spans="1:4" x14ac:dyDescent="0.25">
      <c r="A32" s="83">
        <v>27</v>
      </c>
      <c r="B32" s="90" t="s">
        <v>71</v>
      </c>
      <c r="C32" s="85">
        <v>6.9</v>
      </c>
      <c r="D32" s="92">
        <v>4</v>
      </c>
    </row>
    <row r="33" spans="1:4" x14ac:dyDescent="0.25">
      <c r="A33" s="83">
        <v>28</v>
      </c>
      <c r="B33" s="90" t="s">
        <v>72</v>
      </c>
      <c r="C33" s="85">
        <v>7.6</v>
      </c>
      <c r="D33" s="92">
        <v>2</v>
      </c>
    </row>
    <row r="34" spans="1:4" x14ac:dyDescent="0.25">
      <c r="A34" s="83">
        <v>29</v>
      </c>
      <c r="B34" s="89" t="s">
        <v>73</v>
      </c>
      <c r="C34" s="85">
        <v>6.9</v>
      </c>
      <c r="D34" s="92">
        <v>4</v>
      </c>
    </row>
    <row r="35" spans="1:4" x14ac:dyDescent="0.25">
      <c r="A35" s="83">
        <v>30</v>
      </c>
      <c r="B35" s="90" t="s">
        <v>74</v>
      </c>
      <c r="C35" s="85">
        <v>6.9</v>
      </c>
      <c r="D35" s="92">
        <v>4</v>
      </c>
    </row>
    <row r="36" spans="1:4" x14ac:dyDescent="0.25">
      <c r="A36" s="83">
        <v>31</v>
      </c>
      <c r="B36" s="89" t="s">
        <v>75</v>
      </c>
      <c r="C36" s="85">
        <v>6.9</v>
      </c>
      <c r="D36" s="92">
        <v>4</v>
      </c>
    </row>
    <row r="37" spans="1:4" s="91" customFormat="1" x14ac:dyDescent="0.25">
      <c r="A37" s="88">
        <v>32</v>
      </c>
      <c r="B37" s="107" t="s">
        <v>18</v>
      </c>
      <c r="C37" s="85">
        <v>6.3</v>
      </c>
      <c r="D37" s="92">
        <v>6</v>
      </c>
    </row>
    <row r="38" spans="1:4" x14ac:dyDescent="0.25">
      <c r="A38" s="88">
        <v>33</v>
      </c>
      <c r="B38" s="89" t="s">
        <v>76</v>
      </c>
      <c r="C38" s="85">
        <v>7.3</v>
      </c>
      <c r="D38" s="92">
        <v>3</v>
      </c>
    </row>
    <row r="39" spans="1:4" x14ac:dyDescent="0.25">
      <c r="A39" s="88">
        <v>34</v>
      </c>
      <c r="B39" s="89" t="s">
        <v>45</v>
      </c>
      <c r="C39" s="85">
        <v>6.3</v>
      </c>
      <c r="D39" s="92">
        <v>6</v>
      </c>
    </row>
    <row r="40" spans="1:4" x14ac:dyDescent="0.25">
      <c r="A40" s="88">
        <v>35</v>
      </c>
      <c r="B40" s="89" t="s">
        <v>44</v>
      </c>
      <c r="C40" s="85">
        <v>7.3</v>
      </c>
      <c r="D40" s="92">
        <v>3</v>
      </c>
    </row>
    <row r="41" spans="1:4" s="91" customFormat="1" x14ac:dyDescent="0.25">
      <c r="A41" s="88">
        <v>36</v>
      </c>
      <c r="B41" s="89" t="s">
        <v>77</v>
      </c>
      <c r="C41" s="85">
        <v>7.6</v>
      </c>
      <c r="D41" s="92">
        <v>2</v>
      </c>
    </row>
    <row r="42" spans="1:4" x14ac:dyDescent="0.25">
      <c r="A42" s="88">
        <v>37</v>
      </c>
      <c r="B42" s="89" t="s">
        <v>1</v>
      </c>
      <c r="C42" s="85">
        <v>7.3</v>
      </c>
      <c r="D42" s="92">
        <v>3</v>
      </c>
    </row>
    <row r="43" spans="1:4" x14ac:dyDescent="0.25">
      <c r="A43" s="88">
        <v>38</v>
      </c>
      <c r="B43" s="89" t="s">
        <v>47</v>
      </c>
      <c r="C43" s="85">
        <v>7.3</v>
      </c>
      <c r="D43" s="92">
        <v>3</v>
      </c>
    </row>
    <row r="44" spans="1:4" x14ac:dyDescent="0.25">
      <c r="A44" s="88">
        <v>39</v>
      </c>
      <c r="B44" s="89" t="s">
        <v>78</v>
      </c>
      <c r="C44" s="85">
        <v>7.3</v>
      </c>
      <c r="D44" s="92">
        <v>3</v>
      </c>
    </row>
    <row r="45" spans="1:4" x14ac:dyDescent="0.25">
      <c r="A45" s="88">
        <v>40</v>
      </c>
      <c r="B45" s="89" t="s">
        <v>24</v>
      </c>
      <c r="C45" s="85">
        <v>7.3</v>
      </c>
      <c r="D45" s="92">
        <v>3</v>
      </c>
    </row>
    <row r="46" spans="1:4" x14ac:dyDescent="0.25">
      <c r="A46" s="88">
        <v>41</v>
      </c>
      <c r="B46" s="89" t="s">
        <v>79</v>
      </c>
      <c r="C46" s="85">
        <v>7.3</v>
      </c>
      <c r="D46" s="92">
        <v>3</v>
      </c>
    </row>
    <row r="47" spans="1:4" x14ac:dyDescent="0.25">
      <c r="A47" s="88">
        <v>42</v>
      </c>
      <c r="B47" s="89" t="s">
        <v>80</v>
      </c>
      <c r="C47" s="85">
        <v>7.6</v>
      </c>
      <c r="D47" s="92">
        <v>2</v>
      </c>
    </row>
    <row r="48" spans="1:4" s="91" customFormat="1" x14ac:dyDescent="0.25">
      <c r="A48" s="88">
        <v>43</v>
      </c>
      <c r="B48" s="89" t="s">
        <v>81</v>
      </c>
      <c r="C48" s="85">
        <v>7.6</v>
      </c>
      <c r="D48" s="92">
        <v>2</v>
      </c>
    </row>
    <row r="49" spans="1:4" s="91" customFormat="1" x14ac:dyDescent="0.25">
      <c r="A49" s="88">
        <v>44</v>
      </c>
      <c r="B49" s="89" t="s">
        <v>38</v>
      </c>
      <c r="C49" s="85">
        <v>7.3</v>
      </c>
      <c r="D49" s="92">
        <v>3</v>
      </c>
    </row>
    <row r="50" spans="1:4" x14ac:dyDescent="0.25">
      <c r="A50" s="88">
        <v>45</v>
      </c>
      <c r="B50" s="89" t="s">
        <v>82</v>
      </c>
      <c r="C50" s="85">
        <v>7.3</v>
      </c>
      <c r="D50" s="92">
        <v>3</v>
      </c>
    </row>
    <row r="51" spans="1:4" x14ac:dyDescent="0.25">
      <c r="A51" s="88">
        <v>46</v>
      </c>
      <c r="B51" s="89" t="s">
        <v>83</v>
      </c>
      <c r="C51" s="85">
        <v>7.6</v>
      </c>
      <c r="D51" s="92">
        <v>2</v>
      </c>
    </row>
    <row r="52" spans="1:4" x14ac:dyDescent="0.25">
      <c r="A52" s="88">
        <v>47</v>
      </c>
      <c r="B52" s="89" t="s">
        <v>2</v>
      </c>
      <c r="C52" s="85">
        <v>6.3</v>
      </c>
      <c r="D52" s="92">
        <v>6</v>
      </c>
    </row>
    <row r="53" spans="1:4" x14ac:dyDescent="0.25">
      <c r="A53" s="88">
        <v>48</v>
      </c>
      <c r="B53" s="89" t="s">
        <v>84</v>
      </c>
      <c r="C53" s="85">
        <v>7.3</v>
      </c>
      <c r="D53" s="92">
        <v>3</v>
      </c>
    </row>
    <row r="54" spans="1:4" x14ac:dyDescent="0.25">
      <c r="A54" s="88">
        <v>49</v>
      </c>
      <c r="B54" s="89" t="s">
        <v>85</v>
      </c>
      <c r="C54" s="85">
        <v>7.3</v>
      </c>
      <c r="D54" s="92">
        <v>3</v>
      </c>
    </row>
    <row r="55" spans="1:4" x14ac:dyDescent="0.25">
      <c r="A55" s="88">
        <v>50</v>
      </c>
      <c r="B55" s="89" t="s">
        <v>86</v>
      </c>
      <c r="C55" s="85">
        <v>7.3</v>
      </c>
      <c r="D55" s="92">
        <v>3</v>
      </c>
    </row>
    <row r="56" spans="1:4" x14ac:dyDescent="0.25">
      <c r="A56" s="88">
        <v>51</v>
      </c>
      <c r="B56" s="89" t="s">
        <v>87</v>
      </c>
      <c r="C56" s="85">
        <v>6.6</v>
      </c>
      <c r="D56" s="92">
        <v>5</v>
      </c>
    </row>
    <row r="57" spans="1:4" x14ac:dyDescent="0.25">
      <c r="A57" s="88">
        <v>52</v>
      </c>
      <c r="B57" s="89" t="s">
        <v>31</v>
      </c>
      <c r="C57" s="85">
        <v>6.6</v>
      </c>
      <c r="D57" s="92">
        <v>5</v>
      </c>
    </row>
    <row r="58" spans="1:4" s="91" customFormat="1" x14ac:dyDescent="0.25">
      <c r="A58" s="83">
        <v>53</v>
      </c>
      <c r="B58" s="107" t="s">
        <v>88</v>
      </c>
      <c r="C58" s="85">
        <v>6.3</v>
      </c>
      <c r="D58" s="92">
        <v>6</v>
      </c>
    </row>
    <row r="59" spans="1:4" x14ac:dyDescent="0.25">
      <c r="A59" s="83">
        <v>54</v>
      </c>
      <c r="B59" s="93" t="s">
        <v>32</v>
      </c>
      <c r="C59" s="85">
        <v>6.3</v>
      </c>
      <c r="D59" s="92">
        <v>6</v>
      </c>
    </row>
    <row r="60" spans="1:4" x14ac:dyDescent="0.25">
      <c r="A60" s="83">
        <v>55</v>
      </c>
      <c r="B60" s="93" t="s">
        <v>3</v>
      </c>
      <c r="C60" s="85">
        <v>6.3</v>
      </c>
      <c r="D60" s="92">
        <v>6</v>
      </c>
    </row>
    <row r="61" spans="1:4" x14ac:dyDescent="0.25">
      <c r="A61" s="83">
        <v>56</v>
      </c>
      <c r="B61" s="89" t="s">
        <v>37</v>
      </c>
      <c r="C61" s="85">
        <v>6</v>
      </c>
      <c r="D61" s="92">
        <v>7</v>
      </c>
    </row>
    <row r="62" spans="1:4" x14ac:dyDescent="0.25">
      <c r="A62" s="83">
        <v>57</v>
      </c>
      <c r="B62" s="89" t="s">
        <v>55</v>
      </c>
      <c r="C62" s="85">
        <v>6.3</v>
      </c>
      <c r="D62" s="92">
        <v>6</v>
      </c>
    </row>
    <row r="63" spans="1:4" x14ac:dyDescent="0.25">
      <c r="A63" s="83">
        <v>58</v>
      </c>
      <c r="B63" s="89" t="s">
        <v>94</v>
      </c>
      <c r="C63" s="85">
        <v>6.6</v>
      </c>
      <c r="D63" s="92">
        <v>5</v>
      </c>
    </row>
    <row r="64" spans="1:4" x14ac:dyDescent="0.25">
      <c r="A64" s="83">
        <v>59</v>
      </c>
      <c r="B64" s="89" t="s">
        <v>95</v>
      </c>
      <c r="C64" s="85">
        <v>6.3</v>
      </c>
      <c r="D64" s="92">
        <v>6</v>
      </c>
    </row>
    <row r="65" spans="1:4" x14ac:dyDescent="0.25">
      <c r="A65" s="83">
        <v>60</v>
      </c>
      <c r="B65" s="89" t="s">
        <v>89</v>
      </c>
      <c r="C65" s="85">
        <v>6.6</v>
      </c>
      <c r="D65" s="92">
        <v>5</v>
      </c>
    </row>
    <row r="66" spans="1:4" x14ac:dyDescent="0.25">
      <c r="A66" s="83">
        <v>61</v>
      </c>
      <c r="B66" s="89" t="s">
        <v>90</v>
      </c>
      <c r="C66" s="85">
        <v>6</v>
      </c>
      <c r="D66" s="92">
        <v>7</v>
      </c>
    </row>
    <row r="67" spans="1:4" x14ac:dyDescent="0.25">
      <c r="A67" s="83">
        <v>62</v>
      </c>
      <c r="B67" s="89" t="s">
        <v>91</v>
      </c>
      <c r="C67" s="85">
        <v>6.3</v>
      </c>
      <c r="D67" s="92">
        <v>6</v>
      </c>
    </row>
    <row r="68" spans="1:4" x14ac:dyDescent="0.25">
      <c r="A68" s="83">
        <v>63</v>
      </c>
      <c r="B68" s="89" t="s">
        <v>92</v>
      </c>
      <c r="C68" s="85">
        <v>6.6</v>
      </c>
      <c r="D68" s="92">
        <v>5</v>
      </c>
    </row>
    <row r="69" spans="1:4" x14ac:dyDescent="0.25">
      <c r="A69" s="83">
        <v>64</v>
      </c>
      <c r="B69" s="89" t="s">
        <v>93</v>
      </c>
      <c r="C69" s="85">
        <v>6.3</v>
      </c>
      <c r="D69" s="92">
        <v>6</v>
      </c>
    </row>
    <row r="70" spans="1:4" x14ac:dyDescent="0.25">
      <c r="A70" s="83">
        <v>65</v>
      </c>
      <c r="B70" s="89" t="s">
        <v>10</v>
      </c>
      <c r="C70" s="85">
        <v>6.3</v>
      </c>
      <c r="D70" s="92">
        <v>6</v>
      </c>
    </row>
    <row r="71" spans="1:4" x14ac:dyDescent="0.25">
      <c r="A71" s="83">
        <v>66</v>
      </c>
      <c r="B71" s="89" t="s">
        <v>8</v>
      </c>
      <c r="C71" s="85">
        <v>6</v>
      </c>
      <c r="D71" s="92">
        <v>7</v>
      </c>
    </row>
    <row r="72" spans="1:4" x14ac:dyDescent="0.25">
      <c r="A72" s="83">
        <v>67</v>
      </c>
      <c r="B72" s="89" t="s">
        <v>52</v>
      </c>
      <c r="C72" s="85">
        <v>6</v>
      </c>
      <c r="D72" s="92">
        <v>7</v>
      </c>
    </row>
    <row r="73" spans="1:4" s="91" customFormat="1" x14ac:dyDescent="0.25">
      <c r="A73" s="83">
        <v>68</v>
      </c>
      <c r="B73" s="89" t="s">
        <v>7</v>
      </c>
      <c r="C73" s="85">
        <v>6.3</v>
      </c>
      <c r="D73" s="92">
        <v>6</v>
      </c>
    </row>
    <row r="74" spans="1:4" x14ac:dyDescent="0.25">
      <c r="A74" s="83">
        <v>69</v>
      </c>
      <c r="B74" s="89" t="s">
        <v>9</v>
      </c>
      <c r="C74" s="85">
        <v>6</v>
      </c>
      <c r="D74" s="92">
        <v>7</v>
      </c>
    </row>
    <row r="76" spans="1:4" x14ac:dyDescent="0.25">
      <c r="C76" s="100" t="str">
        <f>'1.CHN'!D77</f>
        <v>HĐND TỈNH HÀ TĨNH</v>
      </c>
    </row>
  </sheetData>
  <customSheetViews>
    <customSheetView guid="{D101F8C0-5B68-4353-BC5D-E6CA112B88E2}" scale="85" zeroValues="0" showAutoFilter="1">
      <selection activeCell="B231" sqref="B231:C242"/>
      <pageMargins left="0.65" right="0.51" top="0.3" bottom="0.4" header="0.3" footer="0.2"/>
      <printOptions horizontalCentered="1"/>
      <pageSetup orientation="portrait" useFirstPageNumber="1" r:id="rId1"/>
      <headerFooter alignWithMargins="0">
        <oddFooter>&amp;R&amp;P</oddFooter>
      </headerFooter>
      <autoFilter ref="A5:C5" xr:uid="{482B31C4-A449-4145-B86B-25410A9E9897}"/>
    </customSheetView>
  </customSheetViews>
  <mergeCells count="6">
    <mergeCell ref="A1:C1"/>
    <mergeCell ref="A4:A5"/>
    <mergeCell ref="B4:B5"/>
    <mergeCell ref="C4:C5"/>
    <mergeCell ref="B3:C3"/>
    <mergeCell ref="A2:C2"/>
  </mergeCells>
  <phoneticPr fontId="5" type="noConversion"/>
  <printOptions horizontalCentered="1"/>
  <pageMargins left="0.65" right="0.51" top="0.3" bottom="0.4" header="0.3" footer="0.2"/>
  <pageSetup orientation="portrait" useFirstPageNumber="1" r:id="rId2"/>
  <headerFooter alignWithMargins="0">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76"/>
  <sheetViews>
    <sheetView showZeros="0" zoomScale="85" zoomScaleNormal="85" workbookViewId="0">
      <pane ySplit="5" topLeftCell="A72" activePane="bottomLeft" state="frozen"/>
      <selection pane="bottomLeft" activeCell="H10" sqref="H10"/>
    </sheetView>
  </sheetViews>
  <sheetFormatPr defaultColWidth="9.140625" defaultRowHeight="16.5" x14ac:dyDescent="0.25"/>
  <cols>
    <col min="1" max="1" width="7" style="55" customWidth="1"/>
    <col min="2" max="2" width="38.5703125" style="7" customWidth="1"/>
    <col min="3" max="3" width="43.28515625" style="55" customWidth="1"/>
    <col min="4" max="4" width="0" style="7" hidden="1" customWidth="1"/>
    <col min="5" max="16384" width="9.140625" style="7"/>
  </cols>
  <sheetData>
    <row r="1" spans="1:4" x14ac:dyDescent="0.25">
      <c r="A1" s="438" t="s">
        <v>10955</v>
      </c>
      <c r="B1" s="438"/>
      <c r="C1" s="438"/>
    </row>
    <row r="2" spans="1:4" x14ac:dyDescent="0.25">
      <c r="A2" s="439" t="str">
        <f>'1.CHN'!A3</f>
        <v>(Kèm theo Nghị quyết số .../2025/NQ-HĐND ngày .../12/2025 của HĐND tỉnh Hà Tĩnh)</v>
      </c>
      <c r="B2" s="439"/>
      <c r="C2" s="439"/>
    </row>
    <row r="3" spans="1:4" x14ac:dyDescent="0.25">
      <c r="B3" s="443" t="s">
        <v>4</v>
      </c>
      <c r="C3" s="443"/>
    </row>
    <row r="4" spans="1:4" x14ac:dyDescent="0.25">
      <c r="A4" s="440" t="s">
        <v>23</v>
      </c>
      <c r="B4" s="440" t="s">
        <v>36</v>
      </c>
      <c r="C4" s="440" t="s">
        <v>33</v>
      </c>
    </row>
    <row r="5" spans="1:4" x14ac:dyDescent="0.25">
      <c r="A5" s="444"/>
      <c r="B5" s="444"/>
      <c r="C5" s="444"/>
    </row>
    <row r="6" spans="1:4" x14ac:dyDescent="0.25">
      <c r="A6" s="79">
        <v>1</v>
      </c>
      <c r="B6" s="106" t="s">
        <v>59</v>
      </c>
      <c r="C6" s="109">
        <v>30.4</v>
      </c>
      <c r="D6" s="7">
        <v>1</v>
      </c>
    </row>
    <row r="7" spans="1:4" x14ac:dyDescent="0.25">
      <c r="A7" s="79">
        <v>2</v>
      </c>
      <c r="B7" s="8" t="s">
        <v>50</v>
      </c>
      <c r="C7" s="103">
        <v>29</v>
      </c>
      <c r="D7" s="7">
        <v>2</v>
      </c>
    </row>
    <row r="8" spans="1:4" x14ac:dyDescent="0.25">
      <c r="A8" s="79">
        <v>3</v>
      </c>
      <c r="B8" s="8" t="s">
        <v>35</v>
      </c>
      <c r="C8" s="109">
        <v>30.4</v>
      </c>
      <c r="D8" s="7">
        <v>1</v>
      </c>
    </row>
    <row r="9" spans="1:4" x14ac:dyDescent="0.25">
      <c r="A9" s="79">
        <v>4</v>
      </c>
      <c r="B9" s="8" t="s">
        <v>60</v>
      </c>
      <c r="C9" s="103">
        <v>26.3</v>
      </c>
      <c r="D9" s="7">
        <v>4</v>
      </c>
    </row>
    <row r="10" spans="1:4" x14ac:dyDescent="0.25">
      <c r="A10" s="79">
        <v>5</v>
      </c>
      <c r="B10" s="8" t="s">
        <v>61</v>
      </c>
      <c r="C10" s="103">
        <v>26.3</v>
      </c>
      <c r="D10" s="7">
        <v>4</v>
      </c>
    </row>
    <row r="11" spans="1:4" x14ac:dyDescent="0.25">
      <c r="A11" s="79">
        <v>6</v>
      </c>
      <c r="B11" s="8" t="s">
        <v>62</v>
      </c>
      <c r="C11" s="103">
        <v>26.3</v>
      </c>
      <c r="D11" s="7">
        <v>4</v>
      </c>
    </row>
    <row r="12" spans="1:4" x14ac:dyDescent="0.25">
      <c r="A12" s="79">
        <v>7</v>
      </c>
      <c r="B12" s="8" t="s">
        <v>63</v>
      </c>
      <c r="C12" s="103">
        <v>25</v>
      </c>
      <c r="D12" s="7">
        <v>5</v>
      </c>
    </row>
    <row r="13" spans="1:4" x14ac:dyDescent="0.25">
      <c r="A13" s="79">
        <v>8</v>
      </c>
      <c r="B13" s="8" t="s">
        <v>64</v>
      </c>
      <c r="C13" s="103">
        <v>29</v>
      </c>
      <c r="D13" s="7">
        <v>2</v>
      </c>
    </row>
    <row r="14" spans="1:4" x14ac:dyDescent="0.25">
      <c r="A14" s="79">
        <v>9</v>
      </c>
      <c r="B14" s="8" t="s">
        <v>65</v>
      </c>
      <c r="C14" s="103">
        <v>29</v>
      </c>
      <c r="D14" s="7">
        <v>2</v>
      </c>
    </row>
    <row r="15" spans="1:4" x14ac:dyDescent="0.25">
      <c r="A15" s="79">
        <v>10</v>
      </c>
      <c r="B15" s="8" t="s">
        <v>16</v>
      </c>
      <c r="C15" s="103">
        <v>26.3</v>
      </c>
      <c r="D15" s="7">
        <v>4</v>
      </c>
    </row>
    <row r="16" spans="1:4" x14ac:dyDescent="0.25">
      <c r="A16" s="79">
        <v>11</v>
      </c>
      <c r="B16" s="8" t="s">
        <v>66</v>
      </c>
      <c r="C16" s="103">
        <v>26.3</v>
      </c>
      <c r="D16" s="7">
        <v>4</v>
      </c>
    </row>
    <row r="17" spans="1:4" x14ac:dyDescent="0.25">
      <c r="A17" s="79">
        <v>12</v>
      </c>
      <c r="B17" s="8" t="s">
        <v>17</v>
      </c>
      <c r="C17" s="103">
        <v>26.3</v>
      </c>
      <c r="D17" s="7">
        <v>4</v>
      </c>
    </row>
    <row r="18" spans="1:4" s="17" customFormat="1" x14ac:dyDescent="0.25">
      <c r="A18" s="79">
        <v>13</v>
      </c>
      <c r="B18" s="106" t="s">
        <v>11</v>
      </c>
      <c r="C18" s="103">
        <v>29</v>
      </c>
      <c r="D18" s="17">
        <v>2</v>
      </c>
    </row>
    <row r="19" spans="1:4" s="17" customFormat="1" x14ac:dyDescent="0.25">
      <c r="A19" s="16">
        <v>14</v>
      </c>
      <c r="B19" s="104" t="s">
        <v>30</v>
      </c>
      <c r="C19" s="103">
        <v>23.8</v>
      </c>
      <c r="D19" s="17">
        <v>6</v>
      </c>
    </row>
    <row r="20" spans="1:4" x14ac:dyDescent="0.25">
      <c r="A20" s="16">
        <v>15</v>
      </c>
      <c r="B20" s="104" t="s">
        <v>67</v>
      </c>
      <c r="C20" s="103">
        <v>23.8</v>
      </c>
      <c r="D20" s="7">
        <v>6</v>
      </c>
    </row>
    <row r="21" spans="1:4" x14ac:dyDescent="0.25">
      <c r="A21" s="16">
        <v>16</v>
      </c>
      <c r="B21" s="104" t="s">
        <v>27</v>
      </c>
      <c r="C21" s="103">
        <v>25</v>
      </c>
      <c r="D21" s="7">
        <v>5</v>
      </c>
    </row>
    <row r="22" spans="1:4" s="17" customFormat="1" x14ac:dyDescent="0.25">
      <c r="A22" s="16">
        <v>17</v>
      </c>
      <c r="B22" s="104" t="s">
        <v>28</v>
      </c>
      <c r="C22" s="103">
        <v>23.8</v>
      </c>
      <c r="D22" s="17">
        <v>6</v>
      </c>
    </row>
    <row r="23" spans="1:4" x14ac:dyDescent="0.25">
      <c r="A23" s="16">
        <v>18</v>
      </c>
      <c r="B23" s="104" t="s">
        <v>26</v>
      </c>
      <c r="C23" s="103">
        <v>25</v>
      </c>
      <c r="D23" s="7">
        <v>5</v>
      </c>
    </row>
    <row r="24" spans="1:4" x14ac:dyDescent="0.25">
      <c r="A24" s="16">
        <v>19</v>
      </c>
      <c r="B24" s="104" t="s">
        <v>29</v>
      </c>
      <c r="C24" s="103">
        <v>22.7</v>
      </c>
      <c r="D24" s="7">
        <v>7</v>
      </c>
    </row>
    <row r="25" spans="1:4" x14ac:dyDescent="0.25">
      <c r="A25" s="79">
        <v>20</v>
      </c>
      <c r="B25" s="106" t="s">
        <v>68</v>
      </c>
      <c r="C25" s="103">
        <v>22.7</v>
      </c>
      <c r="D25" s="7">
        <v>7</v>
      </c>
    </row>
    <row r="26" spans="1:4" x14ac:dyDescent="0.25">
      <c r="A26" s="79">
        <v>21</v>
      </c>
      <c r="B26" s="8" t="s">
        <v>69</v>
      </c>
      <c r="C26" s="103">
        <v>29</v>
      </c>
      <c r="D26" s="7">
        <v>2</v>
      </c>
    </row>
    <row r="27" spans="1:4" s="17" customFormat="1" x14ac:dyDescent="0.25">
      <c r="A27" s="79">
        <v>22</v>
      </c>
      <c r="B27" s="26" t="s">
        <v>70</v>
      </c>
      <c r="C27" s="103">
        <v>29</v>
      </c>
      <c r="D27" s="17">
        <v>2</v>
      </c>
    </row>
    <row r="28" spans="1:4" x14ac:dyDescent="0.25">
      <c r="A28" s="79">
        <v>23</v>
      </c>
      <c r="B28" s="26" t="s">
        <v>14</v>
      </c>
      <c r="C28" s="103">
        <v>26.3</v>
      </c>
      <c r="D28" s="7">
        <v>4</v>
      </c>
    </row>
    <row r="29" spans="1:4" x14ac:dyDescent="0.25">
      <c r="A29" s="79">
        <v>24</v>
      </c>
      <c r="B29" s="26" t="s">
        <v>13</v>
      </c>
      <c r="C29" s="103">
        <v>26.3</v>
      </c>
      <c r="D29" s="7">
        <v>4</v>
      </c>
    </row>
    <row r="30" spans="1:4" x14ac:dyDescent="0.25">
      <c r="A30" s="79">
        <v>25</v>
      </c>
      <c r="B30" s="26" t="s">
        <v>15</v>
      </c>
      <c r="C30" s="103">
        <v>26.3</v>
      </c>
      <c r="D30" s="7">
        <v>4</v>
      </c>
    </row>
    <row r="31" spans="1:4" x14ac:dyDescent="0.25">
      <c r="A31" s="79">
        <v>26</v>
      </c>
      <c r="B31" s="8" t="s">
        <v>12</v>
      </c>
      <c r="C31" s="103">
        <v>26.3</v>
      </c>
      <c r="D31" s="7">
        <v>4</v>
      </c>
    </row>
    <row r="32" spans="1:4" x14ac:dyDescent="0.25">
      <c r="A32" s="79">
        <v>27</v>
      </c>
      <c r="B32" s="26" t="s">
        <v>71</v>
      </c>
      <c r="C32" s="103">
        <v>26.3</v>
      </c>
      <c r="D32" s="7">
        <v>4</v>
      </c>
    </row>
    <row r="33" spans="1:4" x14ac:dyDescent="0.25">
      <c r="A33" s="79">
        <v>28</v>
      </c>
      <c r="B33" s="26" t="s">
        <v>72</v>
      </c>
      <c r="C33" s="103">
        <v>29</v>
      </c>
      <c r="D33" s="7">
        <v>2</v>
      </c>
    </row>
    <row r="34" spans="1:4" x14ac:dyDescent="0.25">
      <c r="A34" s="79">
        <v>29</v>
      </c>
      <c r="B34" s="8" t="s">
        <v>73</v>
      </c>
      <c r="C34" s="103">
        <v>26.3</v>
      </c>
      <c r="D34" s="7">
        <v>4</v>
      </c>
    </row>
    <row r="35" spans="1:4" x14ac:dyDescent="0.25">
      <c r="A35" s="79">
        <v>30</v>
      </c>
      <c r="B35" s="26" t="s">
        <v>74</v>
      </c>
      <c r="C35" s="103">
        <v>26.3</v>
      </c>
      <c r="D35" s="7">
        <v>4</v>
      </c>
    </row>
    <row r="36" spans="1:4" x14ac:dyDescent="0.25">
      <c r="A36" s="79">
        <v>31</v>
      </c>
      <c r="B36" s="8" t="s">
        <v>75</v>
      </c>
      <c r="C36" s="103">
        <v>26.3</v>
      </c>
      <c r="D36" s="7">
        <v>4</v>
      </c>
    </row>
    <row r="37" spans="1:4" x14ac:dyDescent="0.25">
      <c r="A37" s="105">
        <v>32</v>
      </c>
      <c r="B37" s="106" t="s">
        <v>18</v>
      </c>
      <c r="C37" s="103">
        <v>23.8</v>
      </c>
      <c r="D37" s="7">
        <v>6</v>
      </c>
    </row>
    <row r="38" spans="1:4" x14ac:dyDescent="0.25">
      <c r="A38" s="105">
        <v>33</v>
      </c>
      <c r="B38" s="8" t="s">
        <v>76</v>
      </c>
      <c r="C38" s="103">
        <v>27.6</v>
      </c>
      <c r="D38" s="7">
        <v>3</v>
      </c>
    </row>
    <row r="39" spans="1:4" x14ac:dyDescent="0.25">
      <c r="A39" s="105">
        <v>34</v>
      </c>
      <c r="B39" s="8" t="s">
        <v>45</v>
      </c>
      <c r="C39" s="103">
        <v>23.8</v>
      </c>
      <c r="D39" s="7">
        <v>6</v>
      </c>
    </row>
    <row r="40" spans="1:4" x14ac:dyDescent="0.25">
      <c r="A40" s="105">
        <v>35</v>
      </c>
      <c r="B40" s="8" t="s">
        <v>44</v>
      </c>
      <c r="C40" s="103">
        <v>27.6</v>
      </c>
      <c r="D40" s="7">
        <v>3</v>
      </c>
    </row>
    <row r="41" spans="1:4" s="17" customFormat="1" x14ac:dyDescent="0.25">
      <c r="A41" s="105">
        <v>36</v>
      </c>
      <c r="B41" s="8" t="s">
        <v>77</v>
      </c>
      <c r="C41" s="103">
        <v>29</v>
      </c>
      <c r="D41" s="17">
        <v>2</v>
      </c>
    </row>
    <row r="42" spans="1:4" x14ac:dyDescent="0.25">
      <c r="A42" s="105">
        <v>37</v>
      </c>
      <c r="B42" s="8" t="s">
        <v>1</v>
      </c>
      <c r="C42" s="103">
        <v>27.6</v>
      </c>
      <c r="D42" s="7">
        <v>3</v>
      </c>
    </row>
    <row r="43" spans="1:4" x14ac:dyDescent="0.25">
      <c r="A43" s="105">
        <v>38</v>
      </c>
      <c r="B43" s="8" t="s">
        <v>47</v>
      </c>
      <c r="C43" s="103">
        <v>27.6</v>
      </c>
      <c r="D43" s="7">
        <v>3</v>
      </c>
    </row>
    <row r="44" spans="1:4" x14ac:dyDescent="0.25">
      <c r="A44" s="105">
        <v>39</v>
      </c>
      <c r="B44" s="8" t="s">
        <v>78</v>
      </c>
      <c r="C44" s="103">
        <v>27.6</v>
      </c>
      <c r="D44" s="7">
        <v>3</v>
      </c>
    </row>
    <row r="45" spans="1:4" x14ac:dyDescent="0.25">
      <c r="A45" s="105">
        <v>40</v>
      </c>
      <c r="B45" s="8" t="s">
        <v>24</v>
      </c>
      <c r="C45" s="103">
        <v>27.6</v>
      </c>
      <c r="D45" s="7">
        <v>3</v>
      </c>
    </row>
    <row r="46" spans="1:4" x14ac:dyDescent="0.25">
      <c r="A46" s="105">
        <v>41</v>
      </c>
      <c r="B46" s="8" t="s">
        <v>79</v>
      </c>
      <c r="C46" s="103">
        <v>27.6</v>
      </c>
      <c r="D46" s="7">
        <v>3</v>
      </c>
    </row>
    <row r="47" spans="1:4" x14ac:dyDescent="0.25">
      <c r="A47" s="105">
        <v>42</v>
      </c>
      <c r="B47" s="8" t="s">
        <v>80</v>
      </c>
      <c r="C47" s="103">
        <v>29</v>
      </c>
      <c r="D47" s="7">
        <v>2</v>
      </c>
    </row>
    <row r="48" spans="1:4" s="17" customFormat="1" x14ac:dyDescent="0.25">
      <c r="A48" s="105">
        <v>43</v>
      </c>
      <c r="B48" s="8" t="s">
        <v>81</v>
      </c>
      <c r="C48" s="103">
        <v>29</v>
      </c>
      <c r="D48" s="17">
        <v>2</v>
      </c>
    </row>
    <row r="49" spans="1:4" s="17" customFormat="1" x14ac:dyDescent="0.25">
      <c r="A49" s="105">
        <v>44</v>
      </c>
      <c r="B49" s="8" t="s">
        <v>38</v>
      </c>
      <c r="C49" s="103">
        <v>27.6</v>
      </c>
      <c r="D49" s="17">
        <v>3</v>
      </c>
    </row>
    <row r="50" spans="1:4" x14ac:dyDescent="0.25">
      <c r="A50" s="105">
        <v>45</v>
      </c>
      <c r="B50" s="8" t="s">
        <v>82</v>
      </c>
      <c r="C50" s="103">
        <v>27.6</v>
      </c>
      <c r="D50" s="7">
        <v>3</v>
      </c>
    </row>
    <row r="51" spans="1:4" x14ac:dyDescent="0.25">
      <c r="A51" s="105">
        <v>46</v>
      </c>
      <c r="B51" s="8" t="s">
        <v>83</v>
      </c>
      <c r="C51" s="103">
        <v>29</v>
      </c>
      <c r="D51" s="7">
        <v>2</v>
      </c>
    </row>
    <row r="52" spans="1:4" x14ac:dyDescent="0.25">
      <c r="A52" s="105">
        <v>47</v>
      </c>
      <c r="B52" s="8" t="s">
        <v>2</v>
      </c>
      <c r="C52" s="103">
        <v>23.8</v>
      </c>
      <c r="D52" s="7">
        <v>6</v>
      </c>
    </row>
    <row r="53" spans="1:4" x14ac:dyDescent="0.25">
      <c r="A53" s="105">
        <v>48</v>
      </c>
      <c r="B53" s="8" t="s">
        <v>84</v>
      </c>
      <c r="C53" s="103">
        <v>27.6</v>
      </c>
      <c r="D53" s="7">
        <v>3</v>
      </c>
    </row>
    <row r="54" spans="1:4" x14ac:dyDescent="0.25">
      <c r="A54" s="105">
        <v>49</v>
      </c>
      <c r="B54" s="8" t="s">
        <v>85</v>
      </c>
      <c r="C54" s="103">
        <v>27.6</v>
      </c>
      <c r="D54" s="7">
        <v>3</v>
      </c>
    </row>
    <row r="55" spans="1:4" x14ac:dyDescent="0.25">
      <c r="A55" s="105">
        <v>50</v>
      </c>
      <c r="B55" s="8" t="s">
        <v>86</v>
      </c>
      <c r="C55" s="103">
        <v>27.6</v>
      </c>
      <c r="D55" s="7">
        <v>3</v>
      </c>
    </row>
    <row r="56" spans="1:4" x14ac:dyDescent="0.25">
      <c r="A56" s="105">
        <v>51</v>
      </c>
      <c r="B56" s="8" t="s">
        <v>87</v>
      </c>
      <c r="C56" s="103">
        <v>25</v>
      </c>
      <c r="D56" s="7">
        <v>5</v>
      </c>
    </row>
    <row r="57" spans="1:4" x14ac:dyDescent="0.25">
      <c r="A57" s="105">
        <v>52</v>
      </c>
      <c r="B57" s="8" t="s">
        <v>31</v>
      </c>
      <c r="C57" s="103">
        <v>25</v>
      </c>
      <c r="D57" s="7">
        <v>5</v>
      </c>
    </row>
    <row r="58" spans="1:4" x14ac:dyDescent="0.25">
      <c r="A58" s="79">
        <v>53</v>
      </c>
      <c r="B58" s="106" t="s">
        <v>88</v>
      </c>
      <c r="C58" s="103">
        <v>23.8</v>
      </c>
      <c r="D58" s="7">
        <v>6</v>
      </c>
    </row>
    <row r="59" spans="1:4" x14ac:dyDescent="0.25">
      <c r="A59" s="79">
        <v>54</v>
      </c>
      <c r="B59" s="8" t="s">
        <v>32</v>
      </c>
      <c r="C59" s="103">
        <v>23.8</v>
      </c>
      <c r="D59" s="7">
        <v>6</v>
      </c>
    </row>
    <row r="60" spans="1:4" x14ac:dyDescent="0.25">
      <c r="A60" s="79">
        <v>55</v>
      </c>
      <c r="B60" s="8" t="s">
        <v>3</v>
      </c>
      <c r="C60" s="103">
        <v>23.8</v>
      </c>
      <c r="D60" s="7">
        <v>6</v>
      </c>
    </row>
    <row r="61" spans="1:4" x14ac:dyDescent="0.25">
      <c r="A61" s="79">
        <v>56</v>
      </c>
      <c r="B61" s="8" t="s">
        <v>37</v>
      </c>
      <c r="C61" s="103">
        <v>22.7</v>
      </c>
      <c r="D61" s="7">
        <v>7</v>
      </c>
    </row>
    <row r="62" spans="1:4" x14ac:dyDescent="0.25">
      <c r="A62" s="79">
        <v>57</v>
      </c>
      <c r="B62" s="8" t="s">
        <v>55</v>
      </c>
      <c r="C62" s="103">
        <v>23.8</v>
      </c>
      <c r="D62" s="7">
        <v>6</v>
      </c>
    </row>
    <row r="63" spans="1:4" x14ac:dyDescent="0.25">
      <c r="A63" s="79">
        <v>58</v>
      </c>
      <c r="B63" s="8" t="s">
        <v>94</v>
      </c>
      <c r="C63" s="103">
        <v>25</v>
      </c>
      <c r="D63" s="7">
        <v>5</v>
      </c>
    </row>
    <row r="64" spans="1:4" x14ac:dyDescent="0.25">
      <c r="A64" s="79">
        <v>59</v>
      </c>
      <c r="B64" s="8" t="s">
        <v>95</v>
      </c>
      <c r="C64" s="103">
        <v>23.8</v>
      </c>
      <c r="D64" s="7">
        <v>6</v>
      </c>
    </row>
    <row r="65" spans="1:4" x14ac:dyDescent="0.25">
      <c r="A65" s="79">
        <v>60</v>
      </c>
      <c r="B65" s="8" t="s">
        <v>89</v>
      </c>
      <c r="C65" s="103">
        <v>25</v>
      </c>
      <c r="D65" s="7">
        <v>5</v>
      </c>
    </row>
    <row r="66" spans="1:4" x14ac:dyDescent="0.25">
      <c r="A66" s="79">
        <v>61</v>
      </c>
      <c r="B66" s="8" t="s">
        <v>90</v>
      </c>
      <c r="C66" s="103">
        <v>22.7</v>
      </c>
      <c r="D66" s="7">
        <v>7</v>
      </c>
    </row>
    <row r="67" spans="1:4" x14ac:dyDescent="0.25">
      <c r="A67" s="79">
        <v>62</v>
      </c>
      <c r="B67" s="8" t="s">
        <v>91</v>
      </c>
      <c r="C67" s="103">
        <v>23.8</v>
      </c>
      <c r="D67" s="7">
        <v>6</v>
      </c>
    </row>
    <row r="68" spans="1:4" x14ac:dyDescent="0.25">
      <c r="A68" s="79">
        <v>63</v>
      </c>
      <c r="B68" s="8" t="s">
        <v>92</v>
      </c>
      <c r="C68" s="103">
        <v>25</v>
      </c>
      <c r="D68" s="7">
        <v>5</v>
      </c>
    </row>
    <row r="69" spans="1:4" x14ac:dyDescent="0.25">
      <c r="A69" s="79">
        <v>64</v>
      </c>
      <c r="B69" s="8" t="s">
        <v>93</v>
      </c>
      <c r="C69" s="103">
        <v>23.8</v>
      </c>
      <c r="D69" s="7">
        <v>6</v>
      </c>
    </row>
    <row r="70" spans="1:4" x14ac:dyDescent="0.25">
      <c r="A70" s="79">
        <v>65</v>
      </c>
      <c r="B70" s="8" t="s">
        <v>10</v>
      </c>
      <c r="C70" s="103">
        <v>23.8</v>
      </c>
      <c r="D70" s="7">
        <v>6</v>
      </c>
    </row>
    <row r="71" spans="1:4" x14ac:dyDescent="0.25">
      <c r="A71" s="79">
        <v>66</v>
      </c>
      <c r="B71" s="8" t="s">
        <v>8</v>
      </c>
      <c r="C71" s="103">
        <v>22.7</v>
      </c>
      <c r="D71" s="7">
        <v>7</v>
      </c>
    </row>
    <row r="72" spans="1:4" x14ac:dyDescent="0.25">
      <c r="A72" s="79">
        <v>67</v>
      </c>
      <c r="B72" s="8" t="s">
        <v>52</v>
      </c>
      <c r="C72" s="103">
        <v>22.7</v>
      </c>
      <c r="D72" s="7">
        <v>7</v>
      </c>
    </row>
    <row r="73" spans="1:4" s="17" customFormat="1" x14ac:dyDescent="0.25">
      <c r="A73" s="79">
        <v>68</v>
      </c>
      <c r="B73" s="8" t="s">
        <v>7</v>
      </c>
      <c r="C73" s="103">
        <v>23.8</v>
      </c>
      <c r="D73" s="17">
        <v>6</v>
      </c>
    </row>
    <row r="74" spans="1:4" x14ac:dyDescent="0.25">
      <c r="A74" s="79">
        <v>69</v>
      </c>
      <c r="B74" s="8" t="s">
        <v>9</v>
      </c>
      <c r="C74" s="103">
        <v>22.7</v>
      </c>
      <c r="D74" s="7">
        <v>7</v>
      </c>
    </row>
    <row r="76" spans="1:4" x14ac:dyDescent="0.25">
      <c r="C76" s="97" t="str">
        <f>'1.CHN'!D77</f>
        <v>HĐND TỈNH HÀ TĨNH</v>
      </c>
    </row>
  </sheetData>
  <customSheetViews>
    <customSheetView guid="{D101F8C0-5B68-4353-BC5D-E6CA112B88E2}" scale="70" zeroValues="0" topLeftCell="A79">
      <selection activeCell="B105" sqref="B105:B107"/>
      <pageMargins left="0.94" right="0.44" top="0.2" bottom="0.35" header="0.3" footer="0.2"/>
      <pageSetup orientation="portrait" useFirstPageNumber="1" r:id="rId1"/>
      <headerFooter alignWithMargins="0">
        <oddFooter>&amp;R&amp;P</oddFooter>
      </headerFooter>
    </customSheetView>
  </customSheetViews>
  <mergeCells count="6">
    <mergeCell ref="A1:C1"/>
    <mergeCell ref="A4:A5"/>
    <mergeCell ref="B4:B5"/>
    <mergeCell ref="C4:C5"/>
    <mergeCell ref="B3:C3"/>
    <mergeCell ref="A2:C2"/>
  </mergeCells>
  <phoneticPr fontId="5" type="noConversion"/>
  <pageMargins left="0.94" right="0.44" top="0.3" bottom="0.4" header="0.3" footer="0.2"/>
  <pageSetup orientation="portrait" useFirstPageNumber="1" r:id="rId2"/>
  <headerFooter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3"/>
  <sheetViews>
    <sheetView zoomScale="85" zoomScaleNormal="85" workbookViewId="0">
      <selection activeCell="I9" sqref="I9"/>
    </sheetView>
  </sheetViews>
  <sheetFormatPr defaultColWidth="9.140625" defaultRowHeight="16.5" x14ac:dyDescent="0.25"/>
  <cols>
    <col min="1" max="1" width="7.140625" style="55" customWidth="1"/>
    <col min="2" max="2" width="46.140625" style="7" customWidth="1"/>
    <col min="3" max="3" width="28.5703125" style="55" customWidth="1"/>
    <col min="4" max="4" width="0" style="7" hidden="1" customWidth="1"/>
    <col min="5" max="16384" width="9.140625" style="7"/>
  </cols>
  <sheetData>
    <row r="1" spans="1:4" x14ac:dyDescent="0.25">
      <c r="A1" s="438" t="s">
        <v>10956</v>
      </c>
      <c r="B1" s="438"/>
      <c r="C1" s="438"/>
    </row>
    <row r="2" spans="1:4" x14ac:dyDescent="0.25">
      <c r="A2" s="439" t="str">
        <f>'1.CHN'!A3</f>
        <v>(Kèm theo Nghị quyết số .../2025/NQ-HĐND ngày .../12/2025 của HĐND tỉnh Hà Tĩnh)</v>
      </c>
      <c r="B2" s="439"/>
      <c r="C2" s="439"/>
    </row>
    <row r="3" spans="1:4" ht="19.5" x14ac:dyDescent="0.25">
      <c r="B3" s="443" t="s">
        <v>54</v>
      </c>
      <c r="C3" s="443"/>
    </row>
    <row r="4" spans="1:4" x14ac:dyDescent="0.25">
      <c r="A4" s="440" t="s">
        <v>42</v>
      </c>
      <c r="B4" s="440" t="s">
        <v>19</v>
      </c>
      <c r="C4" s="440" t="s">
        <v>33</v>
      </c>
    </row>
    <row r="5" spans="1:4" x14ac:dyDescent="0.25">
      <c r="A5" s="452"/>
      <c r="B5" s="453"/>
      <c r="C5" s="452"/>
    </row>
    <row r="6" spans="1:4" s="17" customFormat="1" x14ac:dyDescent="0.25">
      <c r="A6" s="79">
        <v>1</v>
      </c>
      <c r="B6" s="12" t="s">
        <v>50</v>
      </c>
      <c r="C6" s="79">
        <v>17.100000000000001</v>
      </c>
      <c r="D6" s="7">
        <v>2</v>
      </c>
    </row>
    <row r="7" spans="1:4" x14ac:dyDescent="0.25">
      <c r="A7" s="79">
        <v>2</v>
      </c>
      <c r="B7" s="52" t="s">
        <v>63</v>
      </c>
      <c r="C7" s="79">
        <v>17.100000000000001</v>
      </c>
      <c r="D7" s="7">
        <v>5</v>
      </c>
    </row>
    <row r="8" spans="1:4" x14ac:dyDescent="0.25">
      <c r="A8" s="79">
        <v>3</v>
      </c>
      <c r="B8" s="12" t="s">
        <v>17</v>
      </c>
      <c r="C8" s="79">
        <v>17.100000000000001</v>
      </c>
      <c r="D8" s="7">
        <v>4</v>
      </c>
    </row>
    <row r="9" spans="1:4" x14ac:dyDescent="0.25">
      <c r="A9" s="79">
        <v>4</v>
      </c>
      <c r="B9" s="32" t="s">
        <v>70</v>
      </c>
      <c r="C9" s="79">
        <v>17.100000000000001</v>
      </c>
      <c r="D9" s="7">
        <v>2</v>
      </c>
    </row>
    <row r="10" spans="1:4" x14ac:dyDescent="0.25">
      <c r="A10" s="79">
        <v>5</v>
      </c>
      <c r="B10" s="1" t="s">
        <v>12</v>
      </c>
      <c r="C10" s="79">
        <v>17.100000000000001</v>
      </c>
      <c r="D10" s="7">
        <v>4</v>
      </c>
    </row>
    <row r="11" spans="1:4" x14ac:dyDescent="0.25">
      <c r="A11" s="79">
        <v>6</v>
      </c>
      <c r="B11" s="12" t="s">
        <v>44</v>
      </c>
      <c r="C11" s="79">
        <v>17.100000000000001</v>
      </c>
      <c r="D11" s="7">
        <v>3</v>
      </c>
    </row>
    <row r="13" spans="1:4" x14ac:dyDescent="0.25">
      <c r="C13" s="97" t="str">
        <f>'1.CHN'!D77</f>
        <v>HĐND TỈNH HÀ TĨNH</v>
      </c>
    </row>
  </sheetData>
  <customSheetViews>
    <customSheetView guid="{D101F8C0-5B68-4353-BC5D-E6CA112B88E2}" scale="85">
      <selection activeCell="D27" sqref="D27"/>
      <pageMargins left="1.07" right="0.54" top="0.8" bottom="0.75" header="0.3" footer="0.3"/>
      <pageSetup paperSize="9" orientation="portrait" useFirstPageNumber="1" horizontalDpi="1200" verticalDpi="1200" r:id="rId1"/>
      <headerFooter alignWithMargins="0">
        <oddFooter>&amp;R&amp;P</oddFooter>
      </headerFooter>
    </customSheetView>
  </customSheetViews>
  <mergeCells count="6">
    <mergeCell ref="A1:C1"/>
    <mergeCell ref="B3:C3"/>
    <mergeCell ref="A4:A5"/>
    <mergeCell ref="B4:B5"/>
    <mergeCell ref="C4:C5"/>
    <mergeCell ref="A2:C2"/>
  </mergeCells>
  <phoneticPr fontId="0" type="noConversion"/>
  <pageMargins left="1.07" right="0.54" top="0.8" bottom="0.75" header="0.3" footer="0.3"/>
  <pageSetup paperSize="9" orientation="portrait" useFirstPageNumber="1" horizontalDpi="1200" verticalDpi="1200" r:id="rId2"/>
  <headerFooter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1931"/>
  <sheetViews>
    <sheetView showZeros="0" zoomScale="70" zoomScaleNormal="70" zoomScaleSheetLayoutView="85" workbookViewId="0">
      <pane ySplit="5" topLeftCell="A1922" activePane="bottomLeft" state="frozen"/>
      <selection activeCell="A1444" sqref="A1444"/>
      <selection pane="bottomLeft" activeCell="B1939" sqref="B1939"/>
    </sheetView>
  </sheetViews>
  <sheetFormatPr defaultColWidth="9.140625" defaultRowHeight="15.75" x14ac:dyDescent="0.25"/>
  <cols>
    <col min="1" max="1" width="9.7109375" style="399" customWidth="1"/>
    <col min="2" max="2" width="72.28515625" style="400" customWidth="1"/>
    <col min="3" max="3" width="15.42578125" style="401" customWidth="1"/>
    <col min="4" max="16384" width="9.140625" style="205"/>
  </cols>
  <sheetData>
    <row r="1" spans="1:3" s="201" customFormat="1" x14ac:dyDescent="0.25">
      <c r="A1" s="482" t="s">
        <v>10957</v>
      </c>
      <c r="B1" s="482"/>
      <c r="C1" s="482"/>
    </row>
    <row r="2" spans="1:3" s="201" customFormat="1" x14ac:dyDescent="0.25">
      <c r="A2" s="481" t="str">
        <f>'1.CHN'!A3</f>
        <v>(Kèm theo Nghị quyết số .../2025/NQ-HĐND ngày .../12/2025 của HĐND tỉnh Hà Tĩnh)</v>
      </c>
      <c r="B2" s="481"/>
      <c r="C2" s="481"/>
    </row>
    <row r="3" spans="1:3" s="201" customFormat="1" x14ac:dyDescent="0.25">
      <c r="A3" s="202"/>
      <c r="B3" s="203"/>
      <c r="C3" s="204" t="s">
        <v>56</v>
      </c>
    </row>
    <row r="4" spans="1:3" s="201" customFormat="1" x14ac:dyDescent="0.25">
      <c r="A4" s="483" t="s">
        <v>23</v>
      </c>
      <c r="B4" s="483" t="s">
        <v>43</v>
      </c>
      <c r="C4" s="484" t="s">
        <v>33</v>
      </c>
    </row>
    <row r="5" spans="1:3" s="201" customFormat="1" x14ac:dyDescent="0.25">
      <c r="A5" s="483"/>
      <c r="B5" s="483"/>
      <c r="C5" s="485"/>
    </row>
    <row r="6" spans="1:3" s="201" customFormat="1" x14ac:dyDescent="0.25">
      <c r="A6" s="161" t="s">
        <v>237</v>
      </c>
      <c r="B6" s="143" t="s">
        <v>59</v>
      </c>
      <c r="C6" s="189"/>
    </row>
    <row r="7" spans="1:3" x14ac:dyDescent="0.25">
      <c r="A7" s="478">
        <v>1.1000000000000001</v>
      </c>
      <c r="B7" s="143" t="s">
        <v>8152</v>
      </c>
      <c r="C7" s="189"/>
    </row>
    <row r="8" spans="1:3" x14ac:dyDescent="0.25">
      <c r="A8" s="478"/>
      <c r="B8" s="150" t="s">
        <v>8608</v>
      </c>
      <c r="C8" s="189">
        <v>50400</v>
      </c>
    </row>
    <row r="9" spans="1:3" x14ac:dyDescent="0.25">
      <c r="A9" s="478"/>
      <c r="B9" s="150" t="s">
        <v>8609</v>
      </c>
      <c r="C9" s="189">
        <v>38800</v>
      </c>
    </row>
    <row r="10" spans="1:3" x14ac:dyDescent="0.25">
      <c r="A10" s="478"/>
      <c r="B10" s="150" t="s">
        <v>8610</v>
      </c>
      <c r="C10" s="189">
        <v>30400</v>
      </c>
    </row>
    <row r="11" spans="1:3" x14ac:dyDescent="0.25">
      <c r="A11" s="478">
        <v>1.2</v>
      </c>
      <c r="B11" s="143" t="s">
        <v>8150</v>
      </c>
      <c r="C11" s="189">
        <v>0</v>
      </c>
    </row>
    <row r="12" spans="1:3" x14ac:dyDescent="0.25">
      <c r="A12" s="478"/>
      <c r="B12" s="150" t="s">
        <v>8611</v>
      </c>
      <c r="C12" s="189">
        <v>53200</v>
      </c>
    </row>
    <row r="13" spans="1:3" x14ac:dyDescent="0.25">
      <c r="A13" s="478"/>
      <c r="B13" s="150" t="s">
        <v>8612</v>
      </c>
      <c r="C13" s="189">
        <v>43400</v>
      </c>
    </row>
    <row r="14" spans="1:3" x14ac:dyDescent="0.25">
      <c r="A14" s="478"/>
      <c r="B14" s="150" t="s">
        <v>8613</v>
      </c>
      <c r="C14" s="189">
        <v>38300</v>
      </c>
    </row>
    <row r="15" spans="1:3" x14ac:dyDescent="0.25">
      <c r="A15" s="478">
        <v>1.3</v>
      </c>
      <c r="B15" s="143" t="s">
        <v>5379</v>
      </c>
      <c r="C15" s="189">
        <v>0</v>
      </c>
    </row>
    <row r="16" spans="1:3" x14ac:dyDescent="0.25">
      <c r="A16" s="478"/>
      <c r="B16" s="150" t="s">
        <v>8614</v>
      </c>
      <c r="C16" s="189">
        <v>63100</v>
      </c>
    </row>
    <row r="17" spans="1:3" x14ac:dyDescent="0.25">
      <c r="A17" s="478"/>
      <c r="B17" s="150" t="s">
        <v>8615</v>
      </c>
      <c r="C17" s="189">
        <v>44200</v>
      </c>
    </row>
    <row r="18" spans="1:3" x14ac:dyDescent="0.25">
      <c r="A18" s="478"/>
      <c r="B18" s="150" t="s">
        <v>8616</v>
      </c>
      <c r="C18" s="189">
        <v>35400</v>
      </c>
    </row>
    <row r="19" spans="1:3" x14ac:dyDescent="0.25">
      <c r="A19" s="478">
        <v>1.4</v>
      </c>
      <c r="B19" s="143" t="s">
        <v>8178</v>
      </c>
      <c r="C19" s="189">
        <v>0</v>
      </c>
    </row>
    <row r="20" spans="1:3" x14ac:dyDescent="0.25">
      <c r="A20" s="478"/>
      <c r="B20" s="150" t="s">
        <v>8617</v>
      </c>
      <c r="C20" s="189">
        <v>52200</v>
      </c>
    </row>
    <row r="21" spans="1:3" x14ac:dyDescent="0.25">
      <c r="A21" s="478"/>
      <c r="B21" s="150" t="s">
        <v>8618</v>
      </c>
      <c r="C21" s="189">
        <v>45900</v>
      </c>
    </row>
    <row r="22" spans="1:3" x14ac:dyDescent="0.25">
      <c r="A22" s="478"/>
      <c r="B22" s="150" t="s">
        <v>8619</v>
      </c>
      <c r="C22" s="189">
        <v>36600</v>
      </c>
    </row>
    <row r="23" spans="1:3" x14ac:dyDescent="0.25">
      <c r="A23" s="478">
        <v>1.5</v>
      </c>
      <c r="B23" s="143" t="s">
        <v>8620</v>
      </c>
      <c r="C23" s="189">
        <v>0</v>
      </c>
    </row>
    <row r="24" spans="1:3" x14ac:dyDescent="0.25">
      <c r="A24" s="478"/>
      <c r="B24" s="150" t="s">
        <v>8621</v>
      </c>
      <c r="C24" s="189">
        <v>42400</v>
      </c>
    </row>
    <row r="25" spans="1:3" x14ac:dyDescent="0.25">
      <c r="A25" s="478"/>
      <c r="B25" s="150" t="s">
        <v>8622</v>
      </c>
      <c r="C25" s="189">
        <v>60600</v>
      </c>
    </row>
    <row r="26" spans="1:3" x14ac:dyDescent="0.25">
      <c r="A26" s="478">
        <v>1.6</v>
      </c>
      <c r="B26" s="143" t="s">
        <v>7936</v>
      </c>
      <c r="C26" s="189">
        <v>0</v>
      </c>
    </row>
    <row r="27" spans="1:3" x14ac:dyDescent="0.25">
      <c r="A27" s="478"/>
      <c r="B27" s="150" t="s">
        <v>8623</v>
      </c>
      <c r="C27" s="189">
        <v>60400</v>
      </c>
    </row>
    <row r="28" spans="1:3" x14ac:dyDescent="0.25">
      <c r="A28" s="478"/>
      <c r="B28" s="150" t="s">
        <v>8624</v>
      </c>
      <c r="C28" s="189">
        <v>46700</v>
      </c>
    </row>
    <row r="29" spans="1:3" x14ac:dyDescent="0.25">
      <c r="A29" s="478"/>
      <c r="B29" s="150" t="s">
        <v>8625</v>
      </c>
      <c r="C29" s="189">
        <v>37500</v>
      </c>
    </row>
    <row r="30" spans="1:3" x14ac:dyDescent="0.25">
      <c r="A30" s="478"/>
      <c r="B30" s="150" t="s">
        <v>8626</v>
      </c>
      <c r="C30" s="189">
        <v>31800</v>
      </c>
    </row>
    <row r="31" spans="1:3" x14ac:dyDescent="0.25">
      <c r="A31" s="478">
        <v>1.7</v>
      </c>
      <c r="B31" s="143" t="s">
        <v>4007</v>
      </c>
      <c r="C31" s="189">
        <v>0</v>
      </c>
    </row>
    <row r="32" spans="1:3" x14ac:dyDescent="0.25">
      <c r="A32" s="478"/>
      <c r="B32" s="150" t="s">
        <v>8627</v>
      </c>
      <c r="C32" s="189">
        <v>40200</v>
      </c>
    </row>
    <row r="33" spans="1:3" x14ac:dyDescent="0.25">
      <c r="A33" s="478"/>
      <c r="B33" s="150" t="s">
        <v>8628</v>
      </c>
      <c r="C33" s="189">
        <v>58300</v>
      </c>
    </row>
    <row r="34" spans="1:3" x14ac:dyDescent="0.25">
      <c r="A34" s="478"/>
      <c r="B34" s="150" t="s">
        <v>8629</v>
      </c>
      <c r="C34" s="189">
        <v>43700</v>
      </c>
    </row>
    <row r="35" spans="1:3" x14ac:dyDescent="0.25">
      <c r="A35" s="478"/>
      <c r="B35" s="150" t="s">
        <v>8630</v>
      </c>
      <c r="C35" s="189">
        <v>38300</v>
      </c>
    </row>
    <row r="36" spans="1:3" x14ac:dyDescent="0.25">
      <c r="A36" s="478"/>
      <c r="B36" s="150" t="s">
        <v>8631</v>
      </c>
      <c r="C36" s="189">
        <v>29900</v>
      </c>
    </row>
    <row r="37" spans="1:3" x14ac:dyDescent="0.25">
      <c r="A37" s="478">
        <v>1.8</v>
      </c>
      <c r="B37" s="143" t="s">
        <v>1803</v>
      </c>
      <c r="C37" s="189">
        <v>0</v>
      </c>
    </row>
    <row r="38" spans="1:3" x14ac:dyDescent="0.25">
      <c r="A38" s="478"/>
      <c r="B38" s="150" t="s">
        <v>8632</v>
      </c>
      <c r="C38" s="189">
        <v>34700</v>
      </c>
    </row>
    <row r="39" spans="1:3" x14ac:dyDescent="0.25">
      <c r="A39" s="478">
        <v>1.9</v>
      </c>
      <c r="B39" s="143" t="s">
        <v>4842</v>
      </c>
      <c r="C39" s="189">
        <v>0</v>
      </c>
    </row>
    <row r="40" spans="1:3" x14ac:dyDescent="0.25">
      <c r="A40" s="478"/>
      <c r="B40" s="150" t="s">
        <v>8633</v>
      </c>
      <c r="C40" s="189">
        <v>24600</v>
      </c>
    </row>
    <row r="41" spans="1:3" x14ac:dyDescent="0.25">
      <c r="A41" s="478"/>
      <c r="B41" s="150" t="s">
        <v>8634</v>
      </c>
      <c r="C41" s="189">
        <v>23800</v>
      </c>
    </row>
    <row r="42" spans="1:3" x14ac:dyDescent="0.25">
      <c r="A42" s="478"/>
      <c r="B42" s="150" t="s">
        <v>8635</v>
      </c>
      <c r="C42" s="189">
        <v>19056.338028169015</v>
      </c>
    </row>
    <row r="43" spans="1:3" x14ac:dyDescent="0.25">
      <c r="A43" s="160">
        <v>1.1000000000000001</v>
      </c>
      <c r="B43" s="143" t="s">
        <v>8636</v>
      </c>
      <c r="C43" s="189">
        <v>28700</v>
      </c>
    </row>
    <row r="44" spans="1:3" x14ac:dyDescent="0.25">
      <c r="A44" s="478">
        <v>1.1100000000000001</v>
      </c>
      <c r="B44" s="143" t="s">
        <v>8637</v>
      </c>
      <c r="C44" s="189">
        <v>0</v>
      </c>
    </row>
    <row r="45" spans="1:3" x14ac:dyDescent="0.25">
      <c r="A45" s="478"/>
      <c r="B45" s="150" t="s">
        <v>8638</v>
      </c>
      <c r="C45" s="189">
        <v>58400</v>
      </c>
    </row>
    <row r="46" spans="1:3" x14ac:dyDescent="0.25">
      <c r="A46" s="478"/>
      <c r="B46" s="150" t="s">
        <v>8639</v>
      </c>
      <c r="C46" s="189">
        <v>46700</v>
      </c>
    </row>
    <row r="47" spans="1:3" x14ac:dyDescent="0.25">
      <c r="A47" s="478"/>
      <c r="B47" s="150" t="s">
        <v>8640</v>
      </c>
      <c r="C47" s="189">
        <v>34900</v>
      </c>
    </row>
    <row r="48" spans="1:3" x14ac:dyDescent="0.25">
      <c r="A48" s="478"/>
      <c r="B48" s="150" t="s">
        <v>8641</v>
      </c>
      <c r="C48" s="189">
        <v>36200</v>
      </c>
    </row>
    <row r="49" spans="1:3" x14ac:dyDescent="0.25">
      <c r="A49" s="478">
        <v>1.1200000000000001</v>
      </c>
      <c r="B49" s="143" t="s">
        <v>5386</v>
      </c>
      <c r="C49" s="189">
        <v>0</v>
      </c>
    </row>
    <row r="50" spans="1:3" x14ac:dyDescent="0.25">
      <c r="A50" s="478"/>
      <c r="B50" s="150" t="s">
        <v>8642</v>
      </c>
      <c r="C50" s="189">
        <v>40900</v>
      </c>
    </row>
    <row r="51" spans="1:3" x14ac:dyDescent="0.25">
      <c r="A51" s="478">
        <v>1.1299999999999999</v>
      </c>
      <c r="B51" s="143" t="s">
        <v>7953</v>
      </c>
      <c r="C51" s="189">
        <v>0</v>
      </c>
    </row>
    <row r="52" spans="1:3" x14ac:dyDescent="0.25">
      <c r="A52" s="478"/>
      <c r="B52" s="150" t="s">
        <v>8643</v>
      </c>
      <c r="C52" s="189">
        <v>40900</v>
      </c>
    </row>
    <row r="53" spans="1:3" x14ac:dyDescent="0.25">
      <c r="A53" s="478"/>
      <c r="B53" s="150" t="s">
        <v>8644</v>
      </c>
      <c r="C53" s="189">
        <v>33500</v>
      </c>
    </row>
    <row r="54" spans="1:3" x14ac:dyDescent="0.25">
      <c r="A54" s="478"/>
      <c r="B54" s="150" t="s">
        <v>8645</v>
      </c>
      <c r="C54" s="189">
        <v>26100</v>
      </c>
    </row>
    <row r="55" spans="1:3" x14ac:dyDescent="0.25">
      <c r="A55" s="478"/>
      <c r="B55" s="150" t="s">
        <v>8646</v>
      </c>
      <c r="C55" s="189">
        <v>18300</v>
      </c>
    </row>
    <row r="56" spans="1:3" x14ac:dyDescent="0.25">
      <c r="A56" s="478">
        <v>1.1399999999999999</v>
      </c>
      <c r="B56" s="143" t="s">
        <v>8647</v>
      </c>
      <c r="C56" s="189">
        <v>0</v>
      </c>
    </row>
    <row r="57" spans="1:3" x14ac:dyDescent="0.25">
      <c r="A57" s="478"/>
      <c r="B57" s="150" t="s">
        <v>8648</v>
      </c>
      <c r="C57" s="189">
        <v>35500</v>
      </c>
    </row>
    <row r="58" spans="1:3" x14ac:dyDescent="0.25">
      <c r="A58" s="478"/>
      <c r="B58" s="150" t="s">
        <v>8649</v>
      </c>
      <c r="C58" s="189">
        <v>29500</v>
      </c>
    </row>
    <row r="59" spans="1:3" x14ac:dyDescent="0.25">
      <c r="A59" s="478"/>
      <c r="B59" s="150" t="s">
        <v>8650</v>
      </c>
      <c r="C59" s="189">
        <v>23300</v>
      </c>
    </row>
    <row r="60" spans="1:3" x14ac:dyDescent="0.25">
      <c r="A60" s="478"/>
      <c r="B60" s="150" t="s">
        <v>8651</v>
      </c>
      <c r="C60" s="189">
        <v>21000</v>
      </c>
    </row>
    <row r="61" spans="1:3" x14ac:dyDescent="0.25">
      <c r="A61" s="160">
        <v>1.1499999999999999</v>
      </c>
      <c r="B61" s="143" t="s">
        <v>8652</v>
      </c>
      <c r="C61" s="189">
        <v>25000</v>
      </c>
    </row>
    <row r="62" spans="1:3" x14ac:dyDescent="0.25">
      <c r="A62" s="478">
        <v>1.1599999999999999</v>
      </c>
      <c r="B62" s="143" t="s">
        <v>4014</v>
      </c>
      <c r="C62" s="189">
        <v>0</v>
      </c>
    </row>
    <row r="63" spans="1:3" x14ac:dyDescent="0.25">
      <c r="A63" s="478"/>
      <c r="B63" s="150" t="s">
        <v>8653</v>
      </c>
      <c r="C63" s="189">
        <v>39500</v>
      </c>
    </row>
    <row r="64" spans="1:3" x14ac:dyDescent="0.25">
      <c r="A64" s="478"/>
      <c r="B64" s="150" t="s">
        <v>8654</v>
      </c>
      <c r="C64" s="189">
        <v>35800</v>
      </c>
    </row>
    <row r="65" spans="1:3" x14ac:dyDescent="0.25">
      <c r="A65" s="478"/>
      <c r="B65" s="150" t="s">
        <v>8655</v>
      </c>
      <c r="C65" s="189">
        <v>23000</v>
      </c>
    </row>
    <row r="66" spans="1:3" x14ac:dyDescent="0.25">
      <c r="A66" s="478">
        <v>1.17</v>
      </c>
      <c r="B66" s="143" t="s">
        <v>8656</v>
      </c>
      <c r="C66" s="189">
        <v>0</v>
      </c>
    </row>
    <row r="67" spans="1:3" x14ac:dyDescent="0.25">
      <c r="A67" s="478"/>
      <c r="B67" s="150" t="s">
        <v>8638</v>
      </c>
      <c r="C67" s="189">
        <v>39500</v>
      </c>
    </row>
    <row r="68" spans="1:3" x14ac:dyDescent="0.25">
      <c r="A68" s="478"/>
      <c r="B68" s="150" t="s">
        <v>8639</v>
      </c>
      <c r="C68" s="189">
        <v>31000</v>
      </c>
    </row>
    <row r="69" spans="1:3" x14ac:dyDescent="0.25">
      <c r="A69" s="160">
        <v>1.18</v>
      </c>
      <c r="B69" s="143" t="s">
        <v>8657</v>
      </c>
      <c r="C69" s="189">
        <v>36100</v>
      </c>
    </row>
    <row r="70" spans="1:3" x14ac:dyDescent="0.25">
      <c r="A70" s="478">
        <v>1.19</v>
      </c>
      <c r="B70" s="143" t="s">
        <v>4020</v>
      </c>
      <c r="C70" s="189">
        <v>0</v>
      </c>
    </row>
    <row r="71" spans="1:3" x14ac:dyDescent="0.25">
      <c r="A71" s="478"/>
      <c r="B71" s="150" t="s">
        <v>8658</v>
      </c>
      <c r="C71" s="189">
        <v>32100</v>
      </c>
    </row>
    <row r="72" spans="1:3" x14ac:dyDescent="0.25">
      <c r="A72" s="478"/>
      <c r="B72" s="150" t="s">
        <v>8659</v>
      </c>
      <c r="C72" s="189">
        <v>29800</v>
      </c>
    </row>
    <row r="73" spans="1:3" x14ac:dyDescent="0.25">
      <c r="A73" s="478"/>
      <c r="B73" s="150" t="s">
        <v>8660</v>
      </c>
      <c r="C73" s="189">
        <v>32100</v>
      </c>
    </row>
    <row r="74" spans="1:3" x14ac:dyDescent="0.25">
      <c r="A74" s="478"/>
      <c r="B74" s="150" t="s">
        <v>8661</v>
      </c>
      <c r="C74" s="189">
        <v>29800</v>
      </c>
    </row>
    <row r="75" spans="1:3" x14ac:dyDescent="0.25">
      <c r="A75" s="479">
        <v>1.2</v>
      </c>
      <c r="B75" s="143" t="s">
        <v>8662</v>
      </c>
      <c r="C75" s="189">
        <v>0</v>
      </c>
    </row>
    <row r="76" spans="1:3" x14ac:dyDescent="0.25">
      <c r="A76" s="479"/>
      <c r="B76" s="150" t="s">
        <v>8663</v>
      </c>
      <c r="C76" s="189">
        <v>17600</v>
      </c>
    </row>
    <row r="77" spans="1:3" x14ac:dyDescent="0.25">
      <c r="A77" s="479"/>
      <c r="B77" s="150" t="s">
        <v>8664</v>
      </c>
      <c r="C77" s="189">
        <v>14400</v>
      </c>
    </row>
    <row r="78" spans="1:3" x14ac:dyDescent="0.25">
      <c r="A78" s="479"/>
      <c r="B78" s="150" t="s">
        <v>8665</v>
      </c>
      <c r="C78" s="189">
        <v>12200</v>
      </c>
    </row>
    <row r="79" spans="1:3" x14ac:dyDescent="0.25">
      <c r="A79" s="478">
        <v>1.21</v>
      </c>
      <c r="B79" s="143" t="s">
        <v>8666</v>
      </c>
      <c r="C79" s="189">
        <v>0</v>
      </c>
    </row>
    <row r="80" spans="1:3" x14ac:dyDescent="0.25">
      <c r="A80" s="478"/>
      <c r="B80" s="150" t="s">
        <v>8667</v>
      </c>
      <c r="C80" s="189">
        <v>15500</v>
      </c>
    </row>
    <row r="81" spans="1:3" x14ac:dyDescent="0.25">
      <c r="A81" s="478"/>
      <c r="B81" s="150" t="s">
        <v>8668</v>
      </c>
      <c r="C81" s="189">
        <v>18000</v>
      </c>
    </row>
    <row r="82" spans="1:3" x14ac:dyDescent="0.25">
      <c r="A82" s="478"/>
      <c r="B82" s="150" t="s">
        <v>8655</v>
      </c>
      <c r="C82" s="189">
        <v>12200</v>
      </c>
    </row>
    <row r="83" spans="1:3" x14ac:dyDescent="0.25">
      <c r="A83" s="478">
        <v>1.22</v>
      </c>
      <c r="B83" s="143" t="s">
        <v>2053</v>
      </c>
      <c r="C83" s="189">
        <v>0</v>
      </c>
    </row>
    <row r="84" spans="1:3" x14ac:dyDescent="0.25">
      <c r="A84" s="478"/>
      <c r="B84" s="150" t="s">
        <v>8669</v>
      </c>
      <c r="C84" s="189">
        <v>30800</v>
      </c>
    </row>
    <row r="85" spans="1:3" x14ac:dyDescent="0.25">
      <c r="A85" s="478"/>
      <c r="B85" s="150" t="s">
        <v>8670</v>
      </c>
      <c r="C85" s="189">
        <v>26500</v>
      </c>
    </row>
    <row r="86" spans="1:3" x14ac:dyDescent="0.25">
      <c r="A86" s="478"/>
      <c r="B86" s="150" t="s">
        <v>8671</v>
      </c>
      <c r="C86" s="189">
        <v>33900</v>
      </c>
    </row>
    <row r="87" spans="1:3" x14ac:dyDescent="0.25">
      <c r="A87" s="160">
        <v>1.23</v>
      </c>
      <c r="B87" s="143" t="s">
        <v>7063</v>
      </c>
      <c r="C87" s="189">
        <v>22200</v>
      </c>
    </row>
    <row r="88" spans="1:3" x14ac:dyDescent="0.25">
      <c r="A88" s="478">
        <v>1.24</v>
      </c>
      <c r="B88" s="143" t="s">
        <v>8672</v>
      </c>
      <c r="C88" s="189">
        <v>0</v>
      </c>
    </row>
    <row r="89" spans="1:3" ht="31.5" x14ac:dyDescent="0.25">
      <c r="A89" s="478"/>
      <c r="B89" s="150" t="s">
        <v>8673</v>
      </c>
      <c r="C89" s="189">
        <v>17300</v>
      </c>
    </row>
    <row r="90" spans="1:3" x14ac:dyDescent="0.25">
      <c r="A90" s="478"/>
      <c r="B90" s="150" t="s">
        <v>8674</v>
      </c>
      <c r="C90" s="189">
        <v>12500</v>
      </c>
    </row>
    <row r="91" spans="1:3" x14ac:dyDescent="0.25">
      <c r="A91" s="478"/>
      <c r="B91" s="150" t="s">
        <v>8675</v>
      </c>
      <c r="C91" s="189">
        <v>11500</v>
      </c>
    </row>
    <row r="92" spans="1:3" x14ac:dyDescent="0.25">
      <c r="A92" s="478">
        <v>1.25</v>
      </c>
      <c r="B92" s="143" t="s">
        <v>8676</v>
      </c>
      <c r="C92" s="189">
        <v>0</v>
      </c>
    </row>
    <row r="93" spans="1:3" ht="31.5" x14ac:dyDescent="0.25">
      <c r="A93" s="478"/>
      <c r="B93" s="150" t="s">
        <v>8677</v>
      </c>
      <c r="C93" s="189">
        <v>9200</v>
      </c>
    </row>
    <row r="94" spans="1:3" x14ac:dyDescent="0.25">
      <c r="A94" s="478"/>
      <c r="B94" s="150" t="s">
        <v>8678</v>
      </c>
      <c r="C94" s="189">
        <v>6600</v>
      </c>
    </row>
    <row r="95" spans="1:3" x14ac:dyDescent="0.25">
      <c r="A95" s="478">
        <v>1.26</v>
      </c>
      <c r="B95" s="143" t="s">
        <v>8679</v>
      </c>
      <c r="C95" s="189">
        <v>0</v>
      </c>
    </row>
    <row r="96" spans="1:3" x14ac:dyDescent="0.25">
      <c r="A96" s="478"/>
      <c r="B96" s="150" t="s">
        <v>8680</v>
      </c>
      <c r="C96" s="189">
        <v>29200</v>
      </c>
    </row>
    <row r="97" spans="1:3" x14ac:dyDescent="0.25">
      <c r="A97" s="160">
        <v>1.27</v>
      </c>
      <c r="B97" s="143" t="s">
        <v>8681</v>
      </c>
      <c r="C97" s="189">
        <v>20000</v>
      </c>
    </row>
    <row r="98" spans="1:3" x14ac:dyDescent="0.25">
      <c r="A98" s="478">
        <v>1.28</v>
      </c>
      <c r="B98" s="143" t="s">
        <v>8682</v>
      </c>
      <c r="C98" s="189">
        <v>0</v>
      </c>
    </row>
    <row r="99" spans="1:3" x14ac:dyDescent="0.25">
      <c r="A99" s="478"/>
      <c r="B99" s="150" t="s">
        <v>8683</v>
      </c>
      <c r="C99" s="189">
        <v>29300</v>
      </c>
    </row>
    <row r="100" spans="1:3" ht="31.5" x14ac:dyDescent="0.25">
      <c r="A100" s="478"/>
      <c r="B100" s="150" t="s">
        <v>8684</v>
      </c>
      <c r="C100" s="189">
        <v>22000</v>
      </c>
    </row>
    <row r="101" spans="1:3" x14ac:dyDescent="0.25">
      <c r="A101" s="160">
        <v>1.29</v>
      </c>
      <c r="B101" s="143" t="s">
        <v>8685</v>
      </c>
      <c r="C101" s="189">
        <v>19400</v>
      </c>
    </row>
    <row r="102" spans="1:3" x14ac:dyDescent="0.25">
      <c r="A102" s="177">
        <v>1.3</v>
      </c>
      <c r="B102" s="143" t="s">
        <v>8686</v>
      </c>
      <c r="C102" s="189">
        <v>19200</v>
      </c>
    </row>
    <row r="103" spans="1:3" x14ac:dyDescent="0.25">
      <c r="A103" s="478">
        <v>1.31</v>
      </c>
      <c r="B103" s="143" t="s">
        <v>4019</v>
      </c>
      <c r="C103" s="189">
        <v>0</v>
      </c>
    </row>
    <row r="104" spans="1:3" x14ac:dyDescent="0.25">
      <c r="A104" s="478"/>
      <c r="B104" s="150" t="s">
        <v>8687</v>
      </c>
      <c r="C104" s="189">
        <v>27600</v>
      </c>
    </row>
    <row r="105" spans="1:3" x14ac:dyDescent="0.25">
      <c r="A105" s="478"/>
      <c r="B105" s="150" t="s">
        <v>8688</v>
      </c>
      <c r="C105" s="189">
        <v>26800</v>
      </c>
    </row>
    <row r="106" spans="1:3" x14ac:dyDescent="0.25">
      <c r="A106" s="478"/>
      <c r="B106" s="150" t="s">
        <v>8689</v>
      </c>
      <c r="C106" s="189">
        <v>23800</v>
      </c>
    </row>
    <row r="107" spans="1:3" x14ac:dyDescent="0.25">
      <c r="A107" s="478"/>
      <c r="B107" s="150" t="s">
        <v>8690</v>
      </c>
      <c r="C107" s="189">
        <v>19500</v>
      </c>
    </row>
    <row r="108" spans="1:3" x14ac:dyDescent="0.25">
      <c r="A108" s="160">
        <v>1.32</v>
      </c>
      <c r="B108" s="143" t="s">
        <v>8691</v>
      </c>
      <c r="C108" s="189">
        <v>52200</v>
      </c>
    </row>
    <row r="109" spans="1:3" x14ac:dyDescent="0.25">
      <c r="A109" s="160">
        <v>1.33</v>
      </c>
      <c r="B109" s="143" t="s">
        <v>8692</v>
      </c>
      <c r="C109" s="189">
        <v>17300</v>
      </c>
    </row>
    <row r="110" spans="1:3" x14ac:dyDescent="0.25">
      <c r="A110" s="478">
        <v>1.34</v>
      </c>
      <c r="B110" s="143" t="s">
        <v>8693</v>
      </c>
      <c r="C110" s="189">
        <v>0</v>
      </c>
    </row>
    <row r="111" spans="1:3" ht="31.5" x14ac:dyDescent="0.25">
      <c r="A111" s="478"/>
      <c r="B111" s="150" t="s">
        <v>8694</v>
      </c>
      <c r="C111" s="189">
        <v>44500</v>
      </c>
    </row>
    <row r="112" spans="1:3" x14ac:dyDescent="0.25">
      <c r="A112" s="478"/>
      <c r="B112" s="150" t="s">
        <v>8695</v>
      </c>
      <c r="C112" s="189">
        <v>40700</v>
      </c>
    </row>
    <row r="113" spans="1:3" ht="31.5" x14ac:dyDescent="0.25">
      <c r="A113" s="478"/>
      <c r="B113" s="150" t="s">
        <v>8696</v>
      </c>
      <c r="C113" s="189">
        <v>27000</v>
      </c>
    </row>
    <row r="114" spans="1:3" x14ac:dyDescent="0.25">
      <c r="A114" s="478">
        <v>1.25</v>
      </c>
      <c r="B114" s="143" t="s">
        <v>8697</v>
      </c>
      <c r="C114" s="189">
        <v>0</v>
      </c>
    </row>
    <row r="115" spans="1:3" x14ac:dyDescent="0.25">
      <c r="A115" s="478"/>
      <c r="B115" s="150" t="s">
        <v>8698</v>
      </c>
      <c r="C115" s="189">
        <v>10600</v>
      </c>
    </row>
    <row r="116" spans="1:3" x14ac:dyDescent="0.25">
      <c r="A116" s="478"/>
      <c r="B116" s="150" t="s">
        <v>8699</v>
      </c>
      <c r="C116" s="189">
        <v>9600</v>
      </c>
    </row>
    <row r="117" spans="1:3" x14ac:dyDescent="0.25">
      <c r="A117" s="478">
        <v>1.36</v>
      </c>
      <c r="B117" s="143" t="s">
        <v>8700</v>
      </c>
      <c r="C117" s="189">
        <v>0</v>
      </c>
    </row>
    <row r="118" spans="1:3" x14ac:dyDescent="0.25">
      <c r="A118" s="478"/>
      <c r="B118" s="150" t="s">
        <v>8701</v>
      </c>
      <c r="C118" s="189">
        <v>17200</v>
      </c>
    </row>
    <row r="119" spans="1:3" x14ac:dyDescent="0.25">
      <c r="A119" s="478"/>
      <c r="B119" s="150" t="s">
        <v>8702</v>
      </c>
      <c r="C119" s="189">
        <v>13800</v>
      </c>
    </row>
    <row r="120" spans="1:3" x14ac:dyDescent="0.25">
      <c r="A120" s="478"/>
      <c r="B120" s="150" t="s">
        <v>8703</v>
      </c>
      <c r="C120" s="189">
        <v>11200</v>
      </c>
    </row>
    <row r="121" spans="1:3" x14ac:dyDescent="0.25">
      <c r="A121" s="478"/>
      <c r="B121" s="150" t="s">
        <v>8704</v>
      </c>
      <c r="C121" s="189">
        <v>10000</v>
      </c>
    </row>
    <row r="122" spans="1:3" x14ac:dyDescent="0.25">
      <c r="A122" s="160">
        <v>1.37</v>
      </c>
      <c r="B122" s="143" t="s">
        <v>8705</v>
      </c>
      <c r="C122" s="189">
        <v>20600</v>
      </c>
    </row>
    <row r="123" spans="1:3" x14ac:dyDescent="0.25">
      <c r="A123" s="478">
        <v>1.38</v>
      </c>
      <c r="B123" s="143" t="s">
        <v>8706</v>
      </c>
      <c r="C123" s="189">
        <v>0</v>
      </c>
    </row>
    <row r="124" spans="1:3" x14ac:dyDescent="0.25">
      <c r="A124" s="478"/>
      <c r="B124" s="152" t="s">
        <v>8707</v>
      </c>
      <c r="C124" s="189">
        <v>50061.85567010309</v>
      </c>
    </row>
    <row r="125" spans="1:3" x14ac:dyDescent="0.25">
      <c r="A125" s="478"/>
      <c r="B125" s="152" t="s">
        <v>8708</v>
      </c>
      <c r="C125" s="189">
        <v>40000</v>
      </c>
    </row>
    <row r="126" spans="1:3" x14ac:dyDescent="0.25">
      <c r="A126" s="478"/>
      <c r="B126" s="152" t="s">
        <v>8709</v>
      </c>
      <c r="C126" s="189">
        <v>35500</v>
      </c>
    </row>
    <row r="127" spans="1:3" x14ac:dyDescent="0.25">
      <c r="A127" s="478"/>
      <c r="B127" s="152" t="s">
        <v>8710</v>
      </c>
      <c r="C127" s="189">
        <v>24000</v>
      </c>
    </row>
    <row r="128" spans="1:3" x14ac:dyDescent="0.25">
      <c r="A128" s="478">
        <v>1.39</v>
      </c>
      <c r="B128" s="143" t="s">
        <v>8711</v>
      </c>
      <c r="C128" s="189">
        <v>0</v>
      </c>
    </row>
    <row r="129" spans="1:3" x14ac:dyDescent="0.25">
      <c r="A129" s="478"/>
      <c r="B129" s="150" t="s">
        <v>8712</v>
      </c>
      <c r="C129" s="189">
        <v>9000</v>
      </c>
    </row>
    <row r="130" spans="1:3" x14ac:dyDescent="0.25">
      <c r="A130" s="478"/>
      <c r="B130" s="150" t="s">
        <v>8713</v>
      </c>
      <c r="C130" s="189">
        <v>16000</v>
      </c>
    </row>
    <row r="131" spans="1:3" x14ac:dyDescent="0.25">
      <c r="A131" s="479">
        <v>1.4</v>
      </c>
      <c r="B131" s="143" t="s">
        <v>8714</v>
      </c>
      <c r="C131" s="189">
        <v>0</v>
      </c>
    </row>
    <row r="132" spans="1:3" x14ac:dyDescent="0.25">
      <c r="A132" s="479"/>
      <c r="B132" s="150" t="s">
        <v>8715</v>
      </c>
      <c r="C132" s="189">
        <v>8000</v>
      </c>
    </row>
    <row r="133" spans="1:3" x14ac:dyDescent="0.25">
      <c r="A133" s="478">
        <v>1.41</v>
      </c>
      <c r="B133" s="143" t="s">
        <v>8716</v>
      </c>
      <c r="C133" s="189">
        <v>0</v>
      </c>
    </row>
    <row r="134" spans="1:3" x14ac:dyDescent="0.25">
      <c r="A134" s="478"/>
      <c r="B134" s="150" t="s">
        <v>8717</v>
      </c>
      <c r="C134" s="189">
        <v>20200</v>
      </c>
    </row>
    <row r="135" spans="1:3" x14ac:dyDescent="0.25">
      <c r="A135" s="478"/>
      <c r="B135" s="150" t="s">
        <v>8718</v>
      </c>
      <c r="C135" s="189">
        <v>15200</v>
      </c>
    </row>
    <row r="136" spans="1:3" x14ac:dyDescent="0.25">
      <c r="A136" s="478">
        <v>1.42</v>
      </c>
      <c r="B136" s="143" t="s">
        <v>8719</v>
      </c>
      <c r="C136" s="189">
        <v>0</v>
      </c>
    </row>
    <row r="137" spans="1:3" x14ac:dyDescent="0.25">
      <c r="A137" s="478"/>
      <c r="B137" s="150" t="s">
        <v>8720</v>
      </c>
      <c r="C137" s="189">
        <v>10000</v>
      </c>
    </row>
    <row r="138" spans="1:3" x14ac:dyDescent="0.25">
      <c r="A138" s="478"/>
      <c r="B138" s="150" t="s">
        <v>8721</v>
      </c>
      <c r="C138" s="189">
        <v>12100</v>
      </c>
    </row>
    <row r="139" spans="1:3" x14ac:dyDescent="0.25">
      <c r="A139" s="478">
        <v>1.43</v>
      </c>
      <c r="B139" s="143" t="s">
        <v>7084</v>
      </c>
      <c r="C139" s="189">
        <v>0</v>
      </c>
    </row>
    <row r="140" spans="1:3" x14ac:dyDescent="0.25">
      <c r="A140" s="478"/>
      <c r="B140" s="150" t="s">
        <v>8722</v>
      </c>
      <c r="C140" s="189">
        <v>17500</v>
      </c>
    </row>
    <row r="141" spans="1:3" x14ac:dyDescent="0.25">
      <c r="A141" s="478"/>
      <c r="B141" s="150" t="s">
        <v>8723</v>
      </c>
      <c r="C141" s="189">
        <v>15300</v>
      </c>
    </row>
    <row r="142" spans="1:3" x14ac:dyDescent="0.25">
      <c r="A142" s="478">
        <v>1.44</v>
      </c>
      <c r="B142" s="143" t="s">
        <v>5413</v>
      </c>
      <c r="C142" s="189">
        <v>0</v>
      </c>
    </row>
    <row r="143" spans="1:3" x14ac:dyDescent="0.25">
      <c r="A143" s="478"/>
      <c r="B143" s="150" t="s">
        <v>8724</v>
      </c>
      <c r="C143" s="189">
        <v>15000</v>
      </c>
    </row>
    <row r="144" spans="1:3" x14ac:dyDescent="0.25">
      <c r="A144" s="478"/>
      <c r="B144" s="150" t="s">
        <v>8725</v>
      </c>
      <c r="C144" s="189">
        <v>24300</v>
      </c>
    </row>
    <row r="145" spans="1:3" x14ac:dyDescent="0.25">
      <c r="A145" s="478"/>
      <c r="B145" s="152" t="s">
        <v>8726</v>
      </c>
      <c r="C145" s="189">
        <v>35800</v>
      </c>
    </row>
    <row r="146" spans="1:3" x14ac:dyDescent="0.25">
      <c r="A146" s="478">
        <v>1.45</v>
      </c>
      <c r="B146" s="143" t="s">
        <v>8727</v>
      </c>
      <c r="C146" s="189">
        <v>0</v>
      </c>
    </row>
    <row r="147" spans="1:3" x14ac:dyDescent="0.25">
      <c r="A147" s="478"/>
      <c r="B147" s="150" t="s">
        <v>8728</v>
      </c>
      <c r="C147" s="189">
        <v>15400</v>
      </c>
    </row>
    <row r="148" spans="1:3" x14ac:dyDescent="0.25">
      <c r="A148" s="478"/>
      <c r="B148" s="150" t="s">
        <v>8729</v>
      </c>
      <c r="C148" s="189">
        <v>11500</v>
      </c>
    </row>
    <row r="149" spans="1:3" x14ac:dyDescent="0.25">
      <c r="A149" s="478"/>
      <c r="B149" s="150" t="s">
        <v>8730</v>
      </c>
      <c r="C149" s="189">
        <v>8600</v>
      </c>
    </row>
    <row r="150" spans="1:3" x14ac:dyDescent="0.25">
      <c r="A150" s="160">
        <v>1.46</v>
      </c>
      <c r="B150" s="143" t="s">
        <v>8731</v>
      </c>
      <c r="C150" s="189">
        <v>12700</v>
      </c>
    </row>
    <row r="151" spans="1:3" x14ac:dyDescent="0.25">
      <c r="A151" s="478">
        <v>1.47</v>
      </c>
      <c r="B151" s="143" t="s">
        <v>8732</v>
      </c>
      <c r="C151" s="189">
        <v>0</v>
      </c>
    </row>
    <row r="152" spans="1:3" x14ac:dyDescent="0.25">
      <c r="A152" s="478"/>
      <c r="B152" s="150" t="s">
        <v>8733</v>
      </c>
      <c r="C152" s="189">
        <v>12400</v>
      </c>
    </row>
    <row r="153" spans="1:3" x14ac:dyDescent="0.25">
      <c r="A153" s="478"/>
      <c r="B153" s="150" t="s">
        <v>8734</v>
      </c>
      <c r="C153" s="189">
        <v>9000</v>
      </c>
    </row>
    <row r="154" spans="1:3" x14ac:dyDescent="0.25">
      <c r="A154" s="478">
        <v>1.48</v>
      </c>
      <c r="B154" s="143" t="s">
        <v>8735</v>
      </c>
      <c r="C154" s="189">
        <v>0</v>
      </c>
    </row>
    <row r="155" spans="1:3" x14ac:dyDescent="0.25">
      <c r="A155" s="478"/>
      <c r="B155" s="150" t="s">
        <v>8736</v>
      </c>
      <c r="C155" s="189">
        <v>7300</v>
      </c>
    </row>
    <row r="156" spans="1:3" x14ac:dyDescent="0.25">
      <c r="A156" s="478"/>
      <c r="B156" s="150" t="s">
        <v>8737</v>
      </c>
      <c r="C156" s="189">
        <v>5800</v>
      </c>
    </row>
    <row r="157" spans="1:3" x14ac:dyDescent="0.25">
      <c r="A157" s="478">
        <v>1.49</v>
      </c>
      <c r="B157" s="143" t="s">
        <v>8738</v>
      </c>
      <c r="C157" s="189">
        <v>0</v>
      </c>
    </row>
    <row r="158" spans="1:3" x14ac:dyDescent="0.25">
      <c r="A158" s="478"/>
      <c r="B158" s="150" t="s">
        <v>8739</v>
      </c>
      <c r="C158" s="189">
        <v>7700</v>
      </c>
    </row>
    <row r="159" spans="1:3" x14ac:dyDescent="0.25">
      <c r="A159" s="478"/>
      <c r="B159" s="150" t="s">
        <v>8737</v>
      </c>
      <c r="C159" s="189">
        <v>5200</v>
      </c>
    </row>
    <row r="160" spans="1:3" x14ac:dyDescent="0.25">
      <c r="A160" s="177">
        <v>1.5</v>
      </c>
      <c r="B160" s="143" t="s">
        <v>8740</v>
      </c>
      <c r="C160" s="189">
        <v>22500</v>
      </c>
    </row>
    <row r="161" spans="1:3" x14ac:dyDescent="0.25">
      <c r="A161" s="160">
        <v>1.51</v>
      </c>
      <c r="B161" s="143" t="s">
        <v>8741</v>
      </c>
      <c r="C161" s="189">
        <v>18600</v>
      </c>
    </row>
    <row r="162" spans="1:3" x14ac:dyDescent="0.25">
      <c r="A162" s="160">
        <v>1.52</v>
      </c>
      <c r="B162" s="143" t="s">
        <v>8742</v>
      </c>
      <c r="C162" s="189">
        <v>18600</v>
      </c>
    </row>
    <row r="163" spans="1:3" x14ac:dyDescent="0.25">
      <c r="A163" s="160">
        <v>1.53</v>
      </c>
      <c r="B163" s="143" t="s">
        <v>8743</v>
      </c>
      <c r="C163" s="189">
        <v>18700</v>
      </c>
    </row>
    <row r="164" spans="1:3" x14ac:dyDescent="0.25">
      <c r="A164" s="160">
        <v>1.54</v>
      </c>
      <c r="B164" s="143" t="s">
        <v>8744</v>
      </c>
      <c r="C164" s="189">
        <v>16800</v>
      </c>
    </row>
    <row r="165" spans="1:3" x14ac:dyDescent="0.25">
      <c r="A165" s="478">
        <v>1.55</v>
      </c>
      <c r="B165" s="143" t="s">
        <v>6381</v>
      </c>
      <c r="C165" s="189">
        <v>0</v>
      </c>
    </row>
    <row r="166" spans="1:3" x14ac:dyDescent="0.25">
      <c r="A166" s="478"/>
      <c r="B166" s="150" t="s">
        <v>8745</v>
      </c>
      <c r="C166" s="189">
        <v>15000</v>
      </c>
    </row>
    <row r="167" spans="1:3" x14ac:dyDescent="0.25">
      <c r="A167" s="478"/>
      <c r="B167" s="150" t="s">
        <v>8746</v>
      </c>
      <c r="C167" s="189">
        <v>16580</v>
      </c>
    </row>
    <row r="168" spans="1:3" x14ac:dyDescent="0.25">
      <c r="A168" s="478">
        <v>1.56</v>
      </c>
      <c r="B168" s="143" t="s">
        <v>8747</v>
      </c>
      <c r="C168" s="189">
        <v>0</v>
      </c>
    </row>
    <row r="169" spans="1:3" x14ac:dyDescent="0.25">
      <c r="A169" s="478"/>
      <c r="B169" s="150" t="s">
        <v>8748</v>
      </c>
      <c r="C169" s="189">
        <v>15400</v>
      </c>
    </row>
    <row r="170" spans="1:3" x14ac:dyDescent="0.25">
      <c r="A170" s="478"/>
      <c r="B170" s="150" t="s">
        <v>8749</v>
      </c>
      <c r="C170" s="189">
        <v>17000</v>
      </c>
    </row>
    <row r="171" spans="1:3" x14ac:dyDescent="0.25">
      <c r="A171" s="478">
        <v>1.57</v>
      </c>
      <c r="B171" s="143" t="s">
        <v>8750</v>
      </c>
      <c r="C171" s="189">
        <v>0</v>
      </c>
    </row>
    <row r="172" spans="1:3" x14ac:dyDescent="0.25">
      <c r="A172" s="478"/>
      <c r="B172" s="150" t="s">
        <v>8751</v>
      </c>
      <c r="C172" s="189">
        <v>14700</v>
      </c>
    </row>
    <row r="173" spans="1:3" x14ac:dyDescent="0.25">
      <c r="A173" s="478"/>
      <c r="B173" s="150" t="s">
        <v>8752</v>
      </c>
      <c r="C173" s="189">
        <v>12800</v>
      </c>
    </row>
    <row r="174" spans="1:3" x14ac:dyDescent="0.25">
      <c r="A174" s="160">
        <v>1.58</v>
      </c>
      <c r="B174" s="143" t="s">
        <v>8753</v>
      </c>
      <c r="C174" s="189">
        <v>12700</v>
      </c>
    </row>
    <row r="175" spans="1:3" x14ac:dyDescent="0.25">
      <c r="A175" s="478">
        <v>1.59</v>
      </c>
      <c r="B175" s="143" t="s">
        <v>8754</v>
      </c>
      <c r="C175" s="189">
        <v>0</v>
      </c>
    </row>
    <row r="176" spans="1:3" x14ac:dyDescent="0.25">
      <c r="A176" s="478"/>
      <c r="B176" s="150" t="s">
        <v>8755</v>
      </c>
      <c r="C176" s="189">
        <v>12400</v>
      </c>
    </row>
    <row r="177" spans="1:3" x14ac:dyDescent="0.25">
      <c r="A177" s="160">
        <v>1.6</v>
      </c>
      <c r="B177" s="143" t="s">
        <v>8756</v>
      </c>
      <c r="C177" s="189">
        <v>12700</v>
      </c>
    </row>
    <row r="178" spans="1:3" x14ac:dyDescent="0.25">
      <c r="A178" s="160">
        <v>1.61</v>
      </c>
      <c r="B178" s="143" t="s">
        <v>8757</v>
      </c>
      <c r="C178" s="189">
        <v>12700</v>
      </c>
    </row>
    <row r="179" spans="1:3" x14ac:dyDescent="0.25">
      <c r="A179" s="160">
        <v>1.62</v>
      </c>
      <c r="B179" s="143" t="s">
        <v>8758</v>
      </c>
      <c r="C179" s="189">
        <v>12400</v>
      </c>
    </row>
    <row r="180" spans="1:3" x14ac:dyDescent="0.25">
      <c r="A180" s="478">
        <v>1.63</v>
      </c>
      <c r="B180" s="143" t="s">
        <v>8759</v>
      </c>
      <c r="C180" s="189">
        <v>0</v>
      </c>
    </row>
    <row r="181" spans="1:3" x14ac:dyDescent="0.25">
      <c r="A181" s="478"/>
      <c r="B181" s="150" t="s">
        <v>8760</v>
      </c>
      <c r="C181" s="189">
        <v>11800</v>
      </c>
    </row>
    <row r="182" spans="1:3" x14ac:dyDescent="0.25">
      <c r="A182" s="160">
        <v>1.64</v>
      </c>
      <c r="B182" s="143" t="s">
        <v>6407</v>
      </c>
      <c r="C182" s="189">
        <v>12700</v>
      </c>
    </row>
    <row r="183" spans="1:3" x14ac:dyDescent="0.25">
      <c r="A183" s="478">
        <v>1.65</v>
      </c>
      <c r="B183" s="143" t="s">
        <v>8761</v>
      </c>
      <c r="C183" s="189">
        <v>0</v>
      </c>
    </row>
    <row r="184" spans="1:3" x14ac:dyDescent="0.25">
      <c r="A184" s="478"/>
      <c r="B184" s="150" t="s">
        <v>8762</v>
      </c>
      <c r="C184" s="189">
        <v>11600</v>
      </c>
    </row>
    <row r="185" spans="1:3" x14ac:dyDescent="0.25">
      <c r="A185" s="478"/>
      <c r="B185" s="150" t="s">
        <v>8763</v>
      </c>
      <c r="C185" s="189">
        <v>10000</v>
      </c>
    </row>
    <row r="186" spans="1:3" x14ac:dyDescent="0.25">
      <c r="A186" s="478">
        <v>1.66</v>
      </c>
      <c r="B186" s="143" t="s">
        <v>8764</v>
      </c>
      <c r="C186" s="189">
        <v>0</v>
      </c>
    </row>
    <row r="187" spans="1:3" x14ac:dyDescent="0.25">
      <c r="A187" s="478"/>
      <c r="B187" s="150" t="s">
        <v>8765</v>
      </c>
      <c r="C187" s="189">
        <v>38200</v>
      </c>
    </row>
    <row r="188" spans="1:3" x14ac:dyDescent="0.25">
      <c r="A188" s="478"/>
      <c r="B188" s="150" t="s">
        <v>8766</v>
      </c>
      <c r="C188" s="189">
        <v>30300</v>
      </c>
    </row>
    <row r="189" spans="1:3" x14ac:dyDescent="0.25">
      <c r="A189" s="478"/>
      <c r="B189" s="150" t="s">
        <v>8767</v>
      </c>
      <c r="C189" s="189">
        <v>21700</v>
      </c>
    </row>
    <row r="190" spans="1:3" x14ac:dyDescent="0.25">
      <c r="A190" s="160">
        <v>1.67</v>
      </c>
      <c r="B190" s="143" t="s">
        <v>8768</v>
      </c>
      <c r="C190" s="189">
        <v>11100</v>
      </c>
    </row>
    <row r="191" spans="1:3" x14ac:dyDescent="0.25">
      <c r="A191" s="160">
        <v>1.68</v>
      </c>
      <c r="B191" s="143" t="s">
        <v>8769</v>
      </c>
      <c r="C191" s="189">
        <v>15500</v>
      </c>
    </row>
    <row r="192" spans="1:3" x14ac:dyDescent="0.25">
      <c r="A192" s="160">
        <v>1.69</v>
      </c>
      <c r="B192" s="143" t="s">
        <v>8770</v>
      </c>
      <c r="C192" s="189">
        <v>15500</v>
      </c>
    </row>
    <row r="193" spans="1:3" x14ac:dyDescent="0.25">
      <c r="A193" s="177">
        <v>1.7</v>
      </c>
      <c r="B193" s="143" t="s">
        <v>8193</v>
      </c>
      <c r="C193" s="189">
        <v>15500</v>
      </c>
    </row>
    <row r="194" spans="1:3" x14ac:dyDescent="0.25">
      <c r="A194" s="160">
        <v>1.71</v>
      </c>
      <c r="B194" s="143" t="s">
        <v>6413</v>
      </c>
      <c r="C194" s="189">
        <v>16700</v>
      </c>
    </row>
    <row r="195" spans="1:3" x14ac:dyDescent="0.25">
      <c r="A195" s="160">
        <v>1.72</v>
      </c>
      <c r="B195" s="143" t="s">
        <v>3569</v>
      </c>
      <c r="C195" s="189">
        <v>16700</v>
      </c>
    </row>
    <row r="196" spans="1:3" x14ac:dyDescent="0.25">
      <c r="A196" s="160">
        <v>1.73</v>
      </c>
      <c r="B196" s="143" t="s">
        <v>8771</v>
      </c>
      <c r="C196" s="189">
        <v>16800</v>
      </c>
    </row>
    <row r="197" spans="1:3" x14ac:dyDescent="0.25">
      <c r="A197" s="160">
        <v>1.74</v>
      </c>
      <c r="B197" s="143" t="s">
        <v>8772</v>
      </c>
      <c r="C197" s="189">
        <v>15500</v>
      </c>
    </row>
    <row r="198" spans="1:3" x14ac:dyDescent="0.25">
      <c r="A198" s="478">
        <v>1.76</v>
      </c>
      <c r="B198" s="143" t="s">
        <v>8773</v>
      </c>
      <c r="C198" s="189">
        <v>0</v>
      </c>
    </row>
    <row r="199" spans="1:3" x14ac:dyDescent="0.25">
      <c r="A199" s="478"/>
      <c r="B199" s="150" t="s">
        <v>8774</v>
      </c>
      <c r="C199" s="189">
        <v>13700</v>
      </c>
    </row>
    <row r="200" spans="1:3" x14ac:dyDescent="0.25">
      <c r="A200" s="478"/>
      <c r="B200" s="150" t="s">
        <v>8775</v>
      </c>
      <c r="C200" s="189">
        <v>10300</v>
      </c>
    </row>
    <row r="201" spans="1:3" x14ac:dyDescent="0.25">
      <c r="A201" s="478"/>
      <c r="B201" s="150" t="s">
        <v>8776</v>
      </c>
      <c r="C201" s="189">
        <v>10600</v>
      </c>
    </row>
    <row r="202" spans="1:3" x14ac:dyDescent="0.25">
      <c r="A202" s="478"/>
      <c r="B202" s="150" t="s">
        <v>8777</v>
      </c>
      <c r="C202" s="189">
        <v>9000</v>
      </c>
    </row>
    <row r="203" spans="1:3" x14ac:dyDescent="0.25">
      <c r="A203" s="160">
        <v>1.77</v>
      </c>
      <c r="B203" s="143" t="s">
        <v>7087</v>
      </c>
      <c r="C203" s="189">
        <v>15000</v>
      </c>
    </row>
    <row r="204" spans="1:3" x14ac:dyDescent="0.25">
      <c r="A204" s="160">
        <v>1.78</v>
      </c>
      <c r="B204" s="143" t="s">
        <v>8778</v>
      </c>
      <c r="C204" s="189">
        <v>10900</v>
      </c>
    </row>
    <row r="205" spans="1:3" x14ac:dyDescent="0.25">
      <c r="A205" s="160">
        <v>1.79</v>
      </c>
      <c r="B205" s="143" t="s">
        <v>8779</v>
      </c>
      <c r="C205" s="189">
        <v>13900</v>
      </c>
    </row>
    <row r="206" spans="1:3" ht="31.5" x14ac:dyDescent="0.25">
      <c r="A206" s="177">
        <v>1.8</v>
      </c>
      <c r="B206" s="143" t="s">
        <v>8780</v>
      </c>
      <c r="C206" s="189">
        <v>15900</v>
      </c>
    </row>
    <row r="207" spans="1:3" x14ac:dyDescent="0.25">
      <c r="A207" s="478">
        <v>1.81</v>
      </c>
      <c r="B207" s="143" t="s">
        <v>8781</v>
      </c>
      <c r="C207" s="189">
        <v>0</v>
      </c>
    </row>
    <row r="208" spans="1:3" x14ac:dyDescent="0.25">
      <c r="A208" s="478"/>
      <c r="B208" s="150" t="s">
        <v>8782</v>
      </c>
      <c r="C208" s="189">
        <v>12200</v>
      </c>
    </row>
    <row r="209" spans="1:3" x14ac:dyDescent="0.25">
      <c r="A209" s="478"/>
      <c r="B209" s="150" t="s">
        <v>8783</v>
      </c>
      <c r="C209" s="189">
        <v>9500</v>
      </c>
    </row>
    <row r="210" spans="1:3" x14ac:dyDescent="0.25">
      <c r="A210" s="160">
        <v>1.82</v>
      </c>
      <c r="B210" s="143" t="s">
        <v>8784</v>
      </c>
      <c r="C210" s="189">
        <v>13800</v>
      </c>
    </row>
    <row r="211" spans="1:3" x14ac:dyDescent="0.25">
      <c r="A211" s="160">
        <v>1.83</v>
      </c>
      <c r="B211" s="143" t="s">
        <v>8785</v>
      </c>
      <c r="C211" s="189">
        <v>18600</v>
      </c>
    </row>
    <row r="212" spans="1:3" x14ac:dyDescent="0.25">
      <c r="A212" s="160">
        <v>1.84</v>
      </c>
      <c r="B212" s="143" t="s">
        <v>8786</v>
      </c>
      <c r="C212" s="189">
        <v>25000</v>
      </c>
    </row>
    <row r="213" spans="1:3" x14ac:dyDescent="0.25">
      <c r="A213" s="160">
        <v>1.85</v>
      </c>
      <c r="B213" s="143" t="s">
        <v>8787</v>
      </c>
      <c r="C213" s="189">
        <v>17300</v>
      </c>
    </row>
    <row r="214" spans="1:3" x14ac:dyDescent="0.25">
      <c r="A214" s="160">
        <v>1.86</v>
      </c>
      <c r="B214" s="143" t="s">
        <v>8788</v>
      </c>
      <c r="C214" s="189">
        <v>17000</v>
      </c>
    </row>
    <row r="215" spans="1:3" x14ac:dyDescent="0.25">
      <c r="A215" s="478">
        <v>1.87</v>
      </c>
      <c r="B215" s="143" t="s">
        <v>8789</v>
      </c>
      <c r="C215" s="189">
        <v>0</v>
      </c>
    </row>
    <row r="216" spans="1:3" x14ac:dyDescent="0.25">
      <c r="A216" s="478"/>
      <c r="B216" s="150" t="s">
        <v>8790</v>
      </c>
      <c r="C216" s="189">
        <v>21100</v>
      </c>
    </row>
    <row r="217" spans="1:3" x14ac:dyDescent="0.25">
      <c r="A217" s="478"/>
      <c r="B217" s="150" t="s">
        <v>8791</v>
      </c>
      <c r="C217" s="189">
        <v>19200</v>
      </c>
    </row>
    <row r="218" spans="1:3" x14ac:dyDescent="0.25">
      <c r="A218" s="177">
        <v>1.9</v>
      </c>
      <c r="B218" s="143" t="s">
        <v>8792</v>
      </c>
      <c r="C218" s="189">
        <v>9500</v>
      </c>
    </row>
    <row r="219" spans="1:3" x14ac:dyDescent="0.25">
      <c r="A219" s="478">
        <v>1.91</v>
      </c>
      <c r="B219" s="143" t="s">
        <v>8793</v>
      </c>
      <c r="C219" s="189">
        <v>0</v>
      </c>
    </row>
    <row r="220" spans="1:3" x14ac:dyDescent="0.25">
      <c r="A220" s="478"/>
      <c r="B220" s="150" t="s">
        <v>8794</v>
      </c>
      <c r="C220" s="189">
        <v>9500</v>
      </c>
    </row>
    <row r="221" spans="1:3" x14ac:dyDescent="0.25">
      <c r="A221" s="478"/>
      <c r="B221" s="150" t="s">
        <v>8795</v>
      </c>
      <c r="C221" s="189">
        <v>7100</v>
      </c>
    </row>
    <row r="222" spans="1:3" x14ac:dyDescent="0.25">
      <c r="A222" s="478">
        <v>1.92</v>
      </c>
      <c r="B222" s="143" t="s">
        <v>8796</v>
      </c>
      <c r="C222" s="189">
        <v>0</v>
      </c>
    </row>
    <row r="223" spans="1:3" ht="31.5" x14ac:dyDescent="0.25">
      <c r="A223" s="478"/>
      <c r="B223" s="150" t="s">
        <v>8797</v>
      </c>
      <c r="C223" s="189">
        <v>10900</v>
      </c>
    </row>
    <row r="224" spans="1:3" x14ac:dyDescent="0.25">
      <c r="A224" s="478"/>
      <c r="B224" s="150" t="s">
        <v>8798</v>
      </c>
      <c r="C224" s="189">
        <v>9000</v>
      </c>
    </row>
    <row r="225" spans="1:3" x14ac:dyDescent="0.25">
      <c r="A225" s="160">
        <v>1.93</v>
      </c>
      <c r="B225" s="143" t="s">
        <v>3010</v>
      </c>
      <c r="C225" s="189">
        <v>20200</v>
      </c>
    </row>
    <row r="226" spans="1:3" x14ac:dyDescent="0.25">
      <c r="A226" s="160">
        <v>1.94</v>
      </c>
      <c r="B226" s="143" t="s">
        <v>8799</v>
      </c>
      <c r="C226" s="189">
        <v>13800</v>
      </c>
    </row>
    <row r="227" spans="1:3" x14ac:dyDescent="0.25">
      <c r="A227" s="160">
        <v>1.95</v>
      </c>
      <c r="B227" s="143" t="s">
        <v>8800</v>
      </c>
      <c r="C227" s="189">
        <v>17000</v>
      </c>
    </row>
    <row r="228" spans="1:3" x14ac:dyDescent="0.25">
      <c r="A228" s="160">
        <v>1.96</v>
      </c>
      <c r="B228" s="143" t="s">
        <v>8801</v>
      </c>
      <c r="C228" s="189">
        <v>14800</v>
      </c>
    </row>
    <row r="229" spans="1:3" x14ac:dyDescent="0.25">
      <c r="A229" s="478">
        <v>1.97</v>
      </c>
      <c r="B229" s="143" t="s">
        <v>8802</v>
      </c>
      <c r="C229" s="189">
        <v>0</v>
      </c>
    </row>
    <row r="230" spans="1:3" x14ac:dyDescent="0.25">
      <c r="A230" s="478"/>
      <c r="B230" s="150" t="s">
        <v>8803</v>
      </c>
      <c r="C230" s="189">
        <v>15000</v>
      </c>
    </row>
    <row r="231" spans="1:3" x14ac:dyDescent="0.25">
      <c r="A231" s="478"/>
      <c r="B231" s="150" t="s">
        <v>8804</v>
      </c>
      <c r="C231" s="189">
        <v>10500</v>
      </c>
    </row>
    <row r="232" spans="1:3" x14ac:dyDescent="0.25">
      <c r="A232" s="160">
        <v>1.98</v>
      </c>
      <c r="B232" s="151" t="s">
        <v>8805</v>
      </c>
      <c r="C232" s="189">
        <v>25000</v>
      </c>
    </row>
    <row r="233" spans="1:3" x14ac:dyDescent="0.25">
      <c r="A233" s="160">
        <v>1.99</v>
      </c>
      <c r="B233" s="151" t="s">
        <v>5406</v>
      </c>
      <c r="C233" s="189">
        <v>39000</v>
      </c>
    </row>
    <row r="234" spans="1:3" x14ac:dyDescent="0.25">
      <c r="A234" s="173"/>
      <c r="B234" s="143" t="s">
        <v>8806</v>
      </c>
      <c r="C234" s="189">
        <v>0</v>
      </c>
    </row>
    <row r="235" spans="1:3" x14ac:dyDescent="0.25">
      <c r="A235" s="178">
        <v>1.1000000000000001</v>
      </c>
      <c r="B235" s="143" t="s">
        <v>8807</v>
      </c>
      <c r="C235" s="189">
        <v>0</v>
      </c>
    </row>
    <row r="236" spans="1:3" ht="31.5" x14ac:dyDescent="0.25">
      <c r="A236" s="160" t="s">
        <v>8808</v>
      </c>
      <c r="B236" s="143" t="s">
        <v>8809</v>
      </c>
      <c r="C236" s="189">
        <v>9200</v>
      </c>
    </row>
    <row r="237" spans="1:3" ht="31.5" x14ac:dyDescent="0.25">
      <c r="A237" s="160" t="s">
        <v>8810</v>
      </c>
      <c r="B237" s="143" t="s">
        <v>8811</v>
      </c>
      <c r="C237" s="189">
        <v>7100</v>
      </c>
    </row>
    <row r="238" spans="1:3" ht="31.5" x14ac:dyDescent="0.25">
      <c r="A238" s="160" t="s">
        <v>8812</v>
      </c>
      <c r="B238" s="143" t="s">
        <v>8813</v>
      </c>
      <c r="C238" s="189">
        <v>6400</v>
      </c>
    </row>
    <row r="239" spans="1:3" ht="31.5" x14ac:dyDescent="0.25">
      <c r="A239" s="160" t="s">
        <v>8814</v>
      </c>
      <c r="B239" s="143" t="s">
        <v>8815</v>
      </c>
      <c r="C239" s="189">
        <v>4000</v>
      </c>
    </row>
    <row r="240" spans="1:3" x14ac:dyDescent="0.25">
      <c r="A240" s="160" t="s">
        <v>8816</v>
      </c>
      <c r="B240" s="143" t="s">
        <v>8817</v>
      </c>
      <c r="C240" s="189">
        <v>3700</v>
      </c>
    </row>
    <row r="241" spans="1:3" x14ac:dyDescent="0.25">
      <c r="A241" s="173">
        <v>1.101</v>
      </c>
      <c r="B241" s="143" t="s">
        <v>8818</v>
      </c>
      <c r="C241" s="189">
        <v>0</v>
      </c>
    </row>
    <row r="242" spans="1:3" x14ac:dyDescent="0.25">
      <c r="A242" s="160" t="s">
        <v>8819</v>
      </c>
      <c r="B242" s="150" t="s">
        <v>8820</v>
      </c>
      <c r="C242" s="189">
        <v>17500</v>
      </c>
    </row>
    <row r="243" spans="1:3" x14ac:dyDescent="0.25">
      <c r="A243" s="160" t="s">
        <v>8821</v>
      </c>
      <c r="B243" s="150" t="s">
        <v>8822</v>
      </c>
      <c r="C243" s="189">
        <v>13000</v>
      </c>
    </row>
    <row r="244" spans="1:3" x14ac:dyDescent="0.25">
      <c r="A244" s="160" t="s">
        <v>8823</v>
      </c>
      <c r="B244" s="150" t="s">
        <v>8824</v>
      </c>
      <c r="C244" s="189">
        <v>9500</v>
      </c>
    </row>
    <row r="245" spans="1:3" x14ac:dyDescent="0.25">
      <c r="A245" s="160" t="s">
        <v>8825</v>
      </c>
      <c r="B245" s="150" t="s">
        <v>8826</v>
      </c>
      <c r="C245" s="189">
        <v>7300</v>
      </c>
    </row>
    <row r="246" spans="1:3" x14ac:dyDescent="0.25">
      <c r="A246" s="160" t="s">
        <v>8827</v>
      </c>
      <c r="B246" s="150" t="s">
        <v>8828</v>
      </c>
      <c r="C246" s="189">
        <v>6100</v>
      </c>
    </row>
    <row r="247" spans="1:3" x14ac:dyDescent="0.25">
      <c r="A247" s="160" t="s">
        <v>8829</v>
      </c>
      <c r="B247" s="150" t="s">
        <v>8830</v>
      </c>
      <c r="C247" s="189">
        <v>3700</v>
      </c>
    </row>
    <row r="248" spans="1:3" ht="47.25" x14ac:dyDescent="0.25">
      <c r="A248" s="160" t="s">
        <v>8831</v>
      </c>
      <c r="B248" s="150" t="s">
        <v>8832</v>
      </c>
      <c r="C248" s="189">
        <v>15000</v>
      </c>
    </row>
    <row r="249" spans="1:3" x14ac:dyDescent="0.25">
      <c r="A249" s="173">
        <v>1.1020000000000001</v>
      </c>
      <c r="B249" s="143" t="s">
        <v>8833</v>
      </c>
      <c r="C249" s="189">
        <v>0</v>
      </c>
    </row>
    <row r="250" spans="1:3" ht="47.25" x14ac:dyDescent="0.25">
      <c r="A250" s="160" t="s">
        <v>8834</v>
      </c>
      <c r="B250" s="143" t="s">
        <v>8835</v>
      </c>
      <c r="C250" s="189">
        <v>0</v>
      </c>
    </row>
    <row r="251" spans="1:3" x14ac:dyDescent="0.25">
      <c r="A251" s="160" t="s">
        <v>8836</v>
      </c>
      <c r="B251" s="150" t="s">
        <v>8837</v>
      </c>
      <c r="C251" s="189">
        <v>20000</v>
      </c>
    </row>
    <row r="252" spans="1:3" x14ac:dyDescent="0.25">
      <c r="A252" s="160" t="s">
        <v>8838</v>
      </c>
      <c r="B252" s="150" t="s">
        <v>8839</v>
      </c>
      <c r="C252" s="189">
        <v>16000</v>
      </c>
    </row>
    <row r="253" spans="1:3" x14ac:dyDescent="0.25">
      <c r="A253" s="160" t="s">
        <v>8840</v>
      </c>
      <c r="B253" s="150" t="s">
        <v>8841</v>
      </c>
      <c r="C253" s="189">
        <v>11400</v>
      </c>
    </row>
    <row r="254" spans="1:3" x14ac:dyDescent="0.25">
      <c r="A254" s="160" t="s">
        <v>8842</v>
      </c>
      <c r="B254" s="150" t="s">
        <v>8843</v>
      </c>
      <c r="C254" s="189">
        <v>11500</v>
      </c>
    </row>
    <row r="255" spans="1:3" ht="31.5" x14ac:dyDescent="0.25">
      <c r="A255" s="160">
        <v>1.103</v>
      </c>
      <c r="B255" s="143" t="s">
        <v>8844</v>
      </c>
      <c r="C255" s="189">
        <v>0</v>
      </c>
    </row>
    <row r="256" spans="1:3" x14ac:dyDescent="0.25">
      <c r="A256" s="160" t="s">
        <v>8845</v>
      </c>
      <c r="B256" s="150" t="s">
        <v>8837</v>
      </c>
      <c r="C256" s="189">
        <v>16400</v>
      </c>
    </row>
    <row r="257" spans="1:3" x14ac:dyDescent="0.25">
      <c r="A257" s="160" t="s">
        <v>8846</v>
      </c>
      <c r="B257" s="150" t="s">
        <v>8847</v>
      </c>
      <c r="C257" s="189">
        <v>14800</v>
      </c>
    </row>
    <row r="258" spans="1:3" x14ac:dyDescent="0.25">
      <c r="A258" s="160" t="s">
        <v>8848</v>
      </c>
      <c r="B258" s="150" t="s">
        <v>8822</v>
      </c>
      <c r="C258" s="189">
        <v>12700</v>
      </c>
    </row>
    <row r="259" spans="1:3" x14ac:dyDescent="0.25">
      <c r="A259" s="160" t="s">
        <v>8849</v>
      </c>
      <c r="B259" s="150" t="s">
        <v>8824</v>
      </c>
      <c r="C259" s="189">
        <v>11500</v>
      </c>
    </row>
    <row r="260" spans="1:3" x14ac:dyDescent="0.25">
      <c r="A260" s="160">
        <v>1.1040000000000001</v>
      </c>
      <c r="B260" s="143" t="s">
        <v>8850</v>
      </c>
      <c r="C260" s="189">
        <v>0</v>
      </c>
    </row>
    <row r="261" spans="1:3" x14ac:dyDescent="0.25">
      <c r="A261" s="160" t="s">
        <v>8851</v>
      </c>
      <c r="B261" s="150" t="s">
        <v>8852</v>
      </c>
      <c r="C261" s="189">
        <v>9000</v>
      </c>
    </row>
    <row r="262" spans="1:3" x14ac:dyDescent="0.25">
      <c r="A262" s="160" t="s">
        <v>8853</v>
      </c>
      <c r="B262" s="150" t="s">
        <v>8854</v>
      </c>
      <c r="C262" s="189">
        <v>6100</v>
      </c>
    </row>
    <row r="263" spans="1:3" x14ac:dyDescent="0.25">
      <c r="A263" s="160" t="s">
        <v>8855</v>
      </c>
      <c r="B263" s="150" t="s">
        <v>8856</v>
      </c>
      <c r="C263" s="189">
        <v>5100</v>
      </c>
    </row>
    <row r="264" spans="1:3" x14ac:dyDescent="0.25">
      <c r="A264" s="160" t="s">
        <v>8857</v>
      </c>
      <c r="B264" s="150" t="s">
        <v>8858</v>
      </c>
      <c r="C264" s="189">
        <v>5000</v>
      </c>
    </row>
    <row r="265" spans="1:3" x14ac:dyDescent="0.25">
      <c r="A265" s="160" t="s">
        <v>8859</v>
      </c>
      <c r="B265" s="150" t="s">
        <v>8860</v>
      </c>
      <c r="C265" s="189">
        <v>3500</v>
      </c>
    </row>
    <row r="266" spans="1:3" x14ac:dyDescent="0.25">
      <c r="A266" s="173">
        <v>1.105</v>
      </c>
      <c r="B266" s="143" t="s">
        <v>8861</v>
      </c>
      <c r="C266" s="189">
        <v>0</v>
      </c>
    </row>
    <row r="267" spans="1:3" x14ac:dyDescent="0.25">
      <c r="A267" s="160" t="s">
        <v>8862</v>
      </c>
      <c r="B267" s="150" t="s">
        <v>8863</v>
      </c>
      <c r="C267" s="189">
        <v>14400</v>
      </c>
    </row>
    <row r="268" spans="1:3" x14ac:dyDescent="0.25">
      <c r="A268" s="160" t="s">
        <v>8864</v>
      </c>
      <c r="B268" s="150" t="s">
        <v>8839</v>
      </c>
      <c r="C268" s="189">
        <v>12700</v>
      </c>
    </row>
    <row r="269" spans="1:3" x14ac:dyDescent="0.25">
      <c r="A269" s="160" t="s">
        <v>8865</v>
      </c>
      <c r="B269" s="150" t="s">
        <v>8822</v>
      </c>
      <c r="C269" s="189">
        <v>12200</v>
      </c>
    </row>
    <row r="270" spans="1:3" x14ac:dyDescent="0.25">
      <c r="A270" s="478" t="s">
        <v>8866</v>
      </c>
      <c r="B270" s="143" t="s">
        <v>8824</v>
      </c>
      <c r="C270" s="189">
        <v>0</v>
      </c>
    </row>
    <row r="271" spans="1:3" x14ac:dyDescent="0.25">
      <c r="A271" s="478"/>
      <c r="B271" s="150" t="s">
        <v>8867</v>
      </c>
      <c r="C271" s="189">
        <v>8800</v>
      </c>
    </row>
    <row r="272" spans="1:3" x14ac:dyDescent="0.25">
      <c r="A272" s="478"/>
      <c r="B272" s="150" t="s">
        <v>8868</v>
      </c>
      <c r="C272" s="189">
        <v>7800</v>
      </c>
    </row>
    <row r="273" spans="1:3" x14ac:dyDescent="0.25">
      <c r="A273" s="478" t="s">
        <v>8869</v>
      </c>
      <c r="B273" s="143" t="s">
        <v>8870</v>
      </c>
      <c r="C273" s="189">
        <v>0</v>
      </c>
    </row>
    <row r="274" spans="1:3" x14ac:dyDescent="0.25">
      <c r="A274" s="478"/>
      <c r="B274" s="150" t="s">
        <v>8871</v>
      </c>
      <c r="C274" s="189">
        <v>7100</v>
      </c>
    </row>
    <row r="275" spans="1:3" x14ac:dyDescent="0.25">
      <c r="A275" s="478"/>
      <c r="B275" s="150" t="s">
        <v>8872</v>
      </c>
      <c r="C275" s="189">
        <v>6700</v>
      </c>
    </row>
    <row r="276" spans="1:3" x14ac:dyDescent="0.25">
      <c r="A276" s="478" t="s">
        <v>8873</v>
      </c>
      <c r="B276" s="143" t="s">
        <v>8874</v>
      </c>
      <c r="C276" s="189">
        <v>0</v>
      </c>
    </row>
    <row r="277" spans="1:3" x14ac:dyDescent="0.25">
      <c r="A277" s="478"/>
      <c r="B277" s="150" t="s">
        <v>8871</v>
      </c>
      <c r="C277" s="189">
        <v>8800</v>
      </c>
    </row>
    <row r="278" spans="1:3" x14ac:dyDescent="0.25">
      <c r="A278" s="478"/>
      <c r="B278" s="150" t="s">
        <v>8872</v>
      </c>
      <c r="C278" s="189">
        <v>7700</v>
      </c>
    </row>
    <row r="279" spans="1:3" x14ac:dyDescent="0.25">
      <c r="A279" s="478" t="s">
        <v>8875</v>
      </c>
      <c r="B279" s="143" t="s">
        <v>8876</v>
      </c>
      <c r="C279" s="189">
        <v>0</v>
      </c>
    </row>
    <row r="280" spans="1:3" x14ac:dyDescent="0.25">
      <c r="A280" s="478"/>
      <c r="B280" s="150" t="s">
        <v>8871</v>
      </c>
      <c r="C280" s="189">
        <v>4400</v>
      </c>
    </row>
    <row r="281" spans="1:3" x14ac:dyDescent="0.25">
      <c r="A281" s="478"/>
      <c r="B281" s="150" t="s">
        <v>8872</v>
      </c>
      <c r="C281" s="189">
        <v>4400</v>
      </c>
    </row>
    <row r="282" spans="1:3" x14ac:dyDescent="0.25">
      <c r="A282" s="478" t="s">
        <v>8877</v>
      </c>
      <c r="B282" s="143" t="s">
        <v>8830</v>
      </c>
      <c r="C282" s="189">
        <v>0</v>
      </c>
    </row>
    <row r="283" spans="1:3" x14ac:dyDescent="0.25">
      <c r="A283" s="478"/>
      <c r="B283" s="150" t="s">
        <v>8871</v>
      </c>
      <c r="C283" s="189">
        <v>4500</v>
      </c>
    </row>
    <row r="284" spans="1:3" x14ac:dyDescent="0.25">
      <c r="A284" s="478"/>
      <c r="B284" s="150" t="s">
        <v>8878</v>
      </c>
      <c r="C284" s="189">
        <v>4500</v>
      </c>
    </row>
    <row r="285" spans="1:3" x14ac:dyDescent="0.25">
      <c r="A285" s="478"/>
      <c r="B285" s="150" t="s">
        <v>8868</v>
      </c>
      <c r="C285" s="189">
        <v>3600</v>
      </c>
    </row>
    <row r="286" spans="1:3" x14ac:dyDescent="0.25">
      <c r="A286" s="160" t="s">
        <v>8879</v>
      </c>
      <c r="B286" s="150" t="s">
        <v>8880</v>
      </c>
      <c r="C286" s="189">
        <v>8300</v>
      </c>
    </row>
    <row r="287" spans="1:3" x14ac:dyDescent="0.25">
      <c r="A287" s="160" t="s">
        <v>8881</v>
      </c>
      <c r="B287" s="150" t="s">
        <v>8882</v>
      </c>
      <c r="C287" s="189">
        <v>10000</v>
      </c>
    </row>
    <row r="288" spans="1:3" x14ac:dyDescent="0.25">
      <c r="A288" s="160" t="s">
        <v>8883</v>
      </c>
      <c r="B288" s="150" t="s">
        <v>8884</v>
      </c>
      <c r="C288" s="189">
        <v>22000</v>
      </c>
    </row>
    <row r="289" spans="1:3" x14ac:dyDescent="0.25">
      <c r="A289" s="478" t="s">
        <v>8885</v>
      </c>
      <c r="B289" s="143" t="s">
        <v>8886</v>
      </c>
      <c r="C289" s="189">
        <v>0</v>
      </c>
    </row>
    <row r="290" spans="1:3" x14ac:dyDescent="0.25">
      <c r="A290" s="478"/>
      <c r="B290" s="150" t="s">
        <v>8887</v>
      </c>
      <c r="C290" s="189">
        <v>17900</v>
      </c>
    </row>
    <row r="291" spans="1:3" x14ac:dyDescent="0.25">
      <c r="A291" s="478"/>
      <c r="B291" s="150" t="s">
        <v>8888</v>
      </c>
      <c r="C291" s="189">
        <v>15400</v>
      </c>
    </row>
    <row r="292" spans="1:3" ht="31.5" x14ac:dyDescent="0.25">
      <c r="A292" s="160" t="s">
        <v>8889</v>
      </c>
      <c r="B292" s="150" t="s">
        <v>8890</v>
      </c>
      <c r="C292" s="189">
        <v>17500</v>
      </c>
    </row>
    <row r="293" spans="1:3" x14ac:dyDescent="0.25">
      <c r="A293" s="160" t="s">
        <v>8891</v>
      </c>
      <c r="B293" s="150" t="s">
        <v>8892</v>
      </c>
      <c r="C293" s="189">
        <v>14500</v>
      </c>
    </row>
    <row r="294" spans="1:3" x14ac:dyDescent="0.25">
      <c r="A294" s="160" t="s">
        <v>8893</v>
      </c>
      <c r="B294" s="175" t="s">
        <v>8894</v>
      </c>
      <c r="C294" s="189">
        <v>17800</v>
      </c>
    </row>
    <row r="295" spans="1:3" x14ac:dyDescent="0.25">
      <c r="A295" s="160" t="s">
        <v>8895</v>
      </c>
      <c r="B295" s="152" t="s">
        <v>8896</v>
      </c>
      <c r="C295" s="189">
        <v>15400</v>
      </c>
    </row>
    <row r="296" spans="1:3" x14ac:dyDescent="0.25">
      <c r="A296" s="160" t="s">
        <v>8897</v>
      </c>
      <c r="B296" s="151" t="s">
        <v>5411</v>
      </c>
      <c r="C296" s="189">
        <v>21400</v>
      </c>
    </row>
    <row r="297" spans="1:3" x14ac:dyDescent="0.25">
      <c r="A297" s="160" t="s">
        <v>8898</v>
      </c>
      <c r="B297" s="151" t="s">
        <v>8899</v>
      </c>
      <c r="C297" s="189">
        <v>22300</v>
      </c>
    </row>
    <row r="298" spans="1:3" x14ac:dyDescent="0.25">
      <c r="A298" s="160" t="s">
        <v>8900</v>
      </c>
      <c r="B298" s="151" t="s">
        <v>8901</v>
      </c>
      <c r="C298" s="189">
        <v>18600</v>
      </c>
    </row>
    <row r="299" spans="1:3" x14ac:dyDescent="0.25">
      <c r="A299" s="173">
        <v>1.1060000000000001</v>
      </c>
      <c r="B299" s="143" t="s">
        <v>8902</v>
      </c>
      <c r="C299" s="189">
        <v>0</v>
      </c>
    </row>
    <row r="300" spans="1:3" x14ac:dyDescent="0.25">
      <c r="A300" s="160" t="s">
        <v>8903</v>
      </c>
      <c r="B300" s="150" t="s">
        <v>8863</v>
      </c>
      <c r="C300" s="189">
        <v>15200</v>
      </c>
    </row>
    <row r="301" spans="1:3" x14ac:dyDescent="0.25">
      <c r="A301" s="160" t="s">
        <v>8904</v>
      </c>
      <c r="B301" s="150" t="s">
        <v>8839</v>
      </c>
      <c r="C301" s="189">
        <v>11500</v>
      </c>
    </row>
    <row r="302" spans="1:3" x14ac:dyDescent="0.25">
      <c r="A302" s="160" t="s">
        <v>8905</v>
      </c>
      <c r="B302" s="150" t="s">
        <v>8822</v>
      </c>
      <c r="C302" s="189">
        <v>11900</v>
      </c>
    </row>
    <row r="303" spans="1:3" x14ac:dyDescent="0.25">
      <c r="A303" s="160" t="s">
        <v>8906</v>
      </c>
      <c r="B303" s="150" t="s">
        <v>8824</v>
      </c>
      <c r="C303" s="189">
        <v>10500</v>
      </c>
    </row>
    <row r="304" spans="1:3" x14ac:dyDescent="0.25">
      <c r="A304" s="478" t="s">
        <v>8907</v>
      </c>
      <c r="B304" s="143" t="s">
        <v>8870</v>
      </c>
      <c r="C304" s="189">
        <v>0</v>
      </c>
    </row>
    <row r="305" spans="1:3" x14ac:dyDescent="0.25">
      <c r="A305" s="478"/>
      <c r="B305" s="150" t="s">
        <v>8908</v>
      </c>
      <c r="C305" s="189">
        <v>8000</v>
      </c>
    </row>
    <row r="306" spans="1:3" x14ac:dyDescent="0.25">
      <c r="A306" s="478"/>
      <c r="B306" s="150" t="s">
        <v>8909</v>
      </c>
      <c r="C306" s="189">
        <v>8200</v>
      </c>
    </row>
    <row r="307" spans="1:3" x14ac:dyDescent="0.25">
      <c r="A307" s="478"/>
      <c r="B307" s="150" t="s">
        <v>8910</v>
      </c>
      <c r="C307" s="189">
        <v>7500</v>
      </c>
    </row>
    <row r="308" spans="1:3" x14ac:dyDescent="0.25">
      <c r="A308" s="478"/>
      <c r="B308" s="150" t="s">
        <v>8911</v>
      </c>
      <c r="C308" s="189">
        <v>6600</v>
      </c>
    </row>
    <row r="309" spans="1:3" x14ac:dyDescent="0.25">
      <c r="A309" s="160" t="s">
        <v>8912</v>
      </c>
      <c r="B309" s="150" t="s">
        <v>8854</v>
      </c>
      <c r="C309" s="189">
        <v>7300</v>
      </c>
    </row>
    <row r="310" spans="1:3" x14ac:dyDescent="0.25">
      <c r="A310" s="160" t="s">
        <v>8913</v>
      </c>
      <c r="B310" s="150" t="s">
        <v>8856</v>
      </c>
      <c r="C310" s="189">
        <v>6200</v>
      </c>
    </row>
    <row r="311" spans="1:3" x14ac:dyDescent="0.25">
      <c r="A311" s="160" t="s">
        <v>8914</v>
      </c>
      <c r="B311" s="150" t="s">
        <v>8876</v>
      </c>
      <c r="C311" s="189">
        <v>4800</v>
      </c>
    </row>
    <row r="312" spans="1:3" x14ac:dyDescent="0.25">
      <c r="A312" s="160" t="s">
        <v>8915</v>
      </c>
      <c r="B312" s="150" t="s">
        <v>8830</v>
      </c>
      <c r="C312" s="189">
        <v>3800</v>
      </c>
    </row>
    <row r="313" spans="1:3" ht="31.5" x14ac:dyDescent="0.25">
      <c r="A313" s="475" t="s">
        <v>8916</v>
      </c>
      <c r="B313" s="143" t="s">
        <v>8917</v>
      </c>
      <c r="C313" s="189">
        <v>0</v>
      </c>
    </row>
    <row r="314" spans="1:3" x14ac:dyDescent="0.25">
      <c r="A314" s="475"/>
      <c r="B314" s="150" t="s">
        <v>8918</v>
      </c>
      <c r="C314" s="189">
        <v>15000</v>
      </c>
    </row>
    <row r="315" spans="1:3" x14ac:dyDescent="0.25">
      <c r="A315" s="475"/>
      <c r="B315" s="150" t="s">
        <v>8888</v>
      </c>
      <c r="C315" s="189">
        <v>14200</v>
      </c>
    </row>
    <row r="316" spans="1:3" x14ac:dyDescent="0.25">
      <c r="A316" s="478" t="s">
        <v>8919</v>
      </c>
      <c r="B316" s="143" t="s">
        <v>8920</v>
      </c>
      <c r="C316" s="189">
        <v>0</v>
      </c>
    </row>
    <row r="317" spans="1:3" x14ac:dyDescent="0.25">
      <c r="A317" s="478"/>
      <c r="B317" s="150" t="s">
        <v>8863</v>
      </c>
      <c r="C317" s="189">
        <v>20000</v>
      </c>
    </row>
    <row r="318" spans="1:3" x14ac:dyDescent="0.25">
      <c r="A318" s="478"/>
      <c r="B318" s="150" t="s">
        <v>8839</v>
      </c>
      <c r="C318" s="189">
        <v>20500</v>
      </c>
    </row>
    <row r="319" spans="1:3" x14ac:dyDescent="0.25">
      <c r="A319" s="478"/>
      <c r="B319" s="150" t="s">
        <v>8822</v>
      </c>
      <c r="C319" s="189">
        <v>13200</v>
      </c>
    </row>
    <row r="320" spans="1:3" x14ac:dyDescent="0.25">
      <c r="A320" s="478"/>
      <c r="B320" s="150" t="s">
        <v>8824</v>
      </c>
      <c r="C320" s="189">
        <v>13300</v>
      </c>
    </row>
    <row r="321" spans="1:3" x14ac:dyDescent="0.25">
      <c r="A321" s="478"/>
      <c r="B321" s="150" t="s">
        <v>8870</v>
      </c>
      <c r="C321" s="189">
        <v>11700</v>
      </c>
    </row>
    <row r="322" spans="1:3" ht="31.5" x14ac:dyDescent="0.25">
      <c r="A322" s="160" t="s">
        <v>8921</v>
      </c>
      <c r="B322" s="150" t="s">
        <v>8922</v>
      </c>
      <c r="C322" s="189">
        <v>23000</v>
      </c>
    </row>
    <row r="323" spans="1:3" x14ac:dyDescent="0.25">
      <c r="A323" s="173">
        <v>1.107</v>
      </c>
      <c r="B323" s="143" t="s">
        <v>8923</v>
      </c>
      <c r="C323" s="189">
        <v>0</v>
      </c>
    </row>
    <row r="324" spans="1:3" x14ac:dyDescent="0.25">
      <c r="A324" s="160" t="s">
        <v>8924</v>
      </c>
      <c r="B324" s="143" t="s">
        <v>8925</v>
      </c>
      <c r="C324" s="189">
        <v>0</v>
      </c>
    </row>
    <row r="325" spans="1:3" x14ac:dyDescent="0.25">
      <c r="A325" s="160" t="s">
        <v>8926</v>
      </c>
      <c r="B325" s="150" t="s">
        <v>8837</v>
      </c>
      <c r="C325" s="189">
        <v>15700</v>
      </c>
    </row>
    <row r="326" spans="1:3" x14ac:dyDescent="0.25">
      <c r="A326" s="160" t="s">
        <v>8927</v>
      </c>
      <c r="B326" s="150" t="s">
        <v>8839</v>
      </c>
      <c r="C326" s="189">
        <v>14000</v>
      </c>
    </row>
    <row r="327" spans="1:3" x14ac:dyDescent="0.25">
      <c r="A327" s="160" t="s">
        <v>8928</v>
      </c>
      <c r="B327" s="150" t="s">
        <v>8822</v>
      </c>
      <c r="C327" s="189">
        <v>12500</v>
      </c>
    </row>
    <row r="328" spans="1:3" x14ac:dyDescent="0.25">
      <c r="A328" s="160" t="s">
        <v>8929</v>
      </c>
      <c r="B328" s="150" t="s">
        <v>8824</v>
      </c>
      <c r="C328" s="189">
        <v>10300</v>
      </c>
    </row>
    <row r="329" spans="1:3" x14ac:dyDescent="0.25">
      <c r="A329" s="160" t="s">
        <v>8930</v>
      </c>
      <c r="B329" s="150" t="s">
        <v>8870</v>
      </c>
      <c r="C329" s="189">
        <v>8500</v>
      </c>
    </row>
    <row r="330" spans="1:3" x14ac:dyDescent="0.25">
      <c r="A330" s="160" t="s">
        <v>8931</v>
      </c>
      <c r="B330" s="150" t="s">
        <v>8854</v>
      </c>
      <c r="C330" s="189">
        <v>9500</v>
      </c>
    </row>
    <row r="331" spans="1:3" x14ac:dyDescent="0.25">
      <c r="A331" s="160" t="s">
        <v>8932</v>
      </c>
      <c r="B331" s="150" t="s">
        <v>8933</v>
      </c>
      <c r="C331" s="189">
        <v>8100</v>
      </c>
    </row>
    <row r="332" spans="1:3" x14ac:dyDescent="0.25">
      <c r="A332" s="160" t="s">
        <v>8934</v>
      </c>
      <c r="B332" s="150" t="s">
        <v>8876</v>
      </c>
      <c r="C332" s="189">
        <v>5100</v>
      </c>
    </row>
    <row r="333" spans="1:3" x14ac:dyDescent="0.25">
      <c r="A333" s="160" t="s">
        <v>8935</v>
      </c>
      <c r="B333" s="150" t="s">
        <v>8860</v>
      </c>
      <c r="C333" s="189">
        <v>3100</v>
      </c>
    </row>
    <row r="334" spans="1:3" x14ac:dyDescent="0.25">
      <c r="A334" s="160" t="s">
        <v>8936</v>
      </c>
      <c r="B334" s="143" t="s">
        <v>8937</v>
      </c>
      <c r="C334" s="189">
        <v>0</v>
      </c>
    </row>
    <row r="335" spans="1:3" x14ac:dyDescent="0.25">
      <c r="A335" s="160" t="s">
        <v>8938</v>
      </c>
      <c r="B335" s="150" t="s">
        <v>8837</v>
      </c>
      <c r="C335" s="189">
        <v>13900</v>
      </c>
    </row>
    <row r="336" spans="1:3" x14ac:dyDescent="0.25">
      <c r="A336" s="160" t="s">
        <v>8939</v>
      </c>
      <c r="B336" s="150" t="s">
        <v>8839</v>
      </c>
      <c r="C336" s="189">
        <v>15300</v>
      </c>
    </row>
    <row r="337" spans="1:3" x14ac:dyDescent="0.25">
      <c r="A337" s="160" t="s">
        <v>8940</v>
      </c>
      <c r="B337" s="150" t="s">
        <v>8822</v>
      </c>
      <c r="C337" s="189">
        <v>12500</v>
      </c>
    </row>
    <row r="338" spans="1:3" x14ac:dyDescent="0.25">
      <c r="A338" s="160" t="s">
        <v>8941</v>
      </c>
      <c r="B338" s="150" t="s">
        <v>8824</v>
      </c>
      <c r="C338" s="189">
        <v>9000</v>
      </c>
    </row>
    <row r="339" spans="1:3" x14ac:dyDescent="0.25">
      <c r="A339" s="160" t="s">
        <v>8942</v>
      </c>
      <c r="B339" s="150" t="s">
        <v>8870</v>
      </c>
      <c r="C339" s="189">
        <v>7100</v>
      </c>
    </row>
    <row r="340" spans="1:3" x14ac:dyDescent="0.25">
      <c r="A340" s="160" t="s">
        <v>8943</v>
      </c>
      <c r="B340" s="150" t="s">
        <v>8854</v>
      </c>
      <c r="C340" s="189">
        <v>8200</v>
      </c>
    </row>
    <row r="341" spans="1:3" x14ac:dyDescent="0.25">
      <c r="A341" s="160" t="s">
        <v>8944</v>
      </c>
      <c r="B341" s="150" t="s">
        <v>8856</v>
      </c>
      <c r="C341" s="189">
        <v>6200</v>
      </c>
    </row>
    <row r="342" spans="1:3" x14ac:dyDescent="0.25">
      <c r="A342" s="160" t="s">
        <v>8945</v>
      </c>
      <c r="B342" s="150" t="s">
        <v>8876</v>
      </c>
      <c r="C342" s="189">
        <v>5000</v>
      </c>
    </row>
    <row r="343" spans="1:3" x14ac:dyDescent="0.25">
      <c r="A343" s="160" t="s">
        <v>8946</v>
      </c>
      <c r="B343" s="150" t="s">
        <v>8860</v>
      </c>
      <c r="C343" s="189">
        <v>3400</v>
      </c>
    </row>
    <row r="344" spans="1:3" ht="31.5" x14ac:dyDescent="0.25">
      <c r="A344" s="160" t="s">
        <v>8947</v>
      </c>
      <c r="B344" s="143" t="s">
        <v>8948</v>
      </c>
      <c r="C344" s="189">
        <v>0</v>
      </c>
    </row>
    <row r="345" spans="1:3" x14ac:dyDescent="0.25">
      <c r="A345" s="160" t="s">
        <v>8949</v>
      </c>
      <c r="B345" s="150" t="s">
        <v>8837</v>
      </c>
      <c r="C345" s="189">
        <v>14500</v>
      </c>
    </row>
    <row r="346" spans="1:3" x14ac:dyDescent="0.25">
      <c r="A346" s="160" t="s">
        <v>8950</v>
      </c>
      <c r="B346" s="150" t="s">
        <v>8839</v>
      </c>
      <c r="C346" s="189">
        <v>13000</v>
      </c>
    </row>
    <row r="347" spans="1:3" x14ac:dyDescent="0.25">
      <c r="A347" s="160" t="s">
        <v>8951</v>
      </c>
      <c r="B347" s="150" t="s">
        <v>8822</v>
      </c>
      <c r="C347" s="189">
        <v>10500</v>
      </c>
    </row>
    <row r="348" spans="1:3" x14ac:dyDescent="0.25">
      <c r="A348" s="160" t="s">
        <v>8952</v>
      </c>
      <c r="B348" s="150" t="s">
        <v>8824</v>
      </c>
      <c r="C348" s="189">
        <v>8500</v>
      </c>
    </row>
    <row r="349" spans="1:3" x14ac:dyDescent="0.25">
      <c r="A349" s="160" t="s">
        <v>8953</v>
      </c>
      <c r="B349" s="150" t="s">
        <v>8870</v>
      </c>
      <c r="C349" s="189">
        <v>5900</v>
      </c>
    </row>
    <row r="350" spans="1:3" x14ac:dyDescent="0.25">
      <c r="A350" s="160" t="s">
        <v>8954</v>
      </c>
      <c r="B350" s="150" t="s">
        <v>8854</v>
      </c>
      <c r="C350" s="189">
        <v>6200</v>
      </c>
    </row>
    <row r="351" spans="1:3" x14ac:dyDescent="0.25">
      <c r="A351" s="160" t="s">
        <v>8955</v>
      </c>
      <c r="B351" s="150" t="s">
        <v>8856</v>
      </c>
      <c r="C351" s="189">
        <v>5000</v>
      </c>
    </row>
    <row r="352" spans="1:3" x14ac:dyDescent="0.25">
      <c r="A352" s="160" t="s">
        <v>8956</v>
      </c>
      <c r="B352" s="150" t="s">
        <v>8876</v>
      </c>
      <c r="C352" s="189">
        <v>3700</v>
      </c>
    </row>
    <row r="353" spans="1:3" x14ac:dyDescent="0.25">
      <c r="A353" s="160" t="s">
        <v>8957</v>
      </c>
      <c r="B353" s="150" t="s">
        <v>8860</v>
      </c>
      <c r="C353" s="189">
        <v>3200</v>
      </c>
    </row>
    <row r="354" spans="1:3" x14ac:dyDescent="0.25">
      <c r="A354" s="160" t="s">
        <v>8958</v>
      </c>
      <c r="B354" s="143" t="s">
        <v>8959</v>
      </c>
      <c r="C354" s="189">
        <v>0</v>
      </c>
    </row>
    <row r="355" spans="1:3" x14ac:dyDescent="0.25">
      <c r="A355" s="160" t="s">
        <v>8960</v>
      </c>
      <c r="B355" s="150" t="s">
        <v>8837</v>
      </c>
      <c r="C355" s="189">
        <v>15000</v>
      </c>
    </row>
    <row r="356" spans="1:3" x14ac:dyDescent="0.25">
      <c r="A356" s="160" t="s">
        <v>8961</v>
      </c>
      <c r="B356" s="150" t="s">
        <v>8847</v>
      </c>
      <c r="C356" s="189">
        <v>14000</v>
      </c>
    </row>
    <row r="357" spans="1:3" x14ac:dyDescent="0.25">
      <c r="A357" s="160" t="s">
        <v>8962</v>
      </c>
      <c r="B357" s="150" t="s">
        <v>8822</v>
      </c>
      <c r="C357" s="189">
        <v>11000</v>
      </c>
    </row>
    <row r="358" spans="1:3" x14ac:dyDescent="0.25">
      <c r="A358" s="160" t="s">
        <v>8963</v>
      </c>
      <c r="B358" s="150" t="s">
        <v>8824</v>
      </c>
      <c r="C358" s="189">
        <v>9500</v>
      </c>
    </row>
    <row r="359" spans="1:3" x14ac:dyDescent="0.25">
      <c r="A359" s="160" t="s">
        <v>8964</v>
      </c>
      <c r="B359" s="150" t="s">
        <v>8870</v>
      </c>
      <c r="C359" s="189">
        <v>6800</v>
      </c>
    </row>
    <row r="360" spans="1:3" x14ac:dyDescent="0.25">
      <c r="A360" s="160" t="s">
        <v>8965</v>
      </c>
      <c r="B360" s="150" t="s">
        <v>8854</v>
      </c>
      <c r="C360" s="189">
        <v>7500</v>
      </c>
    </row>
    <row r="361" spans="1:3" x14ac:dyDescent="0.25">
      <c r="A361" s="160" t="s">
        <v>8966</v>
      </c>
      <c r="B361" s="150" t="s">
        <v>8856</v>
      </c>
      <c r="C361" s="189">
        <v>5700</v>
      </c>
    </row>
    <row r="362" spans="1:3" x14ac:dyDescent="0.25">
      <c r="A362" s="160" t="s">
        <v>8967</v>
      </c>
      <c r="B362" s="150" t="s">
        <v>8876</v>
      </c>
      <c r="C362" s="189">
        <v>4200</v>
      </c>
    </row>
    <row r="363" spans="1:3" x14ac:dyDescent="0.25">
      <c r="A363" s="160" t="s">
        <v>8968</v>
      </c>
      <c r="B363" s="150" t="s">
        <v>8830</v>
      </c>
      <c r="C363" s="189">
        <v>3300</v>
      </c>
    </row>
    <row r="364" spans="1:3" x14ac:dyDescent="0.25">
      <c r="A364" s="160" t="s">
        <v>8969</v>
      </c>
      <c r="B364" s="143" t="s">
        <v>8970</v>
      </c>
      <c r="C364" s="189">
        <v>0</v>
      </c>
    </row>
    <row r="365" spans="1:3" x14ac:dyDescent="0.25">
      <c r="A365" s="160" t="s">
        <v>8971</v>
      </c>
      <c r="B365" s="150" t="s">
        <v>8837</v>
      </c>
      <c r="C365" s="189">
        <v>17000</v>
      </c>
    </row>
    <row r="366" spans="1:3" x14ac:dyDescent="0.25">
      <c r="A366" s="160" t="s">
        <v>8972</v>
      </c>
      <c r="B366" s="150" t="s">
        <v>8839</v>
      </c>
      <c r="C366" s="189">
        <v>15500</v>
      </c>
    </row>
    <row r="367" spans="1:3" x14ac:dyDescent="0.25">
      <c r="A367" s="160" t="s">
        <v>8973</v>
      </c>
      <c r="B367" s="150" t="s">
        <v>8822</v>
      </c>
      <c r="C367" s="189">
        <v>12500</v>
      </c>
    </row>
    <row r="368" spans="1:3" x14ac:dyDescent="0.25">
      <c r="A368" s="160" t="s">
        <v>8974</v>
      </c>
      <c r="B368" s="150" t="s">
        <v>8824</v>
      </c>
      <c r="C368" s="189">
        <v>10500</v>
      </c>
    </row>
    <row r="369" spans="1:3" x14ac:dyDescent="0.25">
      <c r="A369" s="160" t="s">
        <v>8975</v>
      </c>
      <c r="B369" s="150" t="s">
        <v>8870</v>
      </c>
      <c r="C369" s="189">
        <v>9500</v>
      </c>
    </row>
    <row r="370" spans="1:3" x14ac:dyDescent="0.25">
      <c r="A370" s="160" t="s">
        <v>8976</v>
      </c>
      <c r="B370" s="150" t="s">
        <v>8854</v>
      </c>
      <c r="C370" s="189">
        <v>8500</v>
      </c>
    </row>
    <row r="371" spans="1:3" x14ac:dyDescent="0.25">
      <c r="A371" s="160" t="s">
        <v>8977</v>
      </c>
      <c r="B371" s="150" t="s">
        <v>8856</v>
      </c>
      <c r="C371" s="189">
        <v>6200</v>
      </c>
    </row>
    <row r="372" spans="1:3" x14ac:dyDescent="0.25">
      <c r="A372" s="160" t="s">
        <v>8978</v>
      </c>
      <c r="B372" s="150" t="s">
        <v>8876</v>
      </c>
      <c r="C372" s="189">
        <v>3900</v>
      </c>
    </row>
    <row r="373" spans="1:3" x14ac:dyDescent="0.25">
      <c r="A373" s="160" t="s">
        <v>8979</v>
      </c>
      <c r="B373" s="150" t="s">
        <v>8860</v>
      </c>
      <c r="C373" s="189">
        <v>3000</v>
      </c>
    </row>
    <row r="374" spans="1:3" x14ac:dyDescent="0.25">
      <c r="A374" s="160" t="s">
        <v>8980</v>
      </c>
      <c r="B374" s="143" t="s">
        <v>8981</v>
      </c>
      <c r="C374" s="189">
        <v>0</v>
      </c>
    </row>
    <row r="375" spans="1:3" x14ac:dyDescent="0.25">
      <c r="A375" s="160" t="s">
        <v>8982</v>
      </c>
      <c r="B375" s="150" t="s">
        <v>8837</v>
      </c>
      <c r="C375" s="189">
        <v>24900</v>
      </c>
    </row>
    <row r="376" spans="1:3" x14ac:dyDescent="0.25">
      <c r="A376" s="160" t="s">
        <v>8983</v>
      </c>
      <c r="B376" s="150" t="s">
        <v>8839</v>
      </c>
      <c r="C376" s="189">
        <v>23000</v>
      </c>
    </row>
    <row r="377" spans="1:3" x14ac:dyDescent="0.25">
      <c r="A377" s="160" t="s">
        <v>8984</v>
      </c>
      <c r="B377" s="150" t="s">
        <v>8822</v>
      </c>
      <c r="C377" s="189">
        <v>19100</v>
      </c>
    </row>
    <row r="378" spans="1:3" x14ac:dyDescent="0.25">
      <c r="A378" s="160" t="s">
        <v>8985</v>
      </c>
      <c r="B378" s="150" t="s">
        <v>8824</v>
      </c>
      <c r="C378" s="189">
        <v>14900</v>
      </c>
    </row>
    <row r="379" spans="1:3" x14ac:dyDescent="0.25">
      <c r="A379" s="160" t="s">
        <v>8986</v>
      </c>
      <c r="B379" s="150" t="s">
        <v>8870</v>
      </c>
      <c r="C379" s="189">
        <v>11000</v>
      </c>
    </row>
    <row r="380" spans="1:3" x14ac:dyDescent="0.25">
      <c r="A380" s="160" t="s">
        <v>8987</v>
      </c>
      <c r="B380" s="150" t="s">
        <v>8854</v>
      </c>
      <c r="C380" s="189">
        <v>11000</v>
      </c>
    </row>
    <row r="381" spans="1:3" x14ac:dyDescent="0.25">
      <c r="A381" s="160" t="s">
        <v>8988</v>
      </c>
      <c r="B381" s="150" t="s">
        <v>8856</v>
      </c>
      <c r="C381" s="189">
        <v>8500</v>
      </c>
    </row>
    <row r="382" spans="1:3" x14ac:dyDescent="0.25">
      <c r="A382" s="160" t="s">
        <v>8989</v>
      </c>
      <c r="B382" s="150" t="s">
        <v>8876</v>
      </c>
      <c r="C382" s="189">
        <v>6700</v>
      </c>
    </row>
    <row r="383" spans="1:3" x14ac:dyDescent="0.25">
      <c r="A383" s="160" t="s">
        <v>8990</v>
      </c>
      <c r="B383" s="150" t="s">
        <v>8860</v>
      </c>
      <c r="C383" s="189">
        <v>4200</v>
      </c>
    </row>
    <row r="384" spans="1:3" x14ac:dyDescent="0.25">
      <c r="A384" s="160" t="s">
        <v>8991</v>
      </c>
      <c r="B384" s="150" t="s">
        <v>8992</v>
      </c>
      <c r="C384" s="189">
        <v>23000</v>
      </c>
    </row>
    <row r="385" spans="1:3" x14ac:dyDescent="0.25">
      <c r="A385" s="173">
        <v>1.1080000000000001</v>
      </c>
      <c r="B385" s="143" t="s">
        <v>8993</v>
      </c>
      <c r="C385" s="189">
        <v>0</v>
      </c>
    </row>
    <row r="386" spans="1:3" x14ac:dyDescent="0.25">
      <c r="A386" s="160" t="s">
        <v>8994</v>
      </c>
      <c r="B386" s="143" t="s">
        <v>8995</v>
      </c>
      <c r="C386" s="189">
        <v>0</v>
      </c>
    </row>
    <row r="387" spans="1:3" x14ac:dyDescent="0.25">
      <c r="A387" s="160" t="s">
        <v>8996</v>
      </c>
      <c r="B387" s="150" t="s">
        <v>8837</v>
      </c>
      <c r="C387" s="189">
        <v>18000</v>
      </c>
    </row>
    <row r="388" spans="1:3" x14ac:dyDescent="0.25">
      <c r="A388" s="160" t="s">
        <v>8997</v>
      </c>
      <c r="B388" s="150" t="s">
        <v>8839</v>
      </c>
      <c r="C388" s="189">
        <v>15100</v>
      </c>
    </row>
    <row r="389" spans="1:3" x14ac:dyDescent="0.25">
      <c r="A389" s="160" t="s">
        <v>8998</v>
      </c>
      <c r="B389" s="150" t="s">
        <v>8822</v>
      </c>
      <c r="C389" s="189">
        <v>14000</v>
      </c>
    </row>
    <row r="390" spans="1:3" x14ac:dyDescent="0.25">
      <c r="A390" s="160" t="s">
        <v>8999</v>
      </c>
      <c r="B390" s="150" t="s">
        <v>8824</v>
      </c>
      <c r="C390" s="189">
        <v>12500</v>
      </c>
    </row>
    <row r="391" spans="1:3" x14ac:dyDescent="0.25">
      <c r="A391" s="160" t="s">
        <v>9000</v>
      </c>
      <c r="B391" s="150" t="s">
        <v>8870</v>
      </c>
      <c r="C391" s="189">
        <v>7200</v>
      </c>
    </row>
    <row r="392" spans="1:3" x14ac:dyDescent="0.25">
      <c r="A392" s="160" t="s">
        <v>9001</v>
      </c>
      <c r="B392" s="150" t="s">
        <v>8854</v>
      </c>
      <c r="C392" s="189">
        <v>8000</v>
      </c>
    </row>
    <row r="393" spans="1:3" x14ac:dyDescent="0.25">
      <c r="A393" s="160" t="s">
        <v>9002</v>
      </c>
      <c r="B393" s="150" t="s">
        <v>8856</v>
      </c>
      <c r="C393" s="189">
        <v>6700</v>
      </c>
    </row>
    <row r="394" spans="1:3" x14ac:dyDescent="0.25">
      <c r="A394" s="160" t="s">
        <v>9003</v>
      </c>
      <c r="B394" s="150" t="s">
        <v>8876</v>
      </c>
      <c r="C394" s="189">
        <v>6200</v>
      </c>
    </row>
    <row r="395" spans="1:3" x14ac:dyDescent="0.25">
      <c r="A395" s="160" t="s">
        <v>9004</v>
      </c>
      <c r="B395" s="150" t="s">
        <v>8860</v>
      </c>
      <c r="C395" s="189">
        <v>3900</v>
      </c>
    </row>
    <row r="396" spans="1:3" x14ac:dyDescent="0.25">
      <c r="A396" s="160" t="s">
        <v>9005</v>
      </c>
      <c r="B396" s="143" t="s">
        <v>9006</v>
      </c>
      <c r="C396" s="189">
        <v>0</v>
      </c>
    </row>
    <row r="397" spans="1:3" x14ac:dyDescent="0.25">
      <c r="A397" s="160" t="s">
        <v>9007</v>
      </c>
      <c r="B397" s="150" t="s">
        <v>8837</v>
      </c>
      <c r="C397" s="189">
        <v>14000</v>
      </c>
    </row>
    <row r="398" spans="1:3" x14ac:dyDescent="0.25">
      <c r="A398" s="160" t="s">
        <v>9008</v>
      </c>
      <c r="B398" s="150" t="s">
        <v>8839</v>
      </c>
      <c r="C398" s="189">
        <v>13000</v>
      </c>
    </row>
    <row r="399" spans="1:3" x14ac:dyDescent="0.25">
      <c r="A399" s="160" t="s">
        <v>9009</v>
      </c>
      <c r="B399" s="150" t="s">
        <v>8822</v>
      </c>
      <c r="C399" s="189">
        <v>11000</v>
      </c>
    </row>
    <row r="400" spans="1:3" x14ac:dyDescent="0.25">
      <c r="A400" s="160" t="s">
        <v>9010</v>
      </c>
      <c r="B400" s="150" t="s">
        <v>8824</v>
      </c>
      <c r="C400" s="189">
        <v>8000</v>
      </c>
    </row>
    <row r="401" spans="1:3" x14ac:dyDescent="0.25">
      <c r="A401" s="160" t="s">
        <v>9011</v>
      </c>
      <c r="B401" s="150" t="s">
        <v>8870</v>
      </c>
      <c r="C401" s="189">
        <v>7500</v>
      </c>
    </row>
    <row r="402" spans="1:3" x14ac:dyDescent="0.25">
      <c r="A402" s="160" t="s">
        <v>9012</v>
      </c>
      <c r="B402" s="150" t="s">
        <v>8854</v>
      </c>
      <c r="C402" s="189">
        <v>6800</v>
      </c>
    </row>
    <row r="403" spans="1:3" x14ac:dyDescent="0.25">
      <c r="A403" s="160" t="s">
        <v>9013</v>
      </c>
      <c r="B403" s="150" t="s">
        <v>8856</v>
      </c>
      <c r="C403" s="189">
        <v>6000</v>
      </c>
    </row>
    <row r="404" spans="1:3" x14ac:dyDescent="0.25">
      <c r="A404" s="160" t="s">
        <v>9014</v>
      </c>
      <c r="B404" s="150" t="s">
        <v>8876</v>
      </c>
      <c r="C404" s="189">
        <v>4800</v>
      </c>
    </row>
    <row r="405" spans="1:3" x14ac:dyDescent="0.25">
      <c r="A405" s="160" t="s">
        <v>9015</v>
      </c>
      <c r="B405" s="150" t="s">
        <v>8860</v>
      </c>
      <c r="C405" s="189">
        <v>4400</v>
      </c>
    </row>
    <row r="406" spans="1:3" ht="31.5" x14ac:dyDescent="0.25">
      <c r="A406" s="160" t="s">
        <v>9016</v>
      </c>
      <c r="B406" s="143" t="s">
        <v>9017</v>
      </c>
      <c r="C406" s="189">
        <v>0</v>
      </c>
    </row>
    <row r="407" spans="1:3" x14ac:dyDescent="0.25">
      <c r="A407" s="160" t="s">
        <v>9018</v>
      </c>
      <c r="B407" s="150" t="s">
        <v>8837</v>
      </c>
      <c r="C407" s="189">
        <v>13000</v>
      </c>
    </row>
    <row r="408" spans="1:3" x14ac:dyDescent="0.25">
      <c r="A408" s="160" t="s">
        <v>9019</v>
      </c>
      <c r="B408" s="150" t="s">
        <v>8839</v>
      </c>
      <c r="C408" s="189">
        <v>11000</v>
      </c>
    </row>
    <row r="409" spans="1:3" x14ac:dyDescent="0.25">
      <c r="A409" s="160" t="s">
        <v>9020</v>
      </c>
      <c r="B409" s="150" t="s">
        <v>8822</v>
      </c>
      <c r="C409" s="189">
        <v>9100</v>
      </c>
    </row>
    <row r="410" spans="1:3" x14ac:dyDescent="0.25">
      <c r="A410" s="160" t="s">
        <v>9021</v>
      </c>
      <c r="B410" s="150" t="s">
        <v>8824</v>
      </c>
      <c r="C410" s="189">
        <v>8700</v>
      </c>
    </row>
    <row r="411" spans="1:3" x14ac:dyDescent="0.25">
      <c r="A411" s="160" t="s">
        <v>9022</v>
      </c>
      <c r="B411" s="150" t="s">
        <v>8870</v>
      </c>
      <c r="C411" s="189">
        <v>6300</v>
      </c>
    </row>
    <row r="412" spans="1:3" x14ac:dyDescent="0.25">
      <c r="A412" s="160" t="s">
        <v>9023</v>
      </c>
      <c r="B412" s="150" t="s">
        <v>8854</v>
      </c>
      <c r="C412" s="189">
        <v>7500</v>
      </c>
    </row>
    <row r="413" spans="1:3" x14ac:dyDescent="0.25">
      <c r="A413" s="160" t="s">
        <v>9024</v>
      </c>
      <c r="B413" s="150" t="s">
        <v>8856</v>
      </c>
      <c r="C413" s="189">
        <v>7000</v>
      </c>
    </row>
    <row r="414" spans="1:3" x14ac:dyDescent="0.25">
      <c r="A414" s="160" t="s">
        <v>9025</v>
      </c>
      <c r="B414" s="150" t="s">
        <v>8876</v>
      </c>
      <c r="C414" s="189">
        <v>6000</v>
      </c>
    </row>
    <row r="415" spans="1:3" x14ac:dyDescent="0.25">
      <c r="A415" s="160" t="s">
        <v>9026</v>
      </c>
      <c r="B415" s="150" t="s">
        <v>8860</v>
      </c>
      <c r="C415" s="189">
        <v>3600</v>
      </c>
    </row>
    <row r="416" spans="1:3" ht="47.25" x14ac:dyDescent="0.25">
      <c r="A416" s="160" t="s">
        <v>9027</v>
      </c>
      <c r="B416" s="150" t="s">
        <v>9028</v>
      </c>
      <c r="C416" s="189">
        <v>7100</v>
      </c>
    </row>
    <row r="417" spans="1:3" x14ac:dyDescent="0.25">
      <c r="A417" s="478" t="s">
        <v>9029</v>
      </c>
      <c r="B417" s="143" t="s">
        <v>9030</v>
      </c>
      <c r="C417" s="189">
        <v>0</v>
      </c>
    </row>
    <row r="418" spans="1:3" x14ac:dyDescent="0.25">
      <c r="A418" s="478"/>
      <c r="B418" s="150" t="s">
        <v>9031</v>
      </c>
      <c r="C418" s="189">
        <v>15300</v>
      </c>
    </row>
    <row r="419" spans="1:3" x14ac:dyDescent="0.25">
      <c r="A419" s="478"/>
      <c r="B419" s="150" t="s">
        <v>9032</v>
      </c>
      <c r="C419" s="189">
        <v>13000</v>
      </c>
    </row>
    <row r="420" spans="1:3" ht="31.5" x14ac:dyDescent="0.25">
      <c r="A420" s="478" t="s">
        <v>9033</v>
      </c>
      <c r="B420" s="143" t="s">
        <v>8917</v>
      </c>
      <c r="C420" s="189">
        <v>0</v>
      </c>
    </row>
    <row r="421" spans="1:3" x14ac:dyDescent="0.25">
      <c r="A421" s="478"/>
      <c r="B421" s="150" t="s">
        <v>9031</v>
      </c>
      <c r="C421" s="189">
        <v>14400</v>
      </c>
    </row>
    <row r="422" spans="1:3" x14ac:dyDescent="0.25">
      <c r="A422" s="478"/>
      <c r="B422" s="150" t="s">
        <v>9032</v>
      </c>
      <c r="C422" s="189">
        <v>13500</v>
      </c>
    </row>
    <row r="423" spans="1:3" x14ac:dyDescent="0.25">
      <c r="A423" s="160" t="s">
        <v>9034</v>
      </c>
      <c r="B423" s="119" t="s">
        <v>9035</v>
      </c>
      <c r="C423" s="189">
        <v>0</v>
      </c>
    </row>
    <row r="424" spans="1:3" x14ac:dyDescent="0.25">
      <c r="A424" s="160" t="s">
        <v>9036</v>
      </c>
      <c r="B424" s="119" t="s">
        <v>9037</v>
      </c>
      <c r="C424" s="189">
        <v>28000</v>
      </c>
    </row>
    <row r="425" spans="1:3" x14ac:dyDescent="0.25">
      <c r="A425" s="160" t="s">
        <v>9038</v>
      </c>
      <c r="B425" s="119" t="s">
        <v>9039</v>
      </c>
      <c r="C425" s="189">
        <v>25000</v>
      </c>
    </row>
    <row r="426" spans="1:3" x14ac:dyDescent="0.25">
      <c r="A426" s="160" t="s">
        <v>9040</v>
      </c>
      <c r="B426" s="119" t="s">
        <v>9041</v>
      </c>
      <c r="C426" s="189">
        <v>23000</v>
      </c>
    </row>
    <row r="427" spans="1:3" x14ac:dyDescent="0.25">
      <c r="A427" s="160" t="s">
        <v>9042</v>
      </c>
      <c r="B427" s="119" t="s">
        <v>9043</v>
      </c>
      <c r="C427" s="189">
        <v>22000</v>
      </c>
    </row>
    <row r="428" spans="1:3" x14ac:dyDescent="0.25">
      <c r="A428" s="160" t="s">
        <v>9044</v>
      </c>
      <c r="B428" s="159" t="s">
        <v>9045</v>
      </c>
      <c r="C428" s="189">
        <v>0</v>
      </c>
    </row>
    <row r="429" spans="1:3" x14ac:dyDescent="0.25">
      <c r="A429" s="160" t="s">
        <v>9046</v>
      </c>
      <c r="B429" s="119" t="s">
        <v>9037</v>
      </c>
      <c r="C429" s="189">
        <v>28000</v>
      </c>
    </row>
    <row r="430" spans="1:3" x14ac:dyDescent="0.25">
      <c r="A430" s="160" t="s">
        <v>9047</v>
      </c>
      <c r="B430" s="119" t="s">
        <v>9039</v>
      </c>
      <c r="C430" s="189">
        <v>25000</v>
      </c>
    </row>
    <row r="431" spans="1:3" x14ac:dyDescent="0.25">
      <c r="A431" s="160" t="s">
        <v>9048</v>
      </c>
      <c r="B431" s="119" t="s">
        <v>9049</v>
      </c>
      <c r="C431" s="189">
        <v>23000</v>
      </c>
    </row>
    <row r="432" spans="1:3" x14ac:dyDescent="0.25">
      <c r="A432" s="173">
        <v>1.109</v>
      </c>
      <c r="B432" s="143" t="s">
        <v>9050</v>
      </c>
      <c r="C432" s="189">
        <v>0</v>
      </c>
    </row>
    <row r="433" spans="1:3" x14ac:dyDescent="0.25">
      <c r="A433" s="478" t="s">
        <v>9051</v>
      </c>
      <c r="B433" s="143" t="s">
        <v>9052</v>
      </c>
      <c r="C433" s="189">
        <v>0</v>
      </c>
    </row>
    <row r="434" spans="1:3" x14ac:dyDescent="0.25">
      <c r="A434" s="478"/>
      <c r="B434" s="150" t="s">
        <v>9053</v>
      </c>
      <c r="C434" s="189">
        <v>13000</v>
      </c>
    </row>
    <row r="435" spans="1:3" x14ac:dyDescent="0.25">
      <c r="A435" s="478"/>
      <c r="B435" s="150" t="s">
        <v>9054</v>
      </c>
      <c r="C435" s="189">
        <v>12500</v>
      </c>
    </row>
    <row r="436" spans="1:3" x14ac:dyDescent="0.25">
      <c r="A436" s="478"/>
      <c r="B436" s="150" t="s">
        <v>9055</v>
      </c>
      <c r="C436" s="189">
        <v>10500</v>
      </c>
    </row>
    <row r="437" spans="1:3" x14ac:dyDescent="0.25">
      <c r="A437" s="478" t="s">
        <v>9056</v>
      </c>
      <c r="B437" s="143" t="s">
        <v>9057</v>
      </c>
      <c r="C437" s="189">
        <v>0</v>
      </c>
    </row>
    <row r="438" spans="1:3" x14ac:dyDescent="0.25">
      <c r="A438" s="478"/>
      <c r="B438" s="150" t="s">
        <v>9053</v>
      </c>
      <c r="C438" s="189">
        <v>10500</v>
      </c>
    </row>
    <row r="439" spans="1:3" x14ac:dyDescent="0.25">
      <c r="A439" s="478"/>
      <c r="B439" s="150" t="s">
        <v>9054</v>
      </c>
      <c r="C439" s="189">
        <v>10000</v>
      </c>
    </row>
    <row r="440" spans="1:3" x14ac:dyDescent="0.25">
      <c r="A440" s="478"/>
      <c r="B440" s="150" t="s">
        <v>9055</v>
      </c>
      <c r="C440" s="189">
        <v>8900</v>
      </c>
    </row>
    <row r="441" spans="1:3" x14ac:dyDescent="0.25">
      <c r="A441" s="478" t="s">
        <v>9058</v>
      </c>
      <c r="B441" s="143" t="s">
        <v>9059</v>
      </c>
      <c r="C441" s="189">
        <v>0</v>
      </c>
    </row>
    <row r="442" spans="1:3" x14ac:dyDescent="0.25">
      <c r="A442" s="478"/>
      <c r="B442" s="150" t="s">
        <v>9053</v>
      </c>
      <c r="C442" s="189">
        <v>10000</v>
      </c>
    </row>
    <row r="443" spans="1:3" x14ac:dyDescent="0.25">
      <c r="A443" s="478"/>
      <c r="B443" s="150" t="s">
        <v>9054</v>
      </c>
      <c r="C443" s="189">
        <v>8500</v>
      </c>
    </row>
    <row r="444" spans="1:3" x14ac:dyDescent="0.25">
      <c r="A444" s="478"/>
      <c r="B444" s="150" t="s">
        <v>9055</v>
      </c>
      <c r="C444" s="189">
        <v>7900</v>
      </c>
    </row>
    <row r="445" spans="1:3" x14ac:dyDescent="0.25">
      <c r="A445" s="478" t="s">
        <v>9060</v>
      </c>
      <c r="B445" s="143" t="s">
        <v>9061</v>
      </c>
      <c r="C445" s="189">
        <v>0</v>
      </c>
    </row>
    <row r="446" spans="1:3" x14ac:dyDescent="0.25">
      <c r="A446" s="478"/>
      <c r="B446" s="150" t="s">
        <v>9053</v>
      </c>
      <c r="C446" s="189">
        <v>7300</v>
      </c>
    </row>
    <row r="447" spans="1:3" x14ac:dyDescent="0.25">
      <c r="A447" s="478"/>
      <c r="B447" s="150" t="s">
        <v>9054</v>
      </c>
      <c r="C447" s="189">
        <v>7000</v>
      </c>
    </row>
    <row r="448" spans="1:3" x14ac:dyDescent="0.25">
      <c r="A448" s="478"/>
      <c r="B448" s="150" t="s">
        <v>9055</v>
      </c>
      <c r="C448" s="189">
        <v>6100</v>
      </c>
    </row>
    <row r="449" spans="1:3" x14ac:dyDescent="0.25">
      <c r="A449" s="478" t="s">
        <v>9062</v>
      </c>
      <c r="B449" s="143" t="s">
        <v>9063</v>
      </c>
      <c r="C449" s="189">
        <v>0</v>
      </c>
    </row>
    <row r="450" spans="1:3" x14ac:dyDescent="0.25">
      <c r="A450" s="478"/>
      <c r="B450" s="150" t="s">
        <v>9053</v>
      </c>
      <c r="C450" s="189">
        <v>6800</v>
      </c>
    </row>
    <row r="451" spans="1:3" x14ac:dyDescent="0.25">
      <c r="A451" s="478"/>
      <c r="B451" s="150" t="s">
        <v>9054</v>
      </c>
      <c r="C451" s="189">
        <v>5900</v>
      </c>
    </row>
    <row r="452" spans="1:3" x14ac:dyDescent="0.25">
      <c r="A452" s="478"/>
      <c r="B452" s="150" t="s">
        <v>9055</v>
      </c>
      <c r="C452" s="189">
        <v>4700</v>
      </c>
    </row>
    <row r="453" spans="1:3" x14ac:dyDescent="0.25">
      <c r="A453" s="478" t="s">
        <v>9064</v>
      </c>
      <c r="B453" s="143" t="s">
        <v>9065</v>
      </c>
      <c r="C453" s="189">
        <v>0</v>
      </c>
    </row>
    <row r="454" spans="1:3" x14ac:dyDescent="0.25">
      <c r="A454" s="478"/>
      <c r="B454" s="150" t="s">
        <v>9053</v>
      </c>
      <c r="C454" s="189">
        <v>5500</v>
      </c>
    </row>
    <row r="455" spans="1:3" x14ac:dyDescent="0.25">
      <c r="A455" s="478"/>
      <c r="B455" s="150" t="s">
        <v>9054</v>
      </c>
      <c r="C455" s="189">
        <v>4800</v>
      </c>
    </row>
    <row r="456" spans="1:3" x14ac:dyDescent="0.25">
      <c r="A456" s="478"/>
      <c r="B456" s="150" t="s">
        <v>9055</v>
      </c>
      <c r="C456" s="189">
        <v>4400</v>
      </c>
    </row>
    <row r="457" spans="1:3" x14ac:dyDescent="0.25">
      <c r="A457" s="478" t="s">
        <v>9066</v>
      </c>
      <c r="B457" s="143" t="s">
        <v>9067</v>
      </c>
      <c r="C457" s="189">
        <v>0</v>
      </c>
    </row>
    <row r="458" spans="1:3" x14ac:dyDescent="0.25">
      <c r="A458" s="478"/>
      <c r="B458" s="150" t="s">
        <v>9053</v>
      </c>
      <c r="C458" s="189">
        <v>5100</v>
      </c>
    </row>
    <row r="459" spans="1:3" x14ac:dyDescent="0.25">
      <c r="A459" s="478"/>
      <c r="B459" s="150" t="s">
        <v>9054</v>
      </c>
      <c r="C459" s="189">
        <v>4500</v>
      </c>
    </row>
    <row r="460" spans="1:3" x14ac:dyDescent="0.25">
      <c r="A460" s="478"/>
      <c r="B460" s="150" t="s">
        <v>9055</v>
      </c>
      <c r="C460" s="189">
        <v>3800</v>
      </c>
    </row>
    <row r="461" spans="1:3" x14ac:dyDescent="0.25">
      <c r="A461" s="478" t="s">
        <v>9068</v>
      </c>
      <c r="B461" s="143" t="s">
        <v>9069</v>
      </c>
      <c r="C461" s="189">
        <v>0</v>
      </c>
    </row>
    <row r="462" spans="1:3" x14ac:dyDescent="0.25">
      <c r="A462" s="478"/>
      <c r="B462" s="150" t="s">
        <v>9053</v>
      </c>
      <c r="C462" s="189">
        <v>4500</v>
      </c>
    </row>
    <row r="463" spans="1:3" x14ac:dyDescent="0.25">
      <c r="A463" s="478"/>
      <c r="B463" s="150" t="s">
        <v>9054</v>
      </c>
      <c r="C463" s="189">
        <v>3800</v>
      </c>
    </row>
    <row r="464" spans="1:3" x14ac:dyDescent="0.25">
      <c r="A464" s="478"/>
      <c r="B464" s="150" t="s">
        <v>9055</v>
      </c>
      <c r="C464" s="189">
        <v>3800</v>
      </c>
    </row>
    <row r="465" spans="1:3" x14ac:dyDescent="0.25">
      <c r="A465" s="160" t="s">
        <v>9070</v>
      </c>
      <c r="B465" s="143" t="s">
        <v>9071</v>
      </c>
      <c r="C465" s="189">
        <v>3400</v>
      </c>
    </row>
    <row r="466" spans="1:3" x14ac:dyDescent="0.25">
      <c r="A466" s="178">
        <v>1.1100000000000001</v>
      </c>
      <c r="B466" s="143" t="s">
        <v>9072</v>
      </c>
      <c r="C466" s="189">
        <v>0</v>
      </c>
    </row>
    <row r="467" spans="1:3" x14ac:dyDescent="0.25">
      <c r="A467" s="160" t="s">
        <v>9073</v>
      </c>
      <c r="B467" s="143" t="s">
        <v>9074</v>
      </c>
      <c r="C467" s="189">
        <v>0</v>
      </c>
    </row>
    <row r="468" spans="1:3" x14ac:dyDescent="0.25">
      <c r="A468" s="160" t="s">
        <v>9075</v>
      </c>
      <c r="B468" s="150" t="s">
        <v>8863</v>
      </c>
      <c r="C468" s="189">
        <v>16000</v>
      </c>
    </row>
    <row r="469" spans="1:3" x14ac:dyDescent="0.25">
      <c r="A469" s="160" t="s">
        <v>9076</v>
      </c>
      <c r="B469" s="150" t="s">
        <v>9077</v>
      </c>
      <c r="C469" s="189">
        <v>14500</v>
      </c>
    </row>
    <row r="470" spans="1:3" x14ac:dyDescent="0.25">
      <c r="A470" s="160" t="s">
        <v>9078</v>
      </c>
      <c r="B470" s="150" t="s">
        <v>9079</v>
      </c>
      <c r="C470" s="189">
        <v>12500</v>
      </c>
    </row>
    <row r="471" spans="1:3" x14ac:dyDescent="0.25">
      <c r="A471" s="160" t="s">
        <v>9080</v>
      </c>
      <c r="B471" s="150" t="s">
        <v>9081</v>
      </c>
      <c r="C471" s="189">
        <v>11700</v>
      </c>
    </row>
    <row r="472" spans="1:3" x14ac:dyDescent="0.25">
      <c r="A472" s="160" t="s">
        <v>9082</v>
      </c>
      <c r="B472" s="150" t="s">
        <v>9083</v>
      </c>
      <c r="C472" s="189">
        <v>9300</v>
      </c>
    </row>
    <row r="473" spans="1:3" x14ac:dyDescent="0.25">
      <c r="A473" s="160" t="s">
        <v>9084</v>
      </c>
      <c r="B473" s="150" t="s">
        <v>9085</v>
      </c>
      <c r="C473" s="189">
        <v>8400</v>
      </c>
    </row>
    <row r="474" spans="1:3" x14ac:dyDescent="0.25">
      <c r="A474" s="160" t="s">
        <v>9086</v>
      </c>
      <c r="B474" s="150" t="s">
        <v>9087</v>
      </c>
      <c r="C474" s="189">
        <v>10000</v>
      </c>
    </row>
    <row r="475" spans="1:3" x14ac:dyDescent="0.25">
      <c r="A475" s="160" t="s">
        <v>9088</v>
      </c>
      <c r="B475" s="150" t="s">
        <v>9089</v>
      </c>
      <c r="C475" s="189">
        <v>8000</v>
      </c>
    </row>
    <row r="476" spans="1:3" x14ac:dyDescent="0.25">
      <c r="A476" s="160" t="s">
        <v>9090</v>
      </c>
      <c r="B476" s="150" t="s">
        <v>8876</v>
      </c>
      <c r="C476" s="189">
        <v>5500</v>
      </c>
    </row>
    <row r="477" spans="1:3" x14ac:dyDescent="0.25">
      <c r="A477" s="160" t="s">
        <v>9091</v>
      </c>
      <c r="B477" s="150" t="s">
        <v>8860</v>
      </c>
      <c r="C477" s="189">
        <v>3800</v>
      </c>
    </row>
    <row r="478" spans="1:3" x14ac:dyDescent="0.25">
      <c r="A478" s="160" t="s">
        <v>9092</v>
      </c>
      <c r="B478" s="143" t="s">
        <v>9093</v>
      </c>
      <c r="C478" s="189">
        <v>0</v>
      </c>
    </row>
    <row r="479" spans="1:3" x14ac:dyDescent="0.25">
      <c r="A479" s="160" t="s">
        <v>9094</v>
      </c>
      <c r="B479" s="150" t="s">
        <v>8863</v>
      </c>
      <c r="C479" s="189">
        <v>16000</v>
      </c>
    </row>
    <row r="480" spans="1:3" x14ac:dyDescent="0.25">
      <c r="A480" s="160" t="s">
        <v>9095</v>
      </c>
      <c r="B480" s="150" t="s">
        <v>9096</v>
      </c>
      <c r="C480" s="189">
        <v>15000</v>
      </c>
    </row>
    <row r="481" spans="1:3" x14ac:dyDescent="0.25">
      <c r="A481" s="160" t="s">
        <v>9097</v>
      </c>
      <c r="B481" s="150" t="s">
        <v>9079</v>
      </c>
      <c r="C481" s="189">
        <v>12700</v>
      </c>
    </row>
    <row r="482" spans="1:3" x14ac:dyDescent="0.25">
      <c r="A482" s="160" t="s">
        <v>9098</v>
      </c>
      <c r="B482" s="150" t="s">
        <v>9081</v>
      </c>
      <c r="C482" s="189">
        <v>11600</v>
      </c>
    </row>
    <row r="483" spans="1:3" x14ac:dyDescent="0.25">
      <c r="A483" s="160" t="s">
        <v>9099</v>
      </c>
      <c r="B483" s="150" t="s">
        <v>9083</v>
      </c>
      <c r="C483" s="189">
        <v>10400</v>
      </c>
    </row>
    <row r="484" spans="1:3" x14ac:dyDescent="0.25">
      <c r="A484" s="160" t="s">
        <v>9100</v>
      </c>
      <c r="B484" s="150" t="s">
        <v>9085</v>
      </c>
      <c r="C484" s="189">
        <v>9200</v>
      </c>
    </row>
    <row r="485" spans="1:3" x14ac:dyDescent="0.25">
      <c r="A485" s="160" t="s">
        <v>9101</v>
      </c>
      <c r="B485" s="150" t="s">
        <v>9087</v>
      </c>
      <c r="C485" s="189">
        <v>7800</v>
      </c>
    </row>
    <row r="486" spans="1:3" x14ac:dyDescent="0.25">
      <c r="A486" s="160" t="s">
        <v>9102</v>
      </c>
      <c r="B486" s="150" t="s">
        <v>9089</v>
      </c>
      <c r="C486" s="189">
        <v>7200</v>
      </c>
    </row>
    <row r="487" spans="1:3" x14ac:dyDescent="0.25">
      <c r="A487" s="160" t="s">
        <v>9103</v>
      </c>
      <c r="B487" s="150" t="s">
        <v>8876</v>
      </c>
      <c r="C487" s="189">
        <v>6300</v>
      </c>
    </row>
    <row r="488" spans="1:3" x14ac:dyDescent="0.25">
      <c r="A488" s="160" t="s">
        <v>9104</v>
      </c>
      <c r="B488" s="150" t="s">
        <v>8860</v>
      </c>
      <c r="C488" s="189">
        <v>3600</v>
      </c>
    </row>
    <row r="489" spans="1:3" x14ac:dyDescent="0.25">
      <c r="A489" s="160" t="s">
        <v>9105</v>
      </c>
      <c r="B489" s="143" t="s">
        <v>9106</v>
      </c>
      <c r="C489" s="189">
        <v>0</v>
      </c>
    </row>
    <row r="490" spans="1:3" x14ac:dyDescent="0.25">
      <c r="A490" s="160" t="s">
        <v>9107</v>
      </c>
      <c r="B490" s="150" t="s">
        <v>8863</v>
      </c>
      <c r="C490" s="189">
        <v>11500</v>
      </c>
    </row>
    <row r="491" spans="1:3" x14ac:dyDescent="0.25">
      <c r="A491" s="160" t="s">
        <v>9108</v>
      </c>
      <c r="B491" s="150" t="s">
        <v>9096</v>
      </c>
      <c r="C491" s="189">
        <v>11000</v>
      </c>
    </row>
    <row r="492" spans="1:3" x14ac:dyDescent="0.25">
      <c r="A492" s="160" t="s">
        <v>9109</v>
      </c>
      <c r="B492" s="150" t="s">
        <v>9079</v>
      </c>
      <c r="C492" s="189">
        <v>10000</v>
      </c>
    </row>
    <row r="493" spans="1:3" x14ac:dyDescent="0.25">
      <c r="A493" s="160" t="s">
        <v>9110</v>
      </c>
      <c r="B493" s="150" t="s">
        <v>9081</v>
      </c>
      <c r="C493" s="189">
        <v>8500</v>
      </c>
    </row>
    <row r="494" spans="1:3" x14ac:dyDescent="0.25">
      <c r="A494" s="160" t="s">
        <v>9111</v>
      </c>
      <c r="B494" s="150" t="s">
        <v>9083</v>
      </c>
      <c r="C494" s="189">
        <v>7500</v>
      </c>
    </row>
    <row r="495" spans="1:3" x14ac:dyDescent="0.25">
      <c r="A495" s="160" t="s">
        <v>9112</v>
      </c>
      <c r="B495" s="150" t="s">
        <v>9085</v>
      </c>
      <c r="C495" s="189">
        <v>5300</v>
      </c>
    </row>
    <row r="496" spans="1:3" x14ac:dyDescent="0.25">
      <c r="A496" s="160" t="s">
        <v>9113</v>
      </c>
      <c r="B496" s="150" t="s">
        <v>9087</v>
      </c>
      <c r="C496" s="189">
        <v>6000</v>
      </c>
    </row>
    <row r="497" spans="1:3" x14ac:dyDescent="0.25">
      <c r="A497" s="160" t="s">
        <v>9114</v>
      </c>
      <c r="B497" s="150" t="s">
        <v>9089</v>
      </c>
      <c r="C497" s="189">
        <v>5700</v>
      </c>
    </row>
    <row r="498" spans="1:3" x14ac:dyDescent="0.25">
      <c r="A498" s="160" t="s">
        <v>9115</v>
      </c>
      <c r="B498" s="150" t="s">
        <v>8876</v>
      </c>
      <c r="C498" s="189">
        <v>4100</v>
      </c>
    </row>
    <row r="499" spans="1:3" x14ac:dyDescent="0.25">
      <c r="A499" s="160" t="s">
        <v>9116</v>
      </c>
      <c r="B499" s="150" t="s">
        <v>8860</v>
      </c>
      <c r="C499" s="189">
        <v>3300</v>
      </c>
    </row>
    <row r="500" spans="1:3" x14ac:dyDescent="0.25">
      <c r="A500" s="160" t="s">
        <v>9117</v>
      </c>
      <c r="B500" s="143" t="s">
        <v>9118</v>
      </c>
      <c r="C500" s="189">
        <v>0</v>
      </c>
    </row>
    <row r="501" spans="1:3" x14ac:dyDescent="0.25">
      <c r="A501" s="160" t="s">
        <v>9119</v>
      </c>
      <c r="B501" s="150" t="s">
        <v>8863</v>
      </c>
      <c r="C501" s="189">
        <v>10500</v>
      </c>
    </row>
    <row r="502" spans="1:3" x14ac:dyDescent="0.25">
      <c r="A502" s="160" t="s">
        <v>9120</v>
      </c>
      <c r="B502" s="150" t="s">
        <v>9077</v>
      </c>
      <c r="C502" s="189">
        <v>9700</v>
      </c>
    </row>
    <row r="503" spans="1:3" x14ac:dyDescent="0.25">
      <c r="A503" s="160" t="s">
        <v>9121</v>
      </c>
      <c r="B503" s="150" t="s">
        <v>9079</v>
      </c>
      <c r="C503" s="189">
        <v>8800</v>
      </c>
    </row>
    <row r="504" spans="1:3" x14ac:dyDescent="0.25">
      <c r="A504" s="160" t="s">
        <v>9122</v>
      </c>
      <c r="B504" s="150" t="s">
        <v>9081</v>
      </c>
      <c r="C504" s="189">
        <v>8600</v>
      </c>
    </row>
    <row r="505" spans="1:3" x14ac:dyDescent="0.25">
      <c r="A505" s="160" t="s">
        <v>9123</v>
      </c>
      <c r="B505" s="150" t="s">
        <v>9083</v>
      </c>
      <c r="C505" s="189">
        <v>7900</v>
      </c>
    </row>
    <row r="506" spans="1:3" x14ac:dyDescent="0.25">
      <c r="A506" s="160" t="s">
        <v>9124</v>
      </c>
      <c r="B506" s="150" t="s">
        <v>9085</v>
      </c>
      <c r="C506" s="189">
        <v>6900</v>
      </c>
    </row>
    <row r="507" spans="1:3" x14ac:dyDescent="0.25">
      <c r="A507" s="160" t="s">
        <v>9125</v>
      </c>
      <c r="B507" s="150" t="s">
        <v>9087</v>
      </c>
      <c r="C507" s="189">
        <v>6100</v>
      </c>
    </row>
    <row r="508" spans="1:3" x14ac:dyDescent="0.25">
      <c r="A508" s="160" t="s">
        <v>9126</v>
      </c>
      <c r="B508" s="150" t="s">
        <v>9089</v>
      </c>
      <c r="C508" s="189">
        <v>5500</v>
      </c>
    </row>
    <row r="509" spans="1:3" x14ac:dyDescent="0.25">
      <c r="A509" s="160" t="s">
        <v>9127</v>
      </c>
      <c r="B509" s="150" t="s">
        <v>8876</v>
      </c>
      <c r="C509" s="189">
        <v>4800</v>
      </c>
    </row>
    <row r="510" spans="1:3" x14ac:dyDescent="0.25">
      <c r="A510" s="160" t="s">
        <v>9128</v>
      </c>
      <c r="B510" s="150" t="s">
        <v>8860</v>
      </c>
      <c r="C510" s="189">
        <v>3500</v>
      </c>
    </row>
    <row r="511" spans="1:3" x14ac:dyDescent="0.25">
      <c r="A511" s="160" t="s">
        <v>9129</v>
      </c>
      <c r="B511" s="143" t="s">
        <v>9130</v>
      </c>
      <c r="C511" s="189">
        <v>0</v>
      </c>
    </row>
    <row r="512" spans="1:3" x14ac:dyDescent="0.25">
      <c r="A512" s="160" t="s">
        <v>9131</v>
      </c>
      <c r="B512" s="150" t="s">
        <v>8837</v>
      </c>
      <c r="C512" s="189">
        <v>10000</v>
      </c>
    </row>
    <row r="513" spans="1:3" x14ac:dyDescent="0.25">
      <c r="A513" s="160" t="s">
        <v>9132</v>
      </c>
      <c r="B513" s="150" t="s">
        <v>9096</v>
      </c>
      <c r="C513" s="189">
        <v>9800</v>
      </c>
    </row>
    <row r="514" spans="1:3" x14ac:dyDescent="0.25">
      <c r="A514" s="160" t="s">
        <v>9133</v>
      </c>
      <c r="B514" s="150" t="s">
        <v>9079</v>
      </c>
      <c r="C514" s="189">
        <v>8600</v>
      </c>
    </row>
    <row r="515" spans="1:3" x14ac:dyDescent="0.25">
      <c r="A515" s="160" t="s">
        <v>9134</v>
      </c>
      <c r="B515" s="150" t="s">
        <v>9081</v>
      </c>
      <c r="C515" s="189">
        <v>8000</v>
      </c>
    </row>
    <row r="516" spans="1:3" x14ac:dyDescent="0.25">
      <c r="A516" s="160" t="s">
        <v>9135</v>
      </c>
      <c r="B516" s="150" t="s">
        <v>9083</v>
      </c>
      <c r="C516" s="189">
        <v>4900</v>
      </c>
    </row>
    <row r="517" spans="1:3" x14ac:dyDescent="0.25">
      <c r="A517" s="160" t="s">
        <v>9136</v>
      </c>
      <c r="B517" s="150" t="s">
        <v>9085</v>
      </c>
      <c r="C517" s="189">
        <v>4600</v>
      </c>
    </row>
    <row r="518" spans="1:3" x14ac:dyDescent="0.25">
      <c r="A518" s="160" t="s">
        <v>9137</v>
      </c>
      <c r="B518" s="150" t="s">
        <v>9087</v>
      </c>
      <c r="C518" s="189">
        <v>7500</v>
      </c>
    </row>
    <row r="519" spans="1:3" x14ac:dyDescent="0.25">
      <c r="A519" s="160" t="s">
        <v>9138</v>
      </c>
      <c r="B519" s="150" t="s">
        <v>9089</v>
      </c>
      <c r="C519" s="189">
        <v>6000</v>
      </c>
    </row>
    <row r="520" spans="1:3" x14ac:dyDescent="0.25">
      <c r="A520" s="160" t="s">
        <v>9139</v>
      </c>
      <c r="B520" s="150" t="s">
        <v>8876</v>
      </c>
      <c r="C520" s="189">
        <v>5000</v>
      </c>
    </row>
    <row r="521" spans="1:3" x14ac:dyDescent="0.25">
      <c r="A521" s="160" t="s">
        <v>9140</v>
      </c>
      <c r="B521" s="150" t="s">
        <v>8860</v>
      </c>
      <c r="C521" s="189">
        <v>3300</v>
      </c>
    </row>
    <row r="522" spans="1:3" x14ac:dyDescent="0.25">
      <c r="A522" s="478" t="s">
        <v>9141</v>
      </c>
      <c r="B522" s="143" t="s">
        <v>9142</v>
      </c>
      <c r="C522" s="189">
        <v>0</v>
      </c>
    </row>
    <row r="523" spans="1:3" x14ac:dyDescent="0.25">
      <c r="A523" s="478"/>
      <c r="B523" s="150" t="s">
        <v>9143</v>
      </c>
      <c r="C523" s="189">
        <v>13200</v>
      </c>
    </row>
    <row r="524" spans="1:3" x14ac:dyDescent="0.25">
      <c r="A524" s="478" t="s">
        <v>9144</v>
      </c>
      <c r="B524" s="143" t="s">
        <v>9145</v>
      </c>
      <c r="C524" s="189">
        <v>0</v>
      </c>
    </row>
    <row r="525" spans="1:3" x14ac:dyDescent="0.25">
      <c r="A525" s="478"/>
      <c r="B525" s="150" t="s">
        <v>9146</v>
      </c>
      <c r="C525" s="189">
        <v>12000</v>
      </c>
    </row>
    <row r="526" spans="1:3" x14ac:dyDescent="0.25">
      <c r="A526" s="178">
        <v>1.111</v>
      </c>
      <c r="B526" s="143" t="s">
        <v>9147</v>
      </c>
      <c r="C526" s="189">
        <v>0</v>
      </c>
    </row>
    <row r="527" spans="1:3" x14ac:dyDescent="0.25">
      <c r="A527" s="478" t="s">
        <v>9148</v>
      </c>
      <c r="B527" s="143" t="s">
        <v>9149</v>
      </c>
      <c r="C527" s="189">
        <v>0</v>
      </c>
    </row>
    <row r="528" spans="1:3" x14ac:dyDescent="0.25">
      <c r="A528" s="478"/>
      <c r="B528" s="150" t="s">
        <v>9150</v>
      </c>
      <c r="C528" s="189">
        <v>19400</v>
      </c>
    </row>
    <row r="529" spans="1:3" x14ac:dyDescent="0.25">
      <c r="A529" s="478"/>
      <c r="B529" s="150" t="s">
        <v>9151</v>
      </c>
      <c r="C529" s="189">
        <v>16800</v>
      </c>
    </row>
    <row r="530" spans="1:3" x14ac:dyDescent="0.25">
      <c r="A530" s="478" t="s">
        <v>9152</v>
      </c>
      <c r="B530" s="143" t="s">
        <v>9153</v>
      </c>
      <c r="C530" s="189">
        <v>0</v>
      </c>
    </row>
    <row r="531" spans="1:3" x14ac:dyDescent="0.25">
      <c r="A531" s="478"/>
      <c r="B531" s="150" t="s">
        <v>9150</v>
      </c>
      <c r="C531" s="189">
        <v>18000</v>
      </c>
    </row>
    <row r="532" spans="1:3" x14ac:dyDescent="0.25">
      <c r="A532" s="478"/>
      <c r="B532" s="150" t="s">
        <v>9151</v>
      </c>
      <c r="C532" s="189">
        <v>16000</v>
      </c>
    </row>
    <row r="533" spans="1:3" x14ac:dyDescent="0.25">
      <c r="A533" s="478" t="s">
        <v>9154</v>
      </c>
      <c r="B533" s="143" t="s">
        <v>9155</v>
      </c>
      <c r="C533" s="189">
        <v>0</v>
      </c>
    </row>
    <row r="534" spans="1:3" x14ac:dyDescent="0.25">
      <c r="A534" s="478"/>
      <c r="B534" s="150" t="s">
        <v>8863</v>
      </c>
      <c r="C534" s="189">
        <v>20000</v>
      </c>
    </row>
    <row r="535" spans="1:3" x14ac:dyDescent="0.25">
      <c r="A535" s="478"/>
      <c r="B535" s="150" t="s">
        <v>9077</v>
      </c>
      <c r="C535" s="189">
        <v>18000</v>
      </c>
    </row>
    <row r="536" spans="1:3" x14ac:dyDescent="0.25">
      <c r="A536" s="478"/>
      <c r="B536" s="150" t="s">
        <v>9079</v>
      </c>
      <c r="C536" s="189">
        <v>15300</v>
      </c>
    </row>
    <row r="537" spans="1:3" x14ac:dyDescent="0.25">
      <c r="A537" s="478"/>
      <c r="B537" s="150" t="s">
        <v>9156</v>
      </c>
      <c r="C537" s="189">
        <v>11300</v>
      </c>
    </row>
    <row r="538" spans="1:3" x14ac:dyDescent="0.25">
      <c r="A538" s="478"/>
      <c r="B538" s="150" t="s">
        <v>9157</v>
      </c>
      <c r="C538" s="189">
        <v>7300</v>
      </c>
    </row>
    <row r="539" spans="1:3" x14ac:dyDescent="0.25">
      <c r="A539" s="478"/>
      <c r="B539" s="150" t="s">
        <v>9158</v>
      </c>
      <c r="C539" s="189">
        <v>4200</v>
      </c>
    </row>
    <row r="540" spans="1:3" x14ac:dyDescent="0.25">
      <c r="A540" s="160" t="s">
        <v>9159</v>
      </c>
      <c r="B540" s="152" t="s">
        <v>9160</v>
      </c>
      <c r="C540" s="189">
        <v>3400</v>
      </c>
    </row>
    <row r="541" spans="1:3" x14ac:dyDescent="0.25">
      <c r="A541" s="160" t="s">
        <v>9161</v>
      </c>
      <c r="B541" s="152" t="s">
        <v>9162</v>
      </c>
      <c r="C541" s="189">
        <v>2600</v>
      </c>
    </row>
    <row r="542" spans="1:3" x14ac:dyDescent="0.25">
      <c r="A542" s="160" t="s">
        <v>9163</v>
      </c>
      <c r="B542" s="143" t="s">
        <v>9164</v>
      </c>
      <c r="C542" s="189">
        <v>0</v>
      </c>
    </row>
    <row r="543" spans="1:3" x14ac:dyDescent="0.25">
      <c r="A543" s="478" t="s">
        <v>9165</v>
      </c>
      <c r="B543" s="150" t="s">
        <v>9077</v>
      </c>
      <c r="C543" s="189">
        <v>28000</v>
      </c>
    </row>
    <row r="544" spans="1:3" x14ac:dyDescent="0.25">
      <c r="A544" s="478"/>
      <c r="B544" s="150" t="s">
        <v>9079</v>
      </c>
      <c r="C544" s="189">
        <v>25000</v>
      </c>
    </row>
    <row r="545" spans="1:3" x14ac:dyDescent="0.25">
      <c r="A545" s="478" t="s">
        <v>9166</v>
      </c>
      <c r="B545" s="143" t="s">
        <v>9167</v>
      </c>
      <c r="C545" s="189">
        <v>0</v>
      </c>
    </row>
    <row r="546" spans="1:3" x14ac:dyDescent="0.25">
      <c r="A546" s="478"/>
      <c r="B546" s="150" t="s">
        <v>9077</v>
      </c>
      <c r="C546" s="189">
        <v>20000</v>
      </c>
    </row>
    <row r="547" spans="1:3" x14ac:dyDescent="0.25">
      <c r="A547" s="478"/>
      <c r="B547" s="150" t="s">
        <v>9079</v>
      </c>
      <c r="C547" s="189">
        <v>15500</v>
      </c>
    </row>
    <row r="548" spans="1:3" x14ac:dyDescent="0.25">
      <c r="A548" s="478" t="s">
        <v>9168</v>
      </c>
      <c r="B548" s="143" t="s">
        <v>9169</v>
      </c>
      <c r="C548" s="189">
        <v>0</v>
      </c>
    </row>
    <row r="549" spans="1:3" x14ac:dyDescent="0.25">
      <c r="A549" s="478"/>
      <c r="B549" s="150" t="s">
        <v>9077</v>
      </c>
      <c r="C549" s="189">
        <v>16500</v>
      </c>
    </row>
    <row r="550" spans="1:3" x14ac:dyDescent="0.25">
      <c r="A550" s="478"/>
      <c r="B550" s="150" t="s">
        <v>9079</v>
      </c>
      <c r="C550" s="189">
        <v>15500</v>
      </c>
    </row>
    <row r="551" spans="1:3" x14ac:dyDescent="0.25">
      <c r="A551" s="478" t="s">
        <v>9170</v>
      </c>
      <c r="B551" s="143" t="s">
        <v>9171</v>
      </c>
      <c r="C551" s="189">
        <v>0</v>
      </c>
    </row>
    <row r="552" spans="1:3" x14ac:dyDescent="0.25">
      <c r="A552" s="478"/>
      <c r="B552" s="150" t="s">
        <v>9077</v>
      </c>
      <c r="C552" s="189">
        <v>18000</v>
      </c>
    </row>
    <row r="553" spans="1:3" x14ac:dyDescent="0.25">
      <c r="A553" s="478"/>
      <c r="B553" s="150" t="s">
        <v>9079</v>
      </c>
      <c r="C553" s="189">
        <v>16400</v>
      </c>
    </row>
    <row r="554" spans="1:3" x14ac:dyDescent="0.25">
      <c r="A554" s="478" t="s">
        <v>9172</v>
      </c>
      <c r="B554" s="143" t="s">
        <v>9173</v>
      </c>
      <c r="C554" s="189">
        <v>0</v>
      </c>
    </row>
    <row r="555" spans="1:3" x14ac:dyDescent="0.25">
      <c r="A555" s="478"/>
      <c r="B555" s="150" t="s">
        <v>9077</v>
      </c>
      <c r="C555" s="189">
        <v>16000</v>
      </c>
    </row>
    <row r="556" spans="1:3" x14ac:dyDescent="0.25">
      <c r="A556" s="478"/>
      <c r="B556" s="150" t="s">
        <v>9079</v>
      </c>
      <c r="C556" s="189">
        <v>15300</v>
      </c>
    </row>
    <row r="557" spans="1:3" x14ac:dyDescent="0.25">
      <c r="A557" s="478" t="s">
        <v>9174</v>
      </c>
      <c r="B557" s="143" t="s">
        <v>9175</v>
      </c>
      <c r="C557" s="189">
        <v>0</v>
      </c>
    </row>
    <row r="558" spans="1:3" x14ac:dyDescent="0.25">
      <c r="A558" s="478"/>
      <c r="B558" s="150" t="s">
        <v>9077</v>
      </c>
      <c r="C558" s="189">
        <v>15200</v>
      </c>
    </row>
    <row r="559" spans="1:3" x14ac:dyDescent="0.25">
      <c r="A559" s="478"/>
      <c r="B559" s="150" t="s">
        <v>9079</v>
      </c>
      <c r="C559" s="189">
        <v>14400</v>
      </c>
    </row>
    <row r="560" spans="1:3" x14ac:dyDescent="0.25">
      <c r="A560" s="178">
        <v>1.1120000000000001</v>
      </c>
      <c r="B560" s="143" t="s">
        <v>9176</v>
      </c>
      <c r="C560" s="189">
        <v>0</v>
      </c>
    </row>
    <row r="561" spans="1:3" x14ac:dyDescent="0.25">
      <c r="A561" s="478" t="s">
        <v>9177</v>
      </c>
      <c r="B561" s="143" t="s">
        <v>9178</v>
      </c>
      <c r="C561" s="189">
        <v>0</v>
      </c>
    </row>
    <row r="562" spans="1:3" x14ac:dyDescent="0.25">
      <c r="A562" s="478"/>
      <c r="B562" s="150" t="s">
        <v>8863</v>
      </c>
      <c r="C562" s="189">
        <v>8600</v>
      </c>
    </row>
    <row r="563" spans="1:3" x14ac:dyDescent="0.25">
      <c r="A563" s="478"/>
      <c r="B563" s="150" t="s">
        <v>9179</v>
      </c>
      <c r="C563" s="189">
        <v>8300</v>
      </c>
    </row>
    <row r="564" spans="1:3" x14ac:dyDescent="0.25">
      <c r="A564" s="478"/>
      <c r="B564" s="150" t="s">
        <v>9180</v>
      </c>
      <c r="C564" s="189">
        <v>7800</v>
      </c>
    </row>
    <row r="565" spans="1:3" x14ac:dyDescent="0.25">
      <c r="A565" s="478"/>
      <c r="B565" s="150" t="s">
        <v>9181</v>
      </c>
      <c r="C565" s="189">
        <v>6600</v>
      </c>
    </row>
    <row r="566" spans="1:3" x14ac:dyDescent="0.25">
      <c r="A566" s="478"/>
      <c r="B566" s="150" t="s">
        <v>8870</v>
      </c>
      <c r="C566" s="189">
        <v>5100</v>
      </c>
    </row>
    <row r="567" spans="1:3" x14ac:dyDescent="0.25">
      <c r="A567" s="478"/>
      <c r="B567" s="150" t="s">
        <v>9087</v>
      </c>
      <c r="C567" s="189">
        <v>3900</v>
      </c>
    </row>
    <row r="568" spans="1:3" x14ac:dyDescent="0.25">
      <c r="A568" s="478"/>
      <c r="B568" s="150" t="s">
        <v>9182</v>
      </c>
      <c r="C568" s="189">
        <v>3500</v>
      </c>
    </row>
    <row r="569" spans="1:3" x14ac:dyDescent="0.25">
      <c r="A569" s="478"/>
      <c r="B569" s="150" t="s">
        <v>8876</v>
      </c>
      <c r="C569" s="189">
        <v>3100</v>
      </c>
    </row>
    <row r="570" spans="1:3" x14ac:dyDescent="0.25">
      <c r="A570" s="478"/>
      <c r="B570" s="150" t="s">
        <v>8860</v>
      </c>
      <c r="C570" s="189">
        <v>3200</v>
      </c>
    </row>
    <row r="571" spans="1:3" x14ac:dyDescent="0.25">
      <c r="A571" s="478" t="s">
        <v>9183</v>
      </c>
      <c r="B571" s="143" t="s">
        <v>9184</v>
      </c>
      <c r="C571" s="189">
        <v>0</v>
      </c>
    </row>
    <row r="572" spans="1:3" x14ac:dyDescent="0.25">
      <c r="A572" s="478"/>
      <c r="B572" s="150" t="s">
        <v>8863</v>
      </c>
      <c r="C572" s="189">
        <v>7700</v>
      </c>
    </row>
    <row r="573" spans="1:3" x14ac:dyDescent="0.25">
      <c r="A573" s="478"/>
      <c r="B573" s="150" t="s">
        <v>9179</v>
      </c>
      <c r="C573" s="189">
        <v>7000</v>
      </c>
    </row>
    <row r="574" spans="1:3" x14ac:dyDescent="0.25">
      <c r="A574" s="478"/>
      <c r="B574" s="150" t="s">
        <v>9180</v>
      </c>
      <c r="C574" s="189">
        <v>6200</v>
      </c>
    </row>
    <row r="575" spans="1:3" x14ac:dyDescent="0.25">
      <c r="A575" s="478"/>
      <c r="B575" s="150" t="s">
        <v>9181</v>
      </c>
      <c r="C575" s="189">
        <v>5200</v>
      </c>
    </row>
    <row r="576" spans="1:3" x14ac:dyDescent="0.25">
      <c r="A576" s="478"/>
      <c r="B576" s="150" t="s">
        <v>8870</v>
      </c>
      <c r="C576" s="189">
        <v>4600</v>
      </c>
    </row>
    <row r="577" spans="1:3" x14ac:dyDescent="0.25">
      <c r="A577" s="478"/>
      <c r="B577" s="150" t="s">
        <v>9087</v>
      </c>
      <c r="C577" s="189">
        <v>4000</v>
      </c>
    </row>
    <row r="578" spans="1:3" x14ac:dyDescent="0.25">
      <c r="A578" s="478"/>
      <c r="B578" s="150" t="s">
        <v>9182</v>
      </c>
      <c r="C578" s="189">
        <v>3600</v>
      </c>
    </row>
    <row r="579" spans="1:3" x14ac:dyDescent="0.25">
      <c r="A579" s="478"/>
      <c r="B579" s="150" t="s">
        <v>8876</v>
      </c>
      <c r="C579" s="189">
        <v>3900</v>
      </c>
    </row>
    <row r="580" spans="1:3" x14ac:dyDescent="0.25">
      <c r="A580" s="478"/>
      <c r="B580" s="150" t="s">
        <v>8860</v>
      </c>
      <c r="C580" s="189">
        <v>2700</v>
      </c>
    </row>
    <row r="581" spans="1:3" x14ac:dyDescent="0.25">
      <c r="A581" s="478" t="s">
        <v>9185</v>
      </c>
      <c r="B581" s="143" t="s">
        <v>9186</v>
      </c>
      <c r="C581" s="189">
        <v>0</v>
      </c>
    </row>
    <row r="582" spans="1:3" x14ac:dyDescent="0.25">
      <c r="A582" s="478"/>
      <c r="B582" s="150" t="s">
        <v>8863</v>
      </c>
      <c r="C582" s="189">
        <v>5500</v>
      </c>
    </row>
    <row r="583" spans="1:3" x14ac:dyDescent="0.25">
      <c r="A583" s="478"/>
      <c r="B583" s="150" t="s">
        <v>9179</v>
      </c>
      <c r="C583" s="189">
        <v>4900</v>
      </c>
    </row>
    <row r="584" spans="1:3" x14ac:dyDescent="0.25">
      <c r="A584" s="478"/>
      <c r="B584" s="150" t="s">
        <v>9180</v>
      </c>
      <c r="C584" s="189">
        <v>5100</v>
      </c>
    </row>
    <row r="585" spans="1:3" x14ac:dyDescent="0.25">
      <c r="A585" s="478"/>
      <c r="B585" s="150" t="s">
        <v>9181</v>
      </c>
      <c r="C585" s="189">
        <v>4200</v>
      </c>
    </row>
    <row r="586" spans="1:3" x14ac:dyDescent="0.25">
      <c r="A586" s="478"/>
      <c r="B586" s="150" t="s">
        <v>8870</v>
      </c>
      <c r="C586" s="189">
        <v>4800</v>
      </c>
    </row>
    <row r="587" spans="1:3" x14ac:dyDescent="0.25">
      <c r="A587" s="478"/>
      <c r="B587" s="150" t="s">
        <v>9087</v>
      </c>
      <c r="C587" s="189">
        <v>3400</v>
      </c>
    </row>
    <row r="588" spans="1:3" x14ac:dyDescent="0.25">
      <c r="A588" s="478"/>
      <c r="B588" s="150" t="s">
        <v>9182</v>
      </c>
      <c r="C588" s="189">
        <v>3400</v>
      </c>
    </row>
    <row r="589" spans="1:3" x14ac:dyDescent="0.25">
      <c r="A589" s="478"/>
      <c r="B589" s="150" t="s">
        <v>8876</v>
      </c>
      <c r="C589" s="189">
        <v>3400</v>
      </c>
    </row>
    <row r="590" spans="1:3" x14ac:dyDescent="0.25">
      <c r="A590" s="478"/>
      <c r="B590" s="150" t="s">
        <v>8860</v>
      </c>
      <c r="C590" s="189">
        <v>3100</v>
      </c>
    </row>
    <row r="591" spans="1:3" x14ac:dyDescent="0.25">
      <c r="A591" s="160" t="s">
        <v>9187</v>
      </c>
      <c r="B591" s="150" t="s">
        <v>9188</v>
      </c>
      <c r="C591" s="189">
        <v>9800</v>
      </c>
    </row>
    <row r="592" spans="1:3" x14ac:dyDescent="0.25">
      <c r="A592" s="160" t="s">
        <v>9189</v>
      </c>
      <c r="B592" s="150" t="s">
        <v>9190</v>
      </c>
      <c r="C592" s="189">
        <v>12000</v>
      </c>
    </row>
    <row r="593" spans="1:3" x14ac:dyDescent="0.25">
      <c r="A593" s="160" t="s">
        <v>9191</v>
      </c>
      <c r="B593" s="150" t="s">
        <v>9192</v>
      </c>
      <c r="C593" s="189">
        <v>9500</v>
      </c>
    </row>
    <row r="594" spans="1:3" x14ac:dyDescent="0.25">
      <c r="A594" s="160" t="s">
        <v>9193</v>
      </c>
      <c r="B594" s="150" t="s">
        <v>9194</v>
      </c>
      <c r="C594" s="189">
        <v>8500</v>
      </c>
    </row>
    <row r="595" spans="1:3" x14ac:dyDescent="0.25">
      <c r="A595" s="478" t="s">
        <v>9195</v>
      </c>
      <c r="B595" s="143" t="s">
        <v>9196</v>
      </c>
      <c r="C595" s="189">
        <v>0</v>
      </c>
    </row>
    <row r="596" spans="1:3" x14ac:dyDescent="0.25">
      <c r="A596" s="478"/>
      <c r="B596" s="150" t="s">
        <v>9197</v>
      </c>
      <c r="C596" s="189">
        <v>12200</v>
      </c>
    </row>
    <row r="597" spans="1:3" x14ac:dyDescent="0.25">
      <c r="A597" s="478"/>
      <c r="B597" s="150" t="s">
        <v>9198</v>
      </c>
      <c r="C597" s="189">
        <v>11400</v>
      </c>
    </row>
    <row r="598" spans="1:3" x14ac:dyDescent="0.25">
      <c r="A598" s="158" t="s">
        <v>9199</v>
      </c>
      <c r="B598" s="159" t="s">
        <v>9200</v>
      </c>
      <c r="C598" s="189">
        <v>0</v>
      </c>
    </row>
    <row r="599" spans="1:3" x14ac:dyDescent="0.25">
      <c r="A599" s="158" t="s">
        <v>9201</v>
      </c>
      <c r="B599" s="119" t="s">
        <v>9202</v>
      </c>
      <c r="C599" s="189">
        <v>26500</v>
      </c>
    </row>
    <row r="600" spans="1:3" x14ac:dyDescent="0.25">
      <c r="A600" s="158" t="s">
        <v>9203</v>
      </c>
      <c r="B600" s="119" t="s">
        <v>9039</v>
      </c>
      <c r="C600" s="189">
        <v>17000</v>
      </c>
    </row>
    <row r="601" spans="1:3" x14ac:dyDescent="0.25">
      <c r="A601" s="158" t="s">
        <v>9204</v>
      </c>
      <c r="B601" s="119" t="s">
        <v>9041</v>
      </c>
      <c r="C601" s="189">
        <v>10000</v>
      </c>
    </row>
    <row r="602" spans="1:3" x14ac:dyDescent="0.25">
      <c r="A602" s="158" t="s">
        <v>9205</v>
      </c>
      <c r="B602" s="119" t="s">
        <v>9043</v>
      </c>
      <c r="C602" s="189">
        <v>9800</v>
      </c>
    </row>
    <row r="603" spans="1:3" x14ac:dyDescent="0.25">
      <c r="A603" s="158" t="s">
        <v>9206</v>
      </c>
      <c r="B603" s="159" t="s">
        <v>9207</v>
      </c>
      <c r="C603" s="189">
        <v>0</v>
      </c>
    </row>
    <row r="604" spans="1:3" x14ac:dyDescent="0.25">
      <c r="A604" s="158" t="s">
        <v>9208</v>
      </c>
      <c r="B604" s="119" t="s">
        <v>9041</v>
      </c>
      <c r="C604" s="189">
        <v>8600</v>
      </c>
    </row>
    <row r="605" spans="1:3" x14ac:dyDescent="0.25">
      <c r="A605" s="158" t="s">
        <v>9209</v>
      </c>
      <c r="B605" s="119" t="s">
        <v>9043</v>
      </c>
      <c r="C605" s="189">
        <v>8500</v>
      </c>
    </row>
    <row r="606" spans="1:3" x14ac:dyDescent="0.25">
      <c r="A606" s="144">
        <v>2</v>
      </c>
      <c r="B606" s="159" t="s">
        <v>9210</v>
      </c>
      <c r="C606" s="176"/>
    </row>
    <row r="607" spans="1:3" x14ac:dyDescent="0.25">
      <c r="A607" s="475" t="s">
        <v>368</v>
      </c>
      <c r="B607" s="143" t="s">
        <v>8150</v>
      </c>
      <c r="C607" s="176"/>
    </row>
    <row r="608" spans="1:3" x14ac:dyDescent="0.25">
      <c r="A608" s="475"/>
      <c r="B608" s="150" t="s">
        <v>9211</v>
      </c>
      <c r="C608" s="176">
        <v>40000</v>
      </c>
    </row>
    <row r="609" spans="1:3" x14ac:dyDescent="0.25">
      <c r="A609" s="475"/>
      <c r="B609" s="150" t="s">
        <v>9212</v>
      </c>
      <c r="C609" s="176">
        <v>42000</v>
      </c>
    </row>
    <row r="610" spans="1:3" x14ac:dyDescent="0.25">
      <c r="A610" s="475" t="s">
        <v>369</v>
      </c>
      <c r="B610" s="143" t="s">
        <v>8666</v>
      </c>
      <c r="C610" s="176"/>
    </row>
    <row r="611" spans="1:3" ht="31.5" x14ac:dyDescent="0.25">
      <c r="A611" s="475"/>
      <c r="B611" s="150" t="s">
        <v>9213</v>
      </c>
      <c r="C611" s="176">
        <v>14000</v>
      </c>
    </row>
    <row r="612" spans="1:3" x14ac:dyDescent="0.25">
      <c r="A612" s="475"/>
      <c r="B612" s="150" t="s">
        <v>9214</v>
      </c>
      <c r="C612" s="176">
        <v>10500</v>
      </c>
    </row>
    <row r="613" spans="1:3" x14ac:dyDescent="0.25">
      <c r="A613" s="475" t="s">
        <v>371</v>
      </c>
      <c r="B613" s="143" t="s">
        <v>8679</v>
      </c>
      <c r="C613" s="176"/>
    </row>
    <row r="614" spans="1:3" x14ac:dyDescent="0.25">
      <c r="A614" s="475"/>
      <c r="B614" s="150" t="s">
        <v>9215</v>
      </c>
      <c r="C614" s="176">
        <v>30500</v>
      </c>
    </row>
    <row r="615" spans="1:3" x14ac:dyDescent="0.25">
      <c r="A615" s="475"/>
      <c r="B615" s="150" t="s">
        <v>9216</v>
      </c>
      <c r="C615" s="176">
        <v>27000</v>
      </c>
    </row>
    <row r="616" spans="1:3" x14ac:dyDescent="0.25">
      <c r="A616" s="475"/>
      <c r="B616" s="150" t="s">
        <v>9217</v>
      </c>
      <c r="C616" s="176">
        <v>24000</v>
      </c>
    </row>
    <row r="617" spans="1:3" x14ac:dyDescent="0.25">
      <c r="A617" s="475" t="s">
        <v>373</v>
      </c>
      <c r="B617" s="151" t="s">
        <v>9218</v>
      </c>
      <c r="C617" s="176"/>
    </row>
    <row r="618" spans="1:3" x14ac:dyDescent="0.25">
      <c r="A618" s="475"/>
      <c r="B618" s="150" t="s">
        <v>9219</v>
      </c>
      <c r="C618" s="176">
        <v>18000</v>
      </c>
    </row>
    <row r="619" spans="1:3" x14ac:dyDescent="0.25">
      <c r="A619" s="475"/>
      <c r="B619" s="150" t="s">
        <v>9220</v>
      </c>
      <c r="C619" s="176">
        <v>13000</v>
      </c>
    </row>
    <row r="620" spans="1:3" x14ac:dyDescent="0.25">
      <c r="A620" s="475" t="s">
        <v>376</v>
      </c>
      <c r="B620" s="143" t="s">
        <v>9221</v>
      </c>
      <c r="C620" s="176"/>
    </row>
    <row r="621" spans="1:3" x14ac:dyDescent="0.25">
      <c r="A621" s="475"/>
      <c r="B621" s="150" t="s">
        <v>9222</v>
      </c>
      <c r="C621" s="176">
        <v>22500</v>
      </c>
    </row>
    <row r="622" spans="1:3" x14ac:dyDescent="0.25">
      <c r="A622" s="475"/>
      <c r="B622" s="150" t="s">
        <v>9223</v>
      </c>
      <c r="C622" s="176">
        <v>20000</v>
      </c>
    </row>
    <row r="623" spans="1:3" x14ac:dyDescent="0.25">
      <c r="A623" s="475"/>
      <c r="B623" s="150" t="s">
        <v>9224</v>
      </c>
      <c r="C623" s="176">
        <v>18000</v>
      </c>
    </row>
    <row r="624" spans="1:3" x14ac:dyDescent="0.25">
      <c r="A624" s="475" t="s">
        <v>378</v>
      </c>
      <c r="B624" s="143" t="s">
        <v>8711</v>
      </c>
      <c r="C624" s="176"/>
    </row>
    <row r="625" spans="1:3" x14ac:dyDescent="0.25">
      <c r="A625" s="475"/>
      <c r="B625" s="150" t="s">
        <v>8712</v>
      </c>
      <c r="C625" s="176">
        <v>15000</v>
      </c>
    </row>
    <row r="626" spans="1:3" x14ac:dyDescent="0.25">
      <c r="A626" s="475"/>
      <c r="B626" s="150" t="s">
        <v>9225</v>
      </c>
      <c r="C626" s="176">
        <v>20000</v>
      </c>
    </row>
    <row r="627" spans="1:3" x14ac:dyDescent="0.25">
      <c r="A627" s="475"/>
      <c r="B627" s="150" t="s">
        <v>9224</v>
      </c>
      <c r="C627" s="176">
        <v>28000</v>
      </c>
    </row>
    <row r="628" spans="1:3" x14ac:dyDescent="0.25">
      <c r="A628" s="475" t="s">
        <v>380</v>
      </c>
      <c r="B628" s="143" t="s">
        <v>8714</v>
      </c>
      <c r="C628" s="176"/>
    </row>
    <row r="629" spans="1:3" x14ac:dyDescent="0.25">
      <c r="A629" s="475"/>
      <c r="B629" s="150" t="s">
        <v>9226</v>
      </c>
      <c r="C629" s="176">
        <v>11600</v>
      </c>
    </row>
    <row r="630" spans="1:3" x14ac:dyDescent="0.25">
      <c r="A630" s="475"/>
      <c r="B630" s="150" t="s">
        <v>9227</v>
      </c>
      <c r="C630" s="176">
        <v>9000</v>
      </c>
    </row>
    <row r="631" spans="1:3" x14ac:dyDescent="0.25">
      <c r="A631" s="475" t="s">
        <v>382</v>
      </c>
      <c r="B631" s="143" t="s">
        <v>9228</v>
      </c>
      <c r="C631" s="176"/>
    </row>
    <row r="632" spans="1:3" x14ac:dyDescent="0.25">
      <c r="A632" s="475"/>
      <c r="B632" s="150" t="s">
        <v>9229</v>
      </c>
      <c r="C632" s="176">
        <v>22000</v>
      </c>
    </row>
    <row r="633" spans="1:3" x14ac:dyDescent="0.25">
      <c r="A633" s="475"/>
      <c r="B633" s="150" t="s">
        <v>9230</v>
      </c>
      <c r="C633" s="176">
        <v>17000</v>
      </c>
    </row>
    <row r="634" spans="1:3" x14ac:dyDescent="0.25">
      <c r="A634" s="475"/>
      <c r="B634" s="152" t="s">
        <v>9231</v>
      </c>
      <c r="C634" s="176">
        <v>13000</v>
      </c>
    </row>
    <row r="635" spans="1:3" x14ac:dyDescent="0.25">
      <c r="A635" s="475" t="s">
        <v>384</v>
      </c>
      <c r="B635" s="143" t="s">
        <v>5413</v>
      </c>
      <c r="C635" s="176"/>
    </row>
    <row r="636" spans="1:3" x14ac:dyDescent="0.25">
      <c r="A636" s="475"/>
      <c r="B636" s="152" t="s">
        <v>9232</v>
      </c>
      <c r="C636" s="176">
        <v>40000</v>
      </c>
    </row>
    <row r="637" spans="1:3" x14ac:dyDescent="0.25">
      <c r="A637" s="475"/>
      <c r="B637" s="152" t="s">
        <v>9233</v>
      </c>
      <c r="C637" s="176">
        <v>35000</v>
      </c>
    </row>
    <row r="638" spans="1:3" x14ac:dyDescent="0.25">
      <c r="A638" s="475" t="s">
        <v>386</v>
      </c>
      <c r="B638" s="151" t="s">
        <v>4014</v>
      </c>
      <c r="C638" s="176"/>
    </row>
    <row r="639" spans="1:3" x14ac:dyDescent="0.25">
      <c r="A639" s="475"/>
      <c r="B639" s="152" t="s">
        <v>9234</v>
      </c>
      <c r="C639" s="176">
        <v>21000</v>
      </c>
    </row>
    <row r="640" spans="1:3" x14ac:dyDescent="0.25">
      <c r="A640" s="475" t="s">
        <v>388</v>
      </c>
      <c r="B640" s="151" t="s">
        <v>9235</v>
      </c>
      <c r="C640" s="176"/>
    </row>
    <row r="641" spans="1:3" x14ac:dyDescent="0.25">
      <c r="A641" s="475"/>
      <c r="B641" s="152" t="s">
        <v>9236</v>
      </c>
      <c r="C641" s="176">
        <v>26000</v>
      </c>
    </row>
    <row r="642" spans="1:3" x14ac:dyDescent="0.25">
      <c r="A642" s="475" t="s">
        <v>390</v>
      </c>
      <c r="B642" s="151" t="s">
        <v>9237</v>
      </c>
      <c r="C642" s="176"/>
    </row>
    <row r="643" spans="1:3" x14ac:dyDescent="0.25">
      <c r="A643" s="475"/>
      <c r="B643" s="152" t="s">
        <v>9238</v>
      </c>
      <c r="C643" s="176">
        <v>17000</v>
      </c>
    </row>
    <row r="644" spans="1:3" x14ac:dyDescent="0.25">
      <c r="A644" s="475" t="s">
        <v>392</v>
      </c>
      <c r="B644" s="143" t="s">
        <v>9239</v>
      </c>
      <c r="C644" s="176"/>
    </row>
    <row r="645" spans="1:3" x14ac:dyDescent="0.25">
      <c r="A645" s="475"/>
      <c r="B645" s="150" t="s">
        <v>9240</v>
      </c>
      <c r="C645" s="176">
        <v>20000</v>
      </c>
    </row>
    <row r="646" spans="1:3" x14ac:dyDescent="0.25">
      <c r="A646" s="475"/>
      <c r="B646" s="150" t="s">
        <v>9241</v>
      </c>
      <c r="C646" s="176">
        <v>18000</v>
      </c>
    </row>
    <row r="647" spans="1:3" x14ac:dyDescent="0.25">
      <c r="A647" s="475"/>
      <c r="B647" s="150" t="s">
        <v>9242</v>
      </c>
      <c r="C647" s="176">
        <v>17000</v>
      </c>
    </row>
    <row r="648" spans="1:3" x14ac:dyDescent="0.25">
      <c r="A648" s="475"/>
      <c r="B648" s="150" t="s">
        <v>9243</v>
      </c>
      <c r="C648" s="176">
        <v>15000</v>
      </c>
    </row>
    <row r="649" spans="1:3" x14ac:dyDescent="0.25">
      <c r="A649" s="475"/>
      <c r="B649" s="150" t="s">
        <v>9244</v>
      </c>
      <c r="C649" s="176">
        <v>20000</v>
      </c>
    </row>
    <row r="650" spans="1:3" ht="31.5" x14ac:dyDescent="0.25">
      <c r="A650" s="475" t="s">
        <v>394</v>
      </c>
      <c r="B650" s="143" t="s">
        <v>9245</v>
      </c>
      <c r="C650" s="189"/>
    </row>
    <row r="651" spans="1:3" x14ac:dyDescent="0.25">
      <c r="A651" s="475"/>
      <c r="B651" s="150" t="s">
        <v>9238</v>
      </c>
      <c r="C651" s="176">
        <v>29000</v>
      </c>
    </row>
    <row r="652" spans="1:3" x14ac:dyDescent="0.25">
      <c r="A652" s="475" t="s">
        <v>396</v>
      </c>
      <c r="B652" s="143" t="s">
        <v>9246</v>
      </c>
      <c r="C652" s="176"/>
    </row>
    <row r="653" spans="1:3" x14ac:dyDescent="0.25">
      <c r="A653" s="475"/>
      <c r="B653" s="150" t="s">
        <v>9247</v>
      </c>
      <c r="C653" s="176">
        <v>14000</v>
      </c>
    </row>
    <row r="654" spans="1:3" x14ac:dyDescent="0.25">
      <c r="A654" s="475"/>
      <c r="B654" s="150" t="s">
        <v>8783</v>
      </c>
      <c r="C654" s="176">
        <v>11600</v>
      </c>
    </row>
    <row r="655" spans="1:3" x14ac:dyDescent="0.25">
      <c r="A655" s="475" t="s">
        <v>399</v>
      </c>
      <c r="B655" s="170" t="s">
        <v>3787</v>
      </c>
      <c r="C655" s="176"/>
    </row>
    <row r="656" spans="1:3" x14ac:dyDescent="0.25">
      <c r="A656" s="475"/>
      <c r="B656" s="169" t="s">
        <v>9248</v>
      </c>
      <c r="C656" s="176">
        <v>10500</v>
      </c>
    </row>
    <row r="657" spans="1:3" ht="31.5" x14ac:dyDescent="0.25">
      <c r="A657" s="475"/>
      <c r="B657" s="169" t="s">
        <v>9249</v>
      </c>
      <c r="C657" s="176">
        <v>9800</v>
      </c>
    </row>
    <row r="658" spans="1:3" x14ac:dyDescent="0.25">
      <c r="A658" s="475"/>
      <c r="B658" s="169" t="s">
        <v>9250</v>
      </c>
      <c r="C658" s="176">
        <v>9000</v>
      </c>
    </row>
    <row r="659" spans="1:3" x14ac:dyDescent="0.25">
      <c r="A659" s="475" t="s">
        <v>402</v>
      </c>
      <c r="B659" s="170" t="s">
        <v>9251</v>
      </c>
      <c r="C659" s="176"/>
    </row>
    <row r="660" spans="1:3" x14ac:dyDescent="0.25">
      <c r="A660" s="475"/>
      <c r="B660" s="169" t="s">
        <v>9252</v>
      </c>
      <c r="C660" s="176">
        <v>9000</v>
      </c>
    </row>
    <row r="661" spans="1:3" x14ac:dyDescent="0.25">
      <c r="A661" s="475"/>
      <c r="B661" s="169" t="s">
        <v>9253</v>
      </c>
      <c r="C661" s="176">
        <v>8500</v>
      </c>
    </row>
    <row r="662" spans="1:3" x14ac:dyDescent="0.25">
      <c r="A662" s="475"/>
      <c r="B662" s="169" t="s">
        <v>9254</v>
      </c>
      <c r="C662" s="176">
        <v>7500</v>
      </c>
    </row>
    <row r="663" spans="1:3" x14ac:dyDescent="0.25">
      <c r="A663" s="475" t="s">
        <v>404</v>
      </c>
      <c r="B663" s="143" t="s">
        <v>9255</v>
      </c>
      <c r="C663" s="176"/>
    </row>
    <row r="664" spans="1:3" x14ac:dyDescent="0.25">
      <c r="A664" s="475"/>
      <c r="B664" s="150" t="s">
        <v>9256</v>
      </c>
      <c r="C664" s="176">
        <v>5500</v>
      </c>
    </row>
    <row r="665" spans="1:3" x14ac:dyDescent="0.25">
      <c r="A665" s="475"/>
      <c r="B665" s="150" t="s">
        <v>9257</v>
      </c>
      <c r="C665" s="176">
        <v>5000</v>
      </c>
    </row>
    <row r="666" spans="1:3" x14ac:dyDescent="0.25">
      <c r="A666" s="475"/>
      <c r="B666" s="150" t="s">
        <v>9258</v>
      </c>
      <c r="C666" s="176">
        <v>4500</v>
      </c>
    </row>
    <row r="667" spans="1:3" x14ac:dyDescent="0.25">
      <c r="A667" s="475" t="s">
        <v>406</v>
      </c>
      <c r="B667" s="143" t="s">
        <v>9259</v>
      </c>
      <c r="C667" s="176"/>
    </row>
    <row r="668" spans="1:3" x14ac:dyDescent="0.25">
      <c r="A668" s="475"/>
      <c r="B668" s="150" t="s">
        <v>9260</v>
      </c>
      <c r="C668" s="176">
        <v>4500</v>
      </c>
    </row>
    <row r="669" spans="1:3" x14ac:dyDescent="0.25">
      <c r="A669" s="475"/>
      <c r="B669" s="150" t="s">
        <v>9261</v>
      </c>
      <c r="C669" s="176">
        <v>4000</v>
      </c>
    </row>
    <row r="670" spans="1:3" x14ac:dyDescent="0.25">
      <c r="A670" s="145" t="s">
        <v>408</v>
      </c>
      <c r="B670" s="143" t="s">
        <v>9262</v>
      </c>
      <c r="C670" s="176">
        <v>6000</v>
      </c>
    </row>
    <row r="671" spans="1:3" x14ac:dyDescent="0.25">
      <c r="A671" s="145" t="s">
        <v>410</v>
      </c>
      <c r="B671" s="143" t="s">
        <v>9263</v>
      </c>
      <c r="C671" s="176">
        <v>6000</v>
      </c>
    </row>
    <row r="672" spans="1:3" x14ac:dyDescent="0.25">
      <c r="A672" s="145" t="s">
        <v>412</v>
      </c>
      <c r="B672" s="143" t="s">
        <v>9264</v>
      </c>
      <c r="C672" s="176">
        <v>2800</v>
      </c>
    </row>
    <row r="673" spans="1:3" x14ac:dyDescent="0.25">
      <c r="A673" s="145" t="s">
        <v>414</v>
      </c>
      <c r="B673" s="143" t="s">
        <v>9265</v>
      </c>
      <c r="C673" s="176">
        <v>5000</v>
      </c>
    </row>
    <row r="674" spans="1:3" ht="31.5" x14ac:dyDescent="0.25">
      <c r="A674" s="145" t="s">
        <v>417</v>
      </c>
      <c r="B674" s="143" t="s">
        <v>9266</v>
      </c>
      <c r="C674" s="176">
        <v>5000</v>
      </c>
    </row>
    <row r="675" spans="1:3" x14ac:dyDescent="0.25">
      <c r="A675" s="145" t="s">
        <v>419</v>
      </c>
      <c r="B675" s="143" t="s">
        <v>9267</v>
      </c>
      <c r="C675" s="176">
        <v>5000</v>
      </c>
    </row>
    <row r="676" spans="1:3" ht="31.5" x14ac:dyDescent="0.25">
      <c r="A676" s="475" t="s">
        <v>421</v>
      </c>
      <c r="B676" s="143" t="s">
        <v>9268</v>
      </c>
      <c r="C676" s="176"/>
    </row>
    <row r="677" spans="1:3" x14ac:dyDescent="0.25">
      <c r="A677" s="475"/>
      <c r="B677" s="150" t="s">
        <v>9269</v>
      </c>
      <c r="C677" s="176">
        <v>5500</v>
      </c>
    </row>
    <row r="678" spans="1:3" x14ac:dyDescent="0.25">
      <c r="A678" s="475"/>
      <c r="B678" s="150" t="s">
        <v>9270</v>
      </c>
      <c r="C678" s="176">
        <v>4500</v>
      </c>
    </row>
    <row r="679" spans="1:3" x14ac:dyDescent="0.25">
      <c r="A679" s="145" t="s">
        <v>423</v>
      </c>
      <c r="B679" s="143" t="s">
        <v>9271</v>
      </c>
      <c r="C679" s="176">
        <v>2800</v>
      </c>
    </row>
    <row r="680" spans="1:3" x14ac:dyDescent="0.25">
      <c r="A680" s="145" t="s">
        <v>425</v>
      </c>
      <c r="B680" s="143" t="s">
        <v>9272</v>
      </c>
      <c r="C680" s="176">
        <v>5000</v>
      </c>
    </row>
    <row r="681" spans="1:3" x14ac:dyDescent="0.25">
      <c r="A681" s="475" t="s">
        <v>427</v>
      </c>
      <c r="B681" s="143" t="s">
        <v>9273</v>
      </c>
      <c r="C681" s="176"/>
    </row>
    <row r="682" spans="1:3" x14ac:dyDescent="0.25">
      <c r="A682" s="475"/>
      <c r="B682" s="150" t="s">
        <v>9274</v>
      </c>
      <c r="C682" s="176">
        <v>4500</v>
      </c>
    </row>
    <row r="683" spans="1:3" x14ac:dyDescent="0.25">
      <c r="A683" s="475"/>
      <c r="B683" s="150" t="s">
        <v>9275</v>
      </c>
      <c r="C683" s="176">
        <v>4000</v>
      </c>
    </row>
    <row r="684" spans="1:3" x14ac:dyDescent="0.25">
      <c r="A684" s="145" t="s">
        <v>429</v>
      </c>
      <c r="B684" s="143" t="s">
        <v>9276</v>
      </c>
      <c r="C684" s="176">
        <v>5500</v>
      </c>
    </row>
    <row r="685" spans="1:3" ht="31.5" x14ac:dyDescent="0.25">
      <c r="A685" s="145" t="s">
        <v>431</v>
      </c>
      <c r="B685" s="143" t="s">
        <v>9277</v>
      </c>
      <c r="C685" s="176">
        <v>5000</v>
      </c>
    </row>
    <row r="686" spans="1:3" ht="31.5" x14ac:dyDescent="0.25">
      <c r="A686" s="145" t="s">
        <v>433</v>
      </c>
      <c r="B686" s="154" t="s">
        <v>9278</v>
      </c>
      <c r="C686" s="176">
        <v>4500</v>
      </c>
    </row>
    <row r="687" spans="1:3" x14ac:dyDescent="0.25">
      <c r="A687" s="145" t="s">
        <v>435</v>
      </c>
      <c r="B687" s="154" t="s">
        <v>9279</v>
      </c>
      <c r="C687" s="176">
        <v>5500</v>
      </c>
    </row>
    <row r="688" spans="1:3" x14ac:dyDescent="0.25">
      <c r="A688" s="145" t="s">
        <v>437</v>
      </c>
      <c r="B688" s="154" t="s">
        <v>9280</v>
      </c>
      <c r="C688" s="176">
        <v>5000</v>
      </c>
    </row>
    <row r="689" spans="1:3" ht="31.5" x14ac:dyDescent="0.25">
      <c r="A689" s="145" t="s">
        <v>441</v>
      </c>
      <c r="B689" s="154" t="s">
        <v>9281</v>
      </c>
      <c r="C689" s="176">
        <v>4500</v>
      </c>
    </row>
    <row r="690" spans="1:3" x14ac:dyDescent="0.25">
      <c r="A690" s="475" t="s">
        <v>444</v>
      </c>
      <c r="B690" s="143" t="s">
        <v>9282</v>
      </c>
      <c r="C690" s="176"/>
    </row>
    <row r="691" spans="1:3" x14ac:dyDescent="0.25">
      <c r="A691" s="475"/>
      <c r="B691" s="168" t="s">
        <v>9283</v>
      </c>
      <c r="C691" s="176">
        <v>18000</v>
      </c>
    </row>
    <row r="692" spans="1:3" x14ac:dyDescent="0.25">
      <c r="A692" s="475"/>
      <c r="B692" s="168" t="s">
        <v>9284</v>
      </c>
      <c r="C692" s="176">
        <v>15000</v>
      </c>
    </row>
    <row r="693" spans="1:3" ht="31.5" x14ac:dyDescent="0.25">
      <c r="A693" s="145" t="s">
        <v>446</v>
      </c>
      <c r="B693" s="151" t="s">
        <v>9285</v>
      </c>
      <c r="C693" s="176">
        <v>14500</v>
      </c>
    </row>
    <row r="694" spans="1:3" x14ac:dyDescent="0.25">
      <c r="A694" s="145"/>
      <c r="B694" s="143" t="s">
        <v>9286</v>
      </c>
      <c r="C694" s="176"/>
    </row>
    <row r="695" spans="1:3" ht="31.5" x14ac:dyDescent="0.25">
      <c r="A695" s="475" t="s">
        <v>448</v>
      </c>
      <c r="B695" s="143" t="s">
        <v>9287</v>
      </c>
      <c r="C695" s="176"/>
    </row>
    <row r="696" spans="1:3" x14ac:dyDescent="0.25">
      <c r="A696" s="475"/>
      <c r="B696" s="150" t="s">
        <v>8863</v>
      </c>
      <c r="C696" s="176">
        <v>14000</v>
      </c>
    </row>
    <row r="697" spans="1:3" x14ac:dyDescent="0.25">
      <c r="A697" s="475"/>
      <c r="B697" s="150" t="s">
        <v>9288</v>
      </c>
      <c r="C697" s="176">
        <v>13000</v>
      </c>
    </row>
    <row r="698" spans="1:3" x14ac:dyDescent="0.25">
      <c r="A698" s="475"/>
      <c r="B698" s="150" t="s">
        <v>9180</v>
      </c>
      <c r="C698" s="176">
        <v>12000</v>
      </c>
    </row>
    <row r="699" spans="1:3" x14ac:dyDescent="0.25">
      <c r="A699" s="475"/>
      <c r="B699" s="150" t="s">
        <v>9181</v>
      </c>
      <c r="C699" s="176">
        <v>8000</v>
      </c>
    </row>
    <row r="700" spans="1:3" x14ac:dyDescent="0.25">
      <c r="A700" s="475"/>
      <c r="B700" s="150" t="s">
        <v>8870</v>
      </c>
      <c r="C700" s="176">
        <v>5000</v>
      </c>
    </row>
    <row r="701" spans="1:3" x14ac:dyDescent="0.25">
      <c r="A701" s="475"/>
      <c r="B701" s="150" t="s">
        <v>9087</v>
      </c>
      <c r="C701" s="176">
        <v>4000</v>
      </c>
    </row>
    <row r="702" spans="1:3" x14ac:dyDescent="0.25">
      <c r="A702" s="475"/>
      <c r="B702" s="150" t="s">
        <v>9289</v>
      </c>
      <c r="C702" s="176">
        <v>3500</v>
      </c>
    </row>
    <row r="703" spans="1:3" x14ac:dyDescent="0.25">
      <c r="A703" s="475"/>
      <c r="B703" s="150" t="s">
        <v>8876</v>
      </c>
      <c r="C703" s="176">
        <v>3300</v>
      </c>
    </row>
    <row r="704" spans="1:3" x14ac:dyDescent="0.25">
      <c r="A704" s="475"/>
      <c r="B704" s="150" t="s">
        <v>8860</v>
      </c>
      <c r="C704" s="176">
        <v>2500</v>
      </c>
    </row>
    <row r="705" spans="1:3" x14ac:dyDescent="0.25">
      <c r="A705" s="475" t="s">
        <v>450</v>
      </c>
      <c r="B705" s="143" t="s">
        <v>9290</v>
      </c>
      <c r="C705" s="176"/>
    </row>
    <row r="706" spans="1:3" x14ac:dyDescent="0.25">
      <c r="A706" s="475"/>
      <c r="B706" s="150" t="s">
        <v>8863</v>
      </c>
      <c r="C706" s="176">
        <v>10500</v>
      </c>
    </row>
    <row r="707" spans="1:3" x14ac:dyDescent="0.25">
      <c r="A707" s="475"/>
      <c r="B707" s="150" t="s">
        <v>9288</v>
      </c>
      <c r="C707" s="176">
        <v>8500</v>
      </c>
    </row>
    <row r="708" spans="1:3" x14ac:dyDescent="0.25">
      <c r="A708" s="475"/>
      <c r="B708" s="150" t="s">
        <v>9180</v>
      </c>
      <c r="C708" s="176">
        <v>7500</v>
      </c>
    </row>
    <row r="709" spans="1:3" x14ac:dyDescent="0.25">
      <c r="A709" s="475"/>
      <c r="B709" s="150" t="s">
        <v>9181</v>
      </c>
      <c r="C709" s="176">
        <v>6000</v>
      </c>
    </row>
    <row r="710" spans="1:3" x14ac:dyDescent="0.25">
      <c r="A710" s="475"/>
      <c r="B710" s="150" t="s">
        <v>8870</v>
      </c>
      <c r="C710" s="176">
        <v>4200</v>
      </c>
    </row>
    <row r="711" spans="1:3" x14ac:dyDescent="0.25">
      <c r="A711" s="475"/>
      <c r="B711" s="150" t="s">
        <v>9087</v>
      </c>
      <c r="C711" s="176">
        <v>5000</v>
      </c>
    </row>
    <row r="712" spans="1:3" x14ac:dyDescent="0.25">
      <c r="A712" s="475"/>
      <c r="B712" s="150" t="s">
        <v>9289</v>
      </c>
      <c r="C712" s="176">
        <v>4000</v>
      </c>
    </row>
    <row r="713" spans="1:3" x14ac:dyDescent="0.25">
      <c r="A713" s="475"/>
      <c r="B713" s="150" t="s">
        <v>8876</v>
      </c>
      <c r="C713" s="176">
        <v>3000</v>
      </c>
    </row>
    <row r="714" spans="1:3" x14ac:dyDescent="0.25">
      <c r="A714" s="475"/>
      <c r="B714" s="150" t="s">
        <v>8860</v>
      </c>
      <c r="C714" s="176">
        <v>2500</v>
      </c>
    </row>
    <row r="715" spans="1:3" ht="47.25" x14ac:dyDescent="0.25">
      <c r="A715" s="475" t="s">
        <v>452</v>
      </c>
      <c r="B715" s="151" t="s">
        <v>9291</v>
      </c>
      <c r="C715" s="176"/>
    </row>
    <row r="716" spans="1:3" x14ac:dyDescent="0.25">
      <c r="A716" s="475"/>
      <c r="B716" s="152" t="s">
        <v>9292</v>
      </c>
      <c r="C716" s="176">
        <v>19000</v>
      </c>
    </row>
    <row r="717" spans="1:3" x14ac:dyDescent="0.25">
      <c r="A717" s="475"/>
      <c r="B717" s="152" t="s">
        <v>9288</v>
      </c>
      <c r="C717" s="176">
        <v>17000</v>
      </c>
    </row>
    <row r="718" spans="1:3" x14ac:dyDescent="0.25">
      <c r="A718" s="475"/>
      <c r="B718" s="152" t="s">
        <v>9180</v>
      </c>
      <c r="C718" s="176">
        <v>16500</v>
      </c>
    </row>
    <row r="719" spans="1:3" x14ac:dyDescent="0.25">
      <c r="A719" s="475"/>
      <c r="B719" s="152" t="s">
        <v>9181</v>
      </c>
      <c r="C719" s="176">
        <v>15000</v>
      </c>
    </row>
    <row r="720" spans="1:3" x14ac:dyDescent="0.25">
      <c r="A720" s="475"/>
      <c r="B720" s="152" t="s">
        <v>8870</v>
      </c>
      <c r="C720" s="176">
        <v>10500</v>
      </c>
    </row>
    <row r="721" spans="1:3" x14ac:dyDescent="0.25">
      <c r="A721" s="145"/>
      <c r="B721" s="143" t="s">
        <v>9293</v>
      </c>
      <c r="C721" s="176"/>
    </row>
    <row r="722" spans="1:3" x14ac:dyDescent="0.25">
      <c r="A722" s="475" t="s">
        <v>454</v>
      </c>
      <c r="B722" s="143" t="s">
        <v>9294</v>
      </c>
      <c r="C722" s="176"/>
    </row>
    <row r="723" spans="1:3" x14ac:dyDescent="0.25">
      <c r="A723" s="475"/>
      <c r="B723" s="150" t="s">
        <v>8863</v>
      </c>
      <c r="C723" s="176">
        <v>9500</v>
      </c>
    </row>
    <row r="724" spans="1:3" x14ac:dyDescent="0.25">
      <c r="A724" s="475"/>
      <c r="B724" s="150" t="s">
        <v>9288</v>
      </c>
      <c r="C724" s="176">
        <v>8000</v>
      </c>
    </row>
    <row r="725" spans="1:3" x14ac:dyDescent="0.25">
      <c r="A725" s="475"/>
      <c r="B725" s="150" t="s">
        <v>9180</v>
      </c>
      <c r="C725" s="176">
        <v>7500</v>
      </c>
    </row>
    <row r="726" spans="1:3" x14ac:dyDescent="0.25">
      <c r="A726" s="475"/>
      <c r="B726" s="150" t="s">
        <v>9181</v>
      </c>
      <c r="C726" s="176">
        <v>6500</v>
      </c>
    </row>
    <row r="727" spans="1:3" x14ac:dyDescent="0.25">
      <c r="A727" s="475"/>
      <c r="B727" s="150" t="s">
        <v>8870</v>
      </c>
      <c r="C727" s="176">
        <v>5000</v>
      </c>
    </row>
    <row r="728" spans="1:3" x14ac:dyDescent="0.25">
      <c r="A728" s="475"/>
      <c r="B728" s="150" t="s">
        <v>9087</v>
      </c>
      <c r="C728" s="176">
        <v>5000</v>
      </c>
    </row>
    <row r="729" spans="1:3" x14ac:dyDescent="0.25">
      <c r="A729" s="475"/>
      <c r="B729" s="150" t="s">
        <v>9182</v>
      </c>
      <c r="C729" s="176">
        <v>4500</v>
      </c>
    </row>
    <row r="730" spans="1:3" x14ac:dyDescent="0.25">
      <c r="A730" s="475"/>
      <c r="B730" s="150" t="s">
        <v>8876</v>
      </c>
      <c r="C730" s="176">
        <v>4200</v>
      </c>
    </row>
    <row r="731" spans="1:3" x14ac:dyDescent="0.25">
      <c r="A731" s="475"/>
      <c r="B731" s="150" t="s">
        <v>8860</v>
      </c>
      <c r="C731" s="176">
        <v>2700</v>
      </c>
    </row>
    <row r="732" spans="1:3" x14ac:dyDescent="0.25">
      <c r="A732" s="475" t="s">
        <v>456</v>
      </c>
      <c r="B732" s="143" t="s">
        <v>9295</v>
      </c>
      <c r="C732" s="176"/>
    </row>
    <row r="733" spans="1:3" x14ac:dyDescent="0.25">
      <c r="A733" s="475"/>
      <c r="B733" s="150" t="s">
        <v>8863</v>
      </c>
      <c r="C733" s="176">
        <v>8500</v>
      </c>
    </row>
    <row r="734" spans="1:3" x14ac:dyDescent="0.25">
      <c r="A734" s="475"/>
      <c r="B734" s="150" t="s">
        <v>9288</v>
      </c>
      <c r="C734" s="176">
        <v>7800</v>
      </c>
    </row>
    <row r="735" spans="1:3" x14ac:dyDescent="0.25">
      <c r="A735" s="475"/>
      <c r="B735" s="150" t="s">
        <v>9180</v>
      </c>
      <c r="C735" s="176">
        <v>6800</v>
      </c>
    </row>
    <row r="736" spans="1:3" x14ac:dyDescent="0.25">
      <c r="A736" s="475"/>
      <c r="B736" s="150" t="s">
        <v>9181</v>
      </c>
      <c r="C736" s="176">
        <v>6000</v>
      </c>
    </row>
    <row r="737" spans="1:3" x14ac:dyDescent="0.25">
      <c r="A737" s="475"/>
      <c r="B737" s="150" t="s">
        <v>8870</v>
      </c>
      <c r="C737" s="176">
        <v>5300</v>
      </c>
    </row>
    <row r="738" spans="1:3" x14ac:dyDescent="0.25">
      <c r="A738" s="475"/>
      <c r="B738" s="150" t="s">
        <v>9087</v>
      </c>
      <c r="C738" s="176">
        <v>4500</v>
      </c>
    </row>
    <row r="739" spans="1:3" x14ac:dyDescent="0.25">
      <c r="A739" s="475"/>
      <c r="B739" s="150" t="s">
        <v>9182</v>
      </c>
      <c r="C739" s="176">
        <v>4000</v>
      </c>
    </row>
    <row r="740" spans="1:3" x14ac:dyDescent="0.25">
      <c r="A740" s="475"/>
      <c r="B740" s="150" t="s">
        <v>8876</v>
      </c>
      <c r="C740" s="176">
        <v>3800</v>
      </c>
    </row>
    <row r="741" spans="1:3" x14ac:dyDescent="0.25">
      <c r="A741" s="475"/>
      <c r="B741" s="150" t="s">
        <v>8860</v>
      </c>
      <c r="C741" s="176">
        <v>2100</v>
      </c>
    </row>
    <row r="742" spans="1:3" x14ac:dyDescent="0.25">
      <c r="A742" s="475" t="s">
        <v>458</v>
      </c>
      <c r="B742" s="143" t="s">
        <v>9296</v>
      </c>
      <c r="C742" s="176"/>
    </row>
    <row r="743" spans="1:3" x14ac:dyDescent="0.25">
      <c r="A743" s="475"/>
      <c r="B743" s="150" t="s">
        <v>8863</v>
      </c>
      <c r="C743" s="176">
        <v>11000</v>
      </c>
    </row>
    <row r="744" spans="1:3" x14ac:dyDescent="0.25">
      <c r="A744" s="475"/>
      <c r="B744" s="150" t="s">
        <v>9288</v>
      </c>
      <c r="C744" s="176">
        <v>9800</v>
      </c>
    </row>
    <row r="745" spans="1:3" x14ac:dyDescent="0.25">
      <c r="A745" s="475"/>
      <c r="B745" s="150" t="s">
        <v>9180</v>
      </c>
      <c r="C745" s="176">
        <v>9100</v>
      </c>
    </row>
    <row r="746" spans="1:3" x14ac:dyDescent="0.25">
      <c r="A746" s="475"/>
      <c r="B746" s="150" t="s">
        <v>9181</v>
      </c>
      <c r="C746" s="176">
        <v>8000</v>
      </c>
    </row>
    <row r="747" spans="1:3" x14ac:dyDescent="0.25">
      <c r="A747" s="475"/>
      <c r="B747" s="150" t="s">
        <v>8870</v>
      </c>
      <c r="C747" s="176">
        <v>7300</v>
      </c>
    </row>
    <row r="748" spans="1:3" x14ac:dyDescent="0.25">
      <c r="A748" s="475"/>
      <c r="B748" s="150" t="s">
        <v>9087</v>
      </c>
      <c r="C748" s="176">
        <v>6600</v>
      </c>
    </row>
    <row r="749" spans="1:3" x14ac:dyDescent="0.25">
      <c r="A749" s="475"/>
      <c r="B749" s="150" t="s">
        <v>9182</v>
      </c>
      <c r="C749" s="176">
        <v>6000</v>
      </c>
    </row>
    <row r="750" spans="1:3" x14ac:dyDescent="0.25">
      <c r="A750" s="475"/>
      <c r="B750" s="150" t="s">
        <v>8876</v>
      </c>
      <c r="C750" s="176">
        <v>4200</v>
      </c>
    </row>
    <row r="751" spans="1:3" x14ac:dyDescent="0.25">
      <c r="A751" s="475"/>
      <c r="B751" s="150" t="s">
        <v>8860</v>
      </c>
      <c r="C751" s="176">
        <v>2940</v>
      </c>
    </row>
    <row r="752" spans="1:3" x14ac:dyDescent="0.25">
      <c r="A752" s="475" t="s">
        <v>460</v>
      </c>
      <c r="B752" s="143" t="s">
        <v>9297</v>
      </c>
      <c r="C752" s="176"/>
    </row>
    <row r="753" spans="1:3" x14ac:dyDescent="0.25">
      <c r="A753" s="475"/>
      <c r="B753" s="150" t="s">
        <v>8863</v>
      </c>
      <c r="C753" s="176">
        <v>9500</v>
      </c>
    </row>
    <row r="754" spans="1:3" x14ac:dyDescent="0.25">
      <c r="A754" s="475"/>
      <c r="B754" s="150" t="s">
        <v>9288</v>
      </c>
      <c r="C754" s="176">
        <v>7500</v>
      </c>
    </row>
    <row r="755" spans="1:3" x14ac:dyDescent="0.25">
      <c r="A755" s="475"/>
      <c r="B755" s="150" t="s">
        <v>9180</v>
      </c>
      <c r="C755" s="176">
        <v>7100</v>
      </c>
    </row>
    <row r="756" spans="1:3" x14ac:dyDescent="0.25">
      <c r="A756" s="475"/>
      <c r="B756" s="150" t="s">
        <v>9181</v>
      </c>
      <c r="C756" s="176">
        <v>6600</v>
      </c>
    </row>
    <row r="757" spans="1:3" x14ac:dyDescent="0.25">
      <c r="A757" s="475"/>
      <c r="B757" s="150" t="s">
        <v>8870</v>
      </c>
      <c r="C757" s="176">
        <v>4900</v>
      </c>
    </row>
    <row r="758" spans="1:3" x14ac:dyDescent="0.25">
      <c r="A758" s="475"/>
      <c r="B758" s="150" t="s">
        <v>9087</v>
      </c>
      <c r="C758" s="176">
        <v>4600</v>
      </c>
    </row>
    <row r="759" spans="1:3" x14ac:dyDescent="0.25">
      <c r="A759" s="475"/>
      <c r="B759" s="150" t="s">
        <v>9182</v>
      </c>
      <c r="C759" s="176">
        <v>4000</v>
      </c>
    </row>
    <row r="760" spans="1:3" x14ac:dyDescent="0.25">
      <c r="A760" s="475"/>
      <c r="B760" s="150" t="s">
        <v>8876</v>
      </c>
      <c r="C760" s="176">
        <v>3800</v>
      </c>
    </row>
    <row r="761" spans="1:3" x14ac:dyDescent="0.25">
      <c r="A761" s="475"/>
      <c r="B761" s="150" t="s">
        <v>8860</v>
      </c>
      <c r="C761" s="176">
        <v>2700</v>
      </c>
    </row>
    <row r="762" spans="1:3" x14ac:dyDescent="0.25">
      <c r="A762" s="145" t="s">
        <v>462</v>
      </c>
      <c r="B762" s="143" t="s">
        <v>9298</v>
      </c>
      <c r="C762" s="176">
        <v>6500</v>
      </c>
    </row>
    <row r="763" spans="1:3" x14ac:dyDescent="0.25">
      <c r="A763" s="475" t="s">
        <v>465</v>
      </c>
      <c r="B763" s="159" t="s">
        <v>9299</v>
      </c>
      <c r="C763" s="176"/>
    </row>
    <row r="764" spans="1:3" x14ac:dyDescent="0.25">
      <c r="A764" s="475"/>
      <c r="B764" s="119" t="s">
        <v>9300</v>
      </c>
      <c r="C764" s="176">
        <v>4500</v>
      </c>
    </row>
    <row r="765" spans="1:3" x14ac:dyDescent="0.25">
      <c r="A765" s="475"/>
      <c r="B765" s="119" t="s">
        <v>9041</v>
      </c>
      <c r="C765" s="176">
        <v>4300</v>
      </c>
    </row>
    <row r="766" spans="1:3" x14ac:dyDescent="0.25">
      <c r="A766" s="475"/>
      <c r="B766" s="119" t="s">
        <v>9043</v>
      </c>
      <c r="C766" s="176">
        <v>4200</v>
      </c>
    </row>
    <row r="767" spans="1:3" x14ac:dyDescent="0.25">
      <c r="A767" s="145"/>
      <c r="B767" s="143" t="s">
        <v>9301</v>
      </c>
      <c r="C767" s="176"/>
    </row>
    <row r="768" spans="1:3" x14ac:dyDescent="0.25">
      <c r="A768" s="475" t="s">
        <v>467</v>
      </c>
      <c r="B768" s="143" t="s">
        <v>9302</v>
      </c>
      <c r="C768" s="176"/>
    </row>
    <row r="769" spans="1:3" x14ac:dyDescent="0.25">
      <c r="A769" s="475"/>
      <c r="B769" s="150" t="s">
        <v>8863</v>
      </c>
      <c r="C769" s="176">
        <v>11600</v>
      </c>
    </row>
    <row r="770" spans="1:3" x14ac:dyDescent="0.25">
      <c r="A770" s="475"/>
      <c r="B770" s="150" t="s">
        <v>8839</v>
      </c>
      <c r="C770" s="176">
        <v>10500</v>
      </c>
    </row>
    <row r="771" spans="1:3" x14ac:dyDescent="0.25">
      <c r="A771" s="475"/>
      <c r="B771" s="150" t="s">
        <v>8822</v>
      </c>
      <c r="C771" s="176">
        <v>9500</v>
      </c>
    </row>
    <row r="772" spans="1:3" x14ac:dyDescent="0.25">
      <c r="A772" s="475"/>
      <c r="B772" s="150" t="s">
        <v>8824</v>
      </c>
      <c r="C772" s="176">
        <v>7000</v>
      </c>
    </row>
    <row r="773" spans="1:3" x14ac:dyDescent="0.25">
      <c r="A773" s="475"/>
      <c r="B773" s="150" t="s">
        <v>8870</v>
      </c>
      <c r="C773" s="176">
        <v>5300</v>
      </c>
    </row>
    <row r="774" spans="1:3" x14ac:dyDescent="0.25">
      <c r="A774" s="475"/>
      <c r="B774" s="150" t="s">
        <v>9087</v>
      </c>
      <c r="C774" s="176">
        <v>4900</v>
      </c>
    </row>
    <row r="775" spans="1:3" x14ac:dyDescent="0.25">
      <c r="A775" s="475"/>
      <c r="B775" s="150" t="s">
        <v>9089</v>
      </c>
      <c r="C775" s="176">
        <v>2800</v>
      </c>
    </row>
    <row r="776" spans="1:3" x14ac:dyDescent="0.25">
      <c r="A776" s="475"/>
      <c r="B776" s="150" t="s">
        <v>8876</v>
      </c>
      <c r="C776" s="176">
        <v>2100</v>
      </c>
    </row>
    <row r="777" spans="1:3" x14ac:dyDescent="0.25">
      <c r="A777" s="475"/>
      <c r="B777" s="150" t="s">
        <v>8860</v>
      </c>
      <c r="C777" s="176">
        <v>1740</v>
      </c>
    </row>
    <row r="778" spans="1:3" x14ac:dyDescent="0.25">
      <c r="A778" s="475" t="s">
        <v>468</v>
      </c>
      <c r="B778" s="143" t="s">
        <v>9303</v>
      </c>
      <c r="C778" s="176"/>
    </row>
    <row r="779" spans="1:3" x14ac:dyDescent="0.25">
      <c r="A779" s="475"/>
      <c r="B779" s="150" t="s">
        <v>8863</v>
      </c>
      <c r="C779" s="176">
        <v>8000</v>
      </c>
    </row>
    <row r="780" spans="1:3" x14ac:dyDescent="0.25">
      <c r="A780" s="475"/>
      <c r="B780" s="150" t="s">
        <v>8847</v>
      </c>
      <c r="C780" s="176">
        <v>6500</v>
      </c>
    </row>
    <row r="781" spans="1:3" x14ac:dyDescent="0.25">
      <c r="A781" s="475"/>
      <c r="B781" s="150" t="s">
        <v>8822</v>
      </c>
      <c r="C781" s="176">
        <v>5500</v>
      </c>
    </row>
    <row r="782" spans="1:3" x14ac:dyDescent="0.25">
      <c r="A782" s="475"/>
      <c r="B782" s="150" t="s">
        <v>8824</v>
      </c>
      <c r="C782" s="176">
        <v>5000</v>
      </c>
    </row>
    <row r="783" spans="1:3" x14ac:dyDescent="0.25">
      <c r="A783" s="475"/>
      <c r="B783" s="150" t="s">
        <v>8870</v>
      </c>
      <c r="C783" s="176">
        <v>3900</v>
      </c>
    </row>
    <row r="784" spans="1:3" x14ac:dyDescent="0.25">
      <c r="A784" s="475"/>
      <c r="B784" s="150" t="s">
        <v>9087</v>
      </c>
      <c r="C784" s="176">
        <v>2800</v>
      </c>
    </row>
    <row r="785" spans="1:3" x14ac:dyDescent="0.25">
      <c r="A785" s="475"/>
      <c r="B785" s="150" t="s">
        <v>9089</v>
      </c>
      <c r="C785" s="176">
        <v>2500</v>
      </c>
    </row>
    <row r="786" spans="1:3" x14ac:dyDescent="0.25">
      <c r="A786" s="475"/>
      <c r="B786" s="150" t="s">
        <v>8876</v>
      </c>
      <c r="C786" s="176">
        <v>2500</v>
      </c>
    </row>
    <row r="787" spans="1:3" x14ac:dyDescent="0.25">
      <c r="A787" s="475"/>
      <c r="B787" s="150" t="s">
        <v>8860</v>
      </c>
      <c r="C787" s="176">
        <v>1800</v>
      </c>
    </row>
    <row r="788" spans="1:3" x14ac:dyDescent="0.25">
      <c r="A788" s="475" t="s">
        <v>472</v>
      </c>
      <c r="B788" s="143" t="s">
        <v>9304</v>
      </c>
      <c r="C788" s="176"/>
    </row>
    <row r="789" spans="1:3" x14ac:dyDescent="0.25">
      <c r="A789" s="475"/>
      <c r="B789" s="150" t="s">
        <v>8863</v>
      </c>
      <c r="C789" s="176">
        <v>5500</v>
      </c>
    </row>
    <row r="790" spans="1:3" x14ac:dyDescent="0.25">
      <c r="A790" s="475"/>
      <c r="B790" s="150" t="s">
        <v>9077</v>
      </c>
      <c r="C790" s="176">
        <v>4500</v>
      </c>
    </row>
    <row r="791" spans="1:3" x14ac:dyDescent="0.25">
      <c r="A791" s="475"/>
      <c r="B791" s="150" t="s">
        <v>9079</v>
      </c>
      <c r="C791" s="176">
        <v>3500</v>
      </c>
    </row>
    <row r="792" spans="1:3" x14ac:dyDescent="0.25">
      <c r="A792" s="475"/>
      <c r="B792" s="150" t="s">
        <v>9081</v>
      </c>
      <c r="C792" s="176">
        <v>2280</v>
      </c>
    </row>
    <row r="793" spans="1:3" x14ac:dyDescent="0.25">
      <c r="A793" s="475"/>
      <c r="B793" s="150" t="s">
        <v>8870</v>
      </c>
      <c r="C793" s="176">
        <v>1800</v>
      </c>
    </row>
    <row r="794" spans="1:3" x14ac:dyDescent="0.25">
      <c r="A794" s="475"/>
      <c r="B794" s="150" t="s">
        <v>9087</v>
      </c>
      <c r="C794" s="176">
        <v>2280</v>
      </c>
    </row>
    <row r="795" spans="1:3" x14ac:dyDescent="0.25">
      <c r="A795" s="475"/>
      <c r="B795" s="150" t="s">
        <v>9305</v>
      </c>
      <c r="C795" s="176">
        <v>1800</v>
      </c>
    </row>
    <row r="796" spans="1:3" x14ac:dyDescent="0.25">
      <c r="A796" s="475"/>
      <c r="B796" s="150" t="s">
        <v>8876</v>
      </c>
      <c r="C796" s="176">
        <v>1560</v>
      </c>
    </row>
    <row r="797" spans="1:3" x14ac:dyDescent="0.25">
      <c r="A797" s="475"/>
      <c r="B797" s="150" t="s">
        <v>8860</v>
      </c>
      <c r="C797" s="176">
        <v>1200</v>
      </c>
    </row>
    <row r="798" spans="1:3" x14ac:dyDescent="0.25">
      <c r="A798" s="475" t="s">
        <v>475</v>
      </c>
      <c r="B798" s="143" t="s">
        <v>9306</v>
      </c>
      <c r="C798" s="176"/>
    </row>
    <row r="799" spans="1:3" x14ac:dyDescent="0.25">
      <c r="A799" s="475"/>
      <c r="B799" s="150" t="s">
        <v>8863</v>
      </c>
      <c r="C799" s="176">
        <v>5500</v>
      </c>
    </row>
    <row r="800" spans="1:3" x14ac:dyDescent="0.25">
      <c r="A800" s="475"/>
      <c r="B800" s="150" t="s">
        <v>9077</v>
      </c>
      <c r="C800" s="176">
        <v>4000</v>
      </c>
    </row>
    <row r="801" spans="1:3" x14ac:dyDescent="0.25">
      <c r="A801" s="475"/>
      <c r="B801" s="150" t="s">
        <v>9079</v>
      </c>
      <c r="C801" s="176">
        <v>3500</v>
      </c>
    </row>
    <row r="802" spans="1:3" x14ac:dyDescent="0.25">
      <c r="A802" s="475"/>
      <c r="B802" s="150" t="s">
        <v>9081</v>
      </c>
      <c r="C802" s="176">
        <v>2500</v>
      </c>
    </row>
    <row r="803" spans="1:3" x14ac:dyDescent="0.25">
      <c r="A803" s="475"/>
      <c r="B803" s="150" t="s">
        <v>8870</v>
      </c>
      <c r="C803" s="176">
        <v>2500</v>
      </c>
    </row>
    <row r="804" spans="1:3" x14ac:dyDescent="0.25">
      <c r="A804" s="475"/>
      <c r="B804" s="150" t="s">
        <v>9087</v>
      </c>
      <c r="C804" s="176">
        <v>2280</v>
      </c>
    </row>
    <row r="805" spans="1:3" x14ac:dyDescent="0.25">
      <c r="A805" s="475"/>
      <c r="B805" s="150" t="s">
        <v>9305</v>
      </c>
      <c r="C805" s="176">
        <v>1800</v>
      </c>
    </row>
    <row r="806" spans="1:3" x14ac:dyDescent="0.25">
      <c r="A806" s="475"/>
      <c r="B806" s="150" t="s">
        <v>8876</v>
      </c>
      <c r="C806" s="176">
        <v>1560</v>
      </c>
    </row>
    <row r="807" spans="1:3" x14ac:dyDescent="0.25">
      <c r="A807" s="475"/>
      <c r="B807" s="150" t="s">
        <v>8860</v>
      </c>
      <c r="C807" s="176">
        <v>1200</v>
      </c>
    </row>
    <row r="808" spans="1:3" x14ac:dyDescent="0.25">
      <c r="A808" s="145"/>
      <c r="B808" s="143" t="s">
        <v>9307</v>
      </c>
      <c r="C808" s="176"/>
    </row>
    <row r="809" spans="1:3" x14ac:dyDescent="0.25">
      <c r="A809" s="475" t="s">
        <v>477</v>
      </c>
      <c r="B809" s="175" t="s">
        <v>9308</v>
      </c>
      <c r="C809" s="176">
        <v>3500</v>
      </c>
    </row>
    <row r="810" spans="1:3" x14ac:dyDescent="0.25">
      <c r="A810" s="475"/>
      <c r="B810" s="175" t="s">
        <v>9309</v>
      </c>
      <c r="C810" s="176">
        <v>2500</v>
      </c>
    </row>
    <row r="811" spans="1:3" x14ac:dyDescent="0.25">
      <c r="A811" s="475"/>
      <c r="B811" s="169" t="s">
        <v>9310</v>
      </c>
      <c r="C811" s="176">
        <v>1700</v>
      </c>
    </row>
    <row r="812" spans="1:3" x14ac:dyDescent="0.25">
      <c r="A812" s="475"/>
      <c r="B812" s="175" t="s">
        <v>9311</v>
      </c>
      <c r="C812" s="176">
        <v>2500</v>
      </c>
    </row>
    <row r="813" spans="1:3" x14ac:dyDescent="0.25">
      <c r="A813" s="475"/>
      <c r="B813" s="175" t="s">
        <v>9312</v>
      </c>
      <c r="C813" s="176">
        <v>1560</v>
      </c>
    </row>
    <row r="814" spans="1:3" x14ac:dyDescent="0.25">
      <c r="A814" s="475"/>
      <c r="B814" s="169" t="s">
        <v>9313</v>
      </c>
      <c r="C814" s="176">
        <v>1200</v>
      </c>
    </row>
    <row r="815" spans="1:3" x14ac:dyDescent="0.25">
      <c r="A815" s="161" t="s">
        <v>5299</v>
      </c>
      <c r="B815" s="143" t="s">
        <v>9314</v>
      </c>
      <c r="C815" s="189"/>
    </row>
    <row r="816" spans="1:3" x14ac:dyDescent="0.25">
      <c r="A816" s="475" t="s">
        <v>493</v>
      </c>
      <c r="B816" s="143" t="s">
        <v>9315</v>
      </c>
      <c r="C816" s="189"/>
    </row>
    <row r="817" spans="1:3" x14ac:dyDescent="0.25">
      <c r="A817" s="475"/>
      <c r="B817" s="150" t="s">
        <v>9316</v>
      </c>
      <c r="C817" s="189">
        <v>27200</v>
      </c>
    </row>
    <row r="818" spans="1:3" x14ac:dyDescent="0.25">
      <c r="A818" s="475" t="s">
        <v>498</v>
      </c>
      <c r="B818" s="143" t="s">
        <v>9317</v>
      </c>
      <c r="C818" s="189">
        <v>0</v>
      </c>
    </row>
    <row r="819" spans="1:3" ht="31.5" x14ac:dyDescent="0.25">
      <c r="A819" s="475"/>
      <c r="B819" s="150" t="s">
        <v>9318</v>
      </c>
      <c r="C819" s="189">
        <v>15000</v>
      </c>
    </row>
    <row r="820" spans="1:3" x14ac:dyDescent="0.25">
      <c r="A820" s="475"/>
      <c r="B820" s="150" t="s">
        <v>9319</v>
      </c>
      <c r="C820" s="189">
        <v>13700</v>
      </c>
    </row>
    <row r="821" spans="1:3" x14ac:dyDescent="0.25">
      <c r="A821" s="475"/>
      <c r="B821" s="150" t="s">
        <v>9320</v>
      </c>
      <c r="C821" s="189">
        <v>12100</v>
      </c>
    </row>
    <row r="822" spans="1:3" x14ac:dyDescent="0.25">
      <c r="A822" s="475"/>
      <c r="B822" s="146" t="s">
        <v>9321</v>
      </c>
      <c r="C822" s="189">
        <v>10800</v>
      </c>
    </row>
    <row r="823" spans="1:3" x14ac:dyDescent="0.25">
      <c r="A823" s="475"/>
      <c r="B823" s="146" t="s">
        <v>9322</v>
      </c>
      <c r="C823" s="189">
        <v>9900</v>
      </c>
    </row>
    <row r="824" spans="1:3" x14ac:dyDescent="0.25">
      <c r="A824" s="475" t="s">
        <v>502</v>
      </c>
      <c r="B824" s="143" t="s">
        <v>9323</v>
      </c>
      <c r="C824" s="189">
        <v>0</v>
      </c>
    </row>
    <row r="825" spans="1:3" ht="31.5" x14ac:dyDescent="0.25">
      <c r="A825" s="475"/>
      <c r="B825" s="150" t="s">
        <v>8677</v>
      </c>
      <c r="C825" s="189">
        <v>8500</v>
      </c>
    </row>
    <row r="826" spans="1:3" x14ac:dyDescent="0.25">
      <c r="A826" s="475"/>
      <c r="B826" s="150" t="s">
        <v>8678</v>
      </c>
      <c r="C826" s="189">
        <v>7200</v>
      </c>
    </row>
    <row r="827" spans="1:3" x14ac:dyDescent="0.25">
      <c r="A827" s="475" t="s">
        <v>504</v>
      </c>
      <c r="B827" s="143" t="s">
        <v>9324</v>
      </c>
      <c r="C827" s="189">
        <v>0</v>
      </c>
    </row>
    <row r="828" spans="1:3" x14ac:dyDescent="0.25">
      <c r="A828" s="475"/>
      <c r="B828" s="150" t="s">
        <v>8736</v>
      </c>
      <c r="C828" s="189">
        <v>5700</v>
      </c>
    </row>
    <row r="829" spans="1:3" x14ac:dyDescent="0.25">
      <c r="A829" s="475"/>
      <c r="B829" s="150" t="s">
        <v>8737</v>
      </c>
      <c r="C829" s="189">
        <v>4700</v>
      </c>
    </row>
    <row r="830" spans="1:3" x14ac:dyDescent="0.25">
      <c r="A830" s="477" t="s">
        <v>509</v>
      </c>
      <c r="B830" s="143" t="s">
        <v>8793</v>
      </c>
      <c r="C830" s="189">
        <v>0</v>
      </c>
    </row>
    <row r="831" spans="1:3" x14ac:dyDescent="0.25">
      <c r="A831" s="477"/>
      <c r="B831" s="150" t="s">
        <v>8794</v>
      </c>
      <c r="C831" s="189">
        <v>9000</v>
      </c>
    </row>
    <row r="832" spans="1:3" x14ac:dyDescent="0.25">
      <c r="A832" s="477"/>
      <c r="B832" s="150" t="s">
        <v>8795</v>
      </c>
      <c r="C832" s="189">
        <v>6600</v>
      </c>
    </row>
    <row r="833" spans="1:3" x14ac:dyDescent="0.25">
      <c r="A833" s="475" t="s">
        <v>511</v>
      </c>
      <c r="B833" s="154" t="s">
        <v>9325</v>
      </c>
      <c r="C833" s="189">
        <v>0</v>
      </c>
    </row>
    <row r="834" spans="1:3" x14ac:dyDescent="0.25">
      <c r="A834" s="475"/>
      <c r="B834" s="146" t="s">
        <v>9326</v>
      </c>
      <c r="C834" s="189">
        <v>13400</v>
      </c>
    </row>
    <row r="835" spans="1:3" x14ac:dyDescent="0.25">
      <c r="A835" s="475"/>
      <c r="B835" s="146" t="s">
        <v>9327</v>
      </c>
      <c r="C835" s="189">
        <v>12000</v>
      </c>
    </row>
    <row r="836" spans="1:3" x14ac:dyDescent="0.25">
      <c r="A836" s="145" t="s">
        <v>9328</v>
      </c>
      <c r="B836" s="154" t="s">
        <v>9329</v>
      </c>
      <c r="C836" s="189">
        <v>27000</v>
      </c>
    </row>
    <row r="837" spans="1:3" x14ac:dyDescent="0.25">
      <c r="A837" s="475" t="s">
        <v>513</v>
      </c>
      <c r="B837" s="154" t="s">
        <v>9330</v>
      </c>
      <c r="C837" s="189">
        <v>0</v>
      </c>
    </row>
    <row r="838" spans="1:3" ht="31.5" x14ac:dyDescent="0.25">
      <c r="A838" s="475"/>
      <c r="B838" s="146" t="s">
        <v>9331</v>
      </c>
      <c r="C838" s="189">
        <v>16900</v>
      </c>
    </row>
    <row r="839" spans="1:3" x14ac:dyDescent="0.25">
      <c r="A839" s="475"/>
      <c r="B839" s="146" t="s">
        <v>9332</v>
      </c>
      <c r="C839" s="189">
        <v>15600</v>
      </c>
    </row>
    <row r="840" spans="1:3" x14ac:dyDescent="0.25">
      <c r="A840" s="475"/>
      <c r="B840" s="146" t="s">
        <v>9333</v>
      </c>
      <c r="C840" s="189">
        <v>13900</v>
      </c>
    </row>
    <row r="841" spans="1:3" x14ac:dyDescent="0.25">
      <c r="A841" s="475"/>
      <c r="B841" s="146" t="s">
        <v>9334</v>
      </c>
      <c r="C841" s="189">
        <v>11400</v>
      </c>
    </row>
    <row r="842" spans="1:3" x14ac:dyDescent="0.25">
      <c r="A842" s="145" t="s">
        <v>515</v>
      </c>
      <c r="B842" s="149" t="s">
        <v>9335</v>
      </c>
      <c r="C842" s="189">
        <v>12200</v>
      </c>
    </row>
    <row r="843" spans="1:3" x14ac:dyDescent="0.25">
      <c r="A843" s="475" t="s">
        <v>517</v>
      </c>
      <c r="B843" s="154" t="s">
        <v>9336</v>
      </c>
      <c r="C843" s="189">
        <v>0</v>
      </c>
    </row>
    <row r="844" spans="1:3" ht="31.5" x14ac:dyDescent="0.25">
      <c r="A844" s="475"/>
      <c r="B844" s="146" t="s">
        <v>9337</v>
      </c>
      <c r="C844" s="189">
        <v>9600</v>
      </c>
    </row>
    <row r="845" spans="1:3" x14ac:dyDescent="0.25">
      <c r="A845" s="475"/>
      <c r="B845" s="146" t="s">
        <v>9338</v>
      </c>
      <c r="C845" s="189">
        <v>10800</v>
      </c>
    </row>
    <row r="846" spans="1:3" x14ac:dyDescent="0.25">
      <c r="A846" s="475"/>
      <c r="B846" s="146" t="s">
        <v>9339</v>
      </c>
      <c r="C846" s="189">
        <v>9648.6411322820368</v>
      </c>
    </row>
    <row r="847" spans="1:3" x14ac:dyDescent="0.25">
      <c r="A847" s="475" t="s">
        <v>521</v>
      </c>
      <c r="B847" s="154" t="s">
        <v>9340</v>
      </c>
      <c r="C847" s="189">
        <v>0</v>
      </c>
    </row>
    <row r="848" spans="1:3" x14ac:dyDescent="0.25">
      <c r="A848" s="475"/>
      <c r="B848" s="152" t="s">
        <v>9341</v>
      </c>
      <c r="C848" s="189">
        <v>9000</v>
      </c>
    </row>
    <row r="849" spans="1:3" x14ac:dyDescent="0.25">
      <c r="A849" s="475"/>
      <c r="B849" s="146" t="s">
        <v>9327</v>
      </c>
      <c r="C849" s="189">
        <v>6300</v>
      </c>
    </row>
    <row r="850" spans="1:3" x14ac:dyDescent="0.25">
      <c r="A850" s="475" t="s">
        <v>523</v>
      </c>
      <c r="B850" s="154" t="s">
        <v>9342</v>
      </c>
      <c r="C850" s="189">
        <v>0</v>
      </c>
    </row>
    <row r="851" spans="1:3" x14ac:dyDescent="0.25">
      <c r="A851" s="475"/>
      <c r="B851" s="146" t="s">
        <v>9343</v>
      </c>
      <c r="C851" s="189">
        <v>5700</v>
      </c>
    </row>
    <row r="852" spans="1:3" x14ac:dyDescent="0.25">
      <c r="A852" s="475"/>
      <c r="B852" s="146" t="s">
        <v>9344</v>
      </c>
      <c r="C852" s="189">
        <v>8100</v>
      </c>
    </row>
    <row r="853" spans="1:3" x14ac:dyDescent="0.25">
      <c r="A853" s="475"/>
      <c r="B853" s="146" t="s">
        <v>9345</v>
      </c>
      <c r="C853" s="189">
        <v>5700</v>
      </c>
    </row>
    <row r="854" spans="1:3" x14ac:dyDescent="0.25">
      <c r="A854" s="475"/>
      <c r="B854" s="146" t="s">
        <v>9346</v>
      </c>
      <c r="C854" s="189">
        <v>4300</v>
      </c>
    </row>
    <row r="855" spans="1:3" x14ac:dyDescent="0.25">
      <c r="A855" s="475" t="s">
        <v>525</v>
      </c>
      <c r="B855" s="154" t="s">
        <v>9347</v>
      </c>
      <c r="C855" s="189">
        <v>0</v>
      </c>
    </row>
    <row r="856" spans="1:3" x14ac:dyDescent="0.25">
      <c r="A856" s="475"/>
      <c r="B856" s="146" t="s">
        <v>9348</v>
      </c>
      <c r="C856" s="189">
        <v>12000</v>
      </c>
    </row>
    <row r="857" spans="1:3" x14ac:dyDescent="0.25">
      <c r="A857" s="477" t="s">
        <v>527</v>
      </c>
      <c r="B857" s="146" t="s">
        <v>9349</v>
      </c>
      <c r="C857" s="189"/>
    </row>
    <row r="858" spans="1:3" x14ac:dyDescent="0.25">
      <c r="A858" s="477"/>
      <c r="B858" s="146" t="s">
        <v>9350</v>
      </c>
      <c r="C858" s="189">
        <v>7800</v>
      </c>
    </row>
    <row r="859" spans="1:3" x14ac:dyDescent="0.25">
      <c r="A859" s="477"/>
      <c r="B859" s="146" t="s">
        <v>9351</v>
      </c>
      <c r="C859" s="189">
        <v>10200</v>
      </c>
    </row>
    <row r="860" spans="1:3" x14ac:dyDescent="0.25">
      <c r="A860" s="158" t="s">
        <v>529</v>
      </c>
      <c r="B860" s="143" t="s">
        <v>9352</v>
      </c>
      <c r="C860" s="189">
        <v>0</v>
      </c>
    </row>
    <row r="861" spans="1:3" x14ac:dyDescent="0.25">
      <c r="A861" s="477" t="s">
        <v>9353</v>
      </c>
      <c r="B861" s="143" t="s">
        <v>9061</v>
      </c>
      <c r="C861" s="189">
        <v>0</v>
      </c>
    </row>
    <row r="862" spans="1:3" x14ac:dyDescent="0.25">
      <c r="A862" s="477"/>
      <c r="B862" s="150" t="s">
        <v>9354</v>
      </c>
      <c r="C862" s="189">
        <v>4600</v>
      </c>
    </row>
    <row r="863" spans="1:3" x14ac:dyDescent="0.25">
      <c r="A863" s="477"/>
      <c r="B863" s="150" t="s">
        <v>9355</v>
      </c>
      <c r="C863" s="189">
        <v>4400</v>
      </c>
    </row>
    <row r="864" spans="1:3" x14ac:dyDescent="0.25">
      <c r="A864" s="477"/>
      <c r="B864" s="150" t="s">
        <v>8868</v>
      </c>
      <c r="C864" s="189">
        <v>4200</v>
      </c>
    </row>
    <row r="865" spans="1:3" x14ac:dyDescent="0.25">
      <c r="A865" s="477" t="s">
        <v>9356</v>
      </c>
      <c r="B865" s="143" t="s">
        <v>9063</v>
      </c>
      <c r="C865" s="189">
        <v>0</v>
      </c>
    </row>
    <row r="866" spans="1:3" x14ac:dyDescent="0.25">
      <c r="A866" s="477"/>
      <c r="B866" s="150" t="s">
        <v>9354</v>
      </c>
      <c r="C866" s="189">
        <v>4300</v>
      </c>
    </row>
    <row r="867" spans="1:3" x14ac:dyDescent="0.25">
      <c r="A867" s="477"/>
      <c r="B867" s="150" t="s">
        <v>9355</v>
      </c>
      <c r="C867" s="189">
        <v>3900</v>
      </c>
    </row>
    <row r="868" spans="1:3" x14ac:dyDescent="0.25">
      <c r="A868" s="477"/>
      <c r="B868" s="150" t="s">
        <v>8868</v>
      </c>
      <c r="C868" s="189">
        <v>3500</v>
      </c>
    </row>
    <row r="869" spans="1:3" x14ac:dyDescent="0.25">
      <c r="A869" s="477" t="s">
        <v>9357</v>
      </c>
      <c r="B869" s="143" t="s">
        <v>9067</v>
      </c>
      <c r="C869" s="189">
        <v>0</v>
      </c>
    </row>
    <row r="870" spans="1:3" x14ac:dyDescent="0.25">
      <c r="A870" s="477"/>
      <c r="B870" s="150" t="s">
        <v>9354</v>
      </c>
      <c r="C870" s="189">
        <v>3300</v>
      </c>
    </row>
    <row r="871" spans="1:3" x14ac:dyDescent="0.25">
      <c r="A871" s="477"/>
      <c r="B871" s="150" t="s">
        <v>9355</v>
      </c>
      <c r="C871" s="189">
        <v>3000</v>
      </c>
    </row>
    <row r="872" spans="1:3" x14ac:dyDescent="0.25">
      <c r="A872" s="477"/>
      <c r="B872" s="150" t="s">
        <v>8868</v>
      </c>
      <c r="C872" s="189">
        <v>2800</v>
      </c>
    </row>
    <row r="873" spans="1:3" x14ac:dyDescent="0.25">
      <c r="A873" s="477" t="s">
        <v>9358</v>
      </c>
      <c r="B873" s="143" t="s">
        <v>9069</v>
      </c>
      <c r="C873" s="189">
        <v>0</v>
      </c>
    </row>
    <row r="874" spans="1:3" x14ac:dyDescent="0.25">
      <c r="A874" s="477"/>
      <c r="B874" s="150" t="s">
        <v>9354</v>
      </c>
      <c r="C874" s="189">
        <v>3000</v>
      </c>
    </row>
    <row r="875" spans="1:3" x14ac:dyDescent="0.25">
      <c r="A875" s="477"/>
      <c r="B875" s="150" t="s">
        <v>9355</v>
      </c>
      <c r="C875" s="189">
        <v>2800</v>
      </c>
    </row>
    <row r="876" spans="1:3" x14ac:dyDescent="0.25">
      <c r="A876" s="477"/>
      <c r="B876" s="150" t="s">
        <v>9359</v>
      </c>
      <c r="C876" s="189">
        <v>2100</v>
      </c>
    </row>
    <row r="877" spans="1:3" x14ac:dyDescent="0.25">
      <c r="A877" s="83" t="s">
        <v>9360</v>
      </c>
      <c r="B877" s="119" t="s">
        <v>9361</v>
      </c>
      <c r="C877" s="189">
        <v>1900</v>
      </c>
    </row>
    <row r="878" spans="1:3" x14ac:dyDescent="0.25">
      <c r="A878" s="158" t="s">
        <v>531</v>
      </c>
      <c r="B878" s="143" t="s">
        <v>9362</v>
      </c>
      <c r="C878" s="189">
        <v>0</v>
      </c>
    </row>
    <row r="879" spans="1:3" x14ac:dyDescent="0.25">
      <c r="A879" s="477" t="s">
        <v>9363</v>
      </c>
      <c r="B879" s="146" t="s">
        <v>9364</v>
      </c>
      <c r="C879" s="189">
        <v>8700</v>
      </c>
    </row>
    <row r="880" spans="1:3" x14ac:dyDescent="0.25">
      <c r="A880" s="477"/>
      <c r="B880" s="146" t="s">
        <v>9365</v>
      </c>
      <c r="C880" s="189">
        <v>8100</v>
      </c>
    </row>
    <row r="881" spans="1:3" x14ac:dyDescent="0.25">
      <c r="A881" s="158" t="s">
        <v>9366</v>
      </c>
      <c r="B881" s="146" t="s">
        <v>9367</v>
      </c>
      <c r="C881" s="189">
        <v>8100</v>
      </c>
    </row>
    <row r="882" spans="1:3" x14ac:dyDescent="0.25">
      <c r="A882" s="477" t="s">
        <v>9368</v>
      </c>
      <c r="B882" s="146" t="s">
        <v>9369</v>
      </c>
      <c r="C882" s="189">
        <v>9600</v>
      </c>
    </row>
    <row r="883" spans="1:3" x14ac:dyDescent="0.25">
      <c r="A883" s="477"/>
      <c r="B883" s="150" t="s">
        <v>9370</v>
      </c>
      <c r="C883" s="189">
        <v>8500</v>
      </c>
    </row>
    <row r="884" spans="1:3" x14ac:dyDescent="0.25">
      <c r="A884" s="477"/>
      <c r="B884" s="146" t="s">
        <v>9371</v>
      </c>
      <c r="C884" s="189">
        <v>5400</v>
      </c>
    </row>
    <row r="885" spans="1:3" x14ac:dyDescent="0.25">
      <c r="A885" s="158" t="s">
        <v>9372</v>
      </c>
      <c r="B885" s="150" t="s">
        <v>9373</v>
      </c>
      <c r="C885" s="189">
        <v>9600</v>
      </c>
    </row>
    <row r="886" spans="1:3" x14ac:dyDescent="0.25">
      <c r="A886" s="158" t="s">
        <v>9374</v>
      </c>
      <c r="B886" s="149" t="s">
        <v>9375</v>
      </c>
      <c r="C886" s="189">
        <v>10800</v>
      </c>
    </row>
    <row r="887" spans="1:3" ht="31.5" x14ac:dyDescent="0.25">
      <c r="A887" s="158" t="s">
        <v>9376</v>
      </c>
      <c r="B887" s="150" t="s">
        <v>9377</v>
      </c>
      <c r="C887" s="189">
        <v>8100</v>
      </c>
    </row>
    <row r="888" spans="1:3" x14ac:dyDescent="0.25">
      <c r="A888" s="158" t="s">
        <v>9378</v>
      </c>
      <c r="B888" s="149" t="s">
        <v>9379</v>
      </c>
      <c r="C888" s="189">
        <v>8400</v>
      </c>
    </row>
    <row r="889" spans="1:3" x14ac:dyDescent="0.25">
      <c r="A889" s="158" t="s">
        <v>9380</v>
      </c>
      <c r="B889" s="149" t="s">
        <v>9381</v>
      </c>
      <c r="C889" s="189">
        <v>10800</v>
      </c>
    </row>
    <row r="890" spans="1:3" ht="31.5" x14ac:dyDescent="0.25">
      <c r="A890" s="158" t="s">
        <v>9382</v>
      </c>
      <c r="B890" s="152" t="s">
        <v>9383</v>
      </c>
      <c r="C890" s="189">
        <v>7000</v>
      </c>
    </row>
    <row r="891" spans="1:3" x14ac:dyDescent="0.25">
      <c r="A891" s="158" t="s">
        <v>9384</v>
      </c>
      <c r="B891" s="152" t="s">
        <v>9385</v>
      </c>
      <c r="C891" s="189">
        <v>0</v>
      </c>
    </row>
    <row r="892" spans="1:3" x14ac:dyDescent="0.25">
      <c r="A892" s="477" t="s">
        <v>9386</v>
      </c>
      <c r="B892" s="151" t="s">
        <v>9387</v>
      </c>
      <c r="C892" s="189">
        <v>0</v>
      </c>
    </row>
    <row r="893" spans="1:3" x14ac:dyDescent="0.25">
      <c r="A893" s="477"/>
      <c r="B893" s="152" t="s">
        <v>9388</v>
      </c>
      <c r="C893" s="190">
        <v>13500</v>
      </c>
    </row>
    <row r="894" spans="1:3" x14ac:dyDescent="0.25">
      <c r="A894" s="477"/>
      <c r="B894" s="152" t="s">
        <v>9389</v>
      </c>
      <c r="C894" s="190">
        <v>10500</v>
      </c>
    </row>
    <row r="895" spans="1:3" x14ac:dyDescent="0.25">
      <c r="A895" s="477"/>
      <c r="B895" s="152" t="s">
        <v>9390</v>
      </c>
      <c r="C895" s="190">
        <v>9000</v>
      </c>
    </row>
    <row r="896" spans="1:3" x14ac:dyDescent="0.25">
      <c r="A896" s="477" t="s">
        <v>9391</v>
      </c>
      <c r="B896" s="151" t="s">
        <v>9392</v>
      </c>
      <c r="C896" s="189">
        <v>0</v>
      </c>
    </row>
    <row r="897" spans="1:3" x14ac:dyDescent="0.25">
      <c r="A897" s="477"/>
      <c r="B897" s="152" t="s">
        <v>9393</v>
      </c>
      <c r="C897" s="190">
        <v>15000</v>
      </c>
    </row>
    <row r="898" spans="1:3" x14ac:dyDescent="0.25">
      <c r="A898" s="477"/>
      <c r="B898" s="152" t="s">
        <v>9394</v>
      </c>
      <c r="C898" s="190">
        <v>8000</v>
      </c>
    </row>
    <row r="899" spans="1:3" x14ac:dyDescent="0.25">
      <c r="A899" s="477" t="s">
        <v>9395</v>
      </c>
      <c r="B899" s="152" t="s">
        <v>9396</v>
      </c>
      <c r="C899" s="189">
        <v>0</v>
      </c>
    </row>
    <row r="900" spans="1:3" x14ac:dyDescent="0.25">
      <c r="A900" s="477"/>
      <c r="B900" s="150" t="s">
        <v>9397</v>
      </c>
      <c r="C900" s="189">
        <v>17800</v>
      </c>
    </row>
    <row r="901" spans="1:3" x14ac:dyDescent="0.25">
      <c r="A901" s="477"/>
      <c r="B901" s="150" t="s">
        <v>9398</v>
      </c>
      <c r="C901" s="189">
        <v>12200</v>
      </c>
    </row>
    <row r="902" spans="1:3" x14ac:dyDescent="0.25">
      <c r="A902" s="477" t="s">
        <v>9399</v>
      </c>
      <c r="B902" s="143" t="s">
        <v>352</v>
      </c>
      <c r="C902" s="189">
        <v>0</v>
      </c>
    </row>
    <row r="903" spans="1:3" x14ac:dyDescent="0.25">
      <c r="A903" s="477"/>
      <c r="B903" s="143" t="s">
        <v>9400</v>
      </c>
      <c r="C903" s="189">
        <v>0</v>
      </c>
    </row>
    <row r="904" spans="1:3" x14ac:dyDescent="0.25">
      <c r="A904" s="477"/>
      <c r="B904" s="150" t="s">
        <v>485</v>
      </c>
      <c r="C904" s="189">
        <v>6700</v>
      </c>
    </row>
    <row r="905" spans="1:3" x14ac:dyDescent="0.25">
      <c r="A905" s="477"/>
      <c r="B905" s="150" t="s">
        <v>9401</v>
      </c>
      <c r="C905" s="189">
        <v>4900</v>
      </c>
    </row>
    <row r="906" spans="1:3" x14ac:dyDescent="0.25">
      <c r="A906" s="477"/>
      <c r="B906" s="150" t="s">
        <v>926</v>
      </c>
      <c r="C906" s="189">
        <v>3400</v>
      </c>
    </row>
    <row r="907" spans="1:3" ht="31.5" x14ac:dyDescent="0.25">
      <c r="A907" s="477"/>
      <c r="B907" s="143" t="s">
        <v>9402</v>
      </c>
      <c r="C907" s="189">
        <v>0</v>
      </c>
    </row>
    <row r="908" spans="1:3" x14ac:dyDescent="0.25">
      <c r="A908" s="477"/>
      <c r="B908" s="150" t="s">
        <v>485</v>
      </c>
      <c r="C908" s="189">
        <v>4800</v>
      </c>
    </row>
    <row r="909" spans="1:3" x14ac:dyDescent="0.25">
      <c r="A909" s="477"/>
      <c r="B909" s="150" t="s">
        <v>9401</v>
      </c>
      <c r="C909" s="189">
        <v>3600</v>
      </c>
    </row>
    <row r="910" spans="1:3" x14ac:dyDescent="0.25">
      <c r="A910" s="477"/>
      <c r="B910" s="150" t="s">
        <v>926</v>
      </c>
      <c r="C910" s="189">
        <v>2700</v>
      </c>
    </row>
    <row r="911" spans="1:3" x14ac:dyDescent="0.25">
      <c r="A911" s="477" t="s">
        <v>9403</v>
      </c>
      <c r="B911" s="143" t="s">
        <v>357</v>
      </c>
      <c r="C911" s="189">
        <v>0</v>
      </c>
    </row>
    <row r="912" spans="1:3" x14ac:dyDescent="0.25">
      <c r="A912" s="477"/>
      <c r="B912" s="143" t="s">
        <v>9400</v>
      </c>
      <c r="C912" s="189">
        <v>0</v>
      </c>
    </row>
    <row r="913" spans="1:3" x14ac:dyDescent="0.25">
      <c r="A913" s="477"/>
      <c r="B913" s="150" t="s">
        <v>485</v>
      </c>
      <c r="C913" s="189">
        <v>5000</v>
      </c>
    </row>
    <row r="914" spans="1:3" x14ac:dyDescent="0.25">
      <c r="A914" s="477"/>
      <c r="B914" s="150" t="s">
        <v>9401</v>
      </c>
      <c r="C914" s="189">
        <v>3700</v>
      </c>
    </row>
    <row r="915" spans="1:3" x14ac:dyDescent="0.25">
      <c r="A915" s="477"/>
      <c r="B915" s="150" t="s">
        <v>926</v>
      </c>
      <c r="C915" s="189">
        <v>2600</v>
      </c>
    </row>
    <row r="916" spans="1:3" ht="31.5" x14ac:dyDescent="0.25">
      <c r="A916" s="477"/>
      <c r="B916" s="143" t="s">
        <v>9402</v>
      </c>
      <c r="C916" s="189">
        <v>0</v>
      </c>
    </row>
    <row r="917" spans="1:3" x14ac:dyDescent="0.25">
      <c r="A917" s="477"/>
      <c r="B917" s="150" t="s">
        <v>485</v>
      </c>
      <c r="C917" s="189">
        <v>3600</v>
      </c>
    </row>
    <row r="918" spans="1:3" x14ac:dyDescent="0.25">
      <c r="A918" s="477"/>
      <c r="B918" s="150" t="s">
        <v>9401</v>
      </c>
      <c r="C918" s="189">
        <v>2700</v>
      </c>
    </row>
    <row r="919" spans="1:3" x14ac:dyDescent="0.25">
      <c r="A919" s="477"/>
      <c r="B919" s="150" t="s">
        <v>926</v>
      </c>
      <c r="C919" s="189">
        <v>2000</v>
      </c>
    </row>
    <row r="920" spans="1:3" x14ac:dyDescent="0.25">
      <c r="A920" s="158" t="s">
        <v>535</v>
      </c>
      <c r="B920" s="154" t="s">
        <v>9404</v>
      </c>
      <c r="C920" s="189">
        <v>0</v>
      </c>
    </row>
    <row r="921" spans="1:3" ht="31.5" x14ac:dyDescent="0.25">
      <c r="A921" s="158" t="s">
        <v>9405</v>
      </c>
      <c r="B921" s="146" t="s">
        <v>9406</v>
      </c>
      <c r="C921" s="189">
        <v>10800</v>
      </c>
    </row>
    <row r="922" spans="1:3" x14ac:dyDescent="0.25">
      <c r="A922" s="158" t="s">
        <v>9407</v>
      </c>
      <c r="B922" s="150" t="s">
        <v>9408</v>
      </c>
      <c r="C922" s="189">
        <v>7200</v>
      </c>
    </row>
    <row r="923" spans="1:3" ht="31.5" x14ac:dyDescent="0.25">
      <c r="A923" s="158" t="s">
        <v>9409</v>
      </c>
      <c r="B923" s="153" t="s">
        <v>9410</v>
      </c>
      <c r="C923" s="189">
        <v>8400</v>
      </c>
    </row>
    <row r="924" spans="1:3" x14ac:dyDescent="0.25">
      <c r="A924" s="158" t="s">
        <v>9411</v>
      </c>
      <c r="B924" s="152" t="s">
        <v>9412</v>
      </c>
      <c r="C924" s="189">
        <v>3000</v>
      </c>
    </row>
    <row r="925" spans="1:3" x14ac:dyDescent="0.25">
      <c r="A925" s="477" t="s">
        <v>9413</v>
      </c>
      <c r="B925" s="172" t="s">
        <v>352</v>
      </c>
      <c r="C925" s="189">
        <v>0</v>
      </c>
    </row>
    <row r="926" spans="1:3" ht="31.5" x14ac:dyDescent="0.25">
      <c r="A926" s="477"/>
      <c r="B926" s="143" t="s">
        <v>9414</v>
      </c>
      <c r="C926" s="189">
        <v>0</v>
      </c>
    </row>
    <row r="927" spans="1:3" x14ac:dyDescent="0.25">
      <c r="A927" s="477"/>
      <c r="B927" s="150" t="s">
        <v>485</v>
      </c>
      <c r="C927" s="189">
        <v>6200</v>
      </c>
    </row>
    <row r="928" spans="1:3" x14ac:dyDescent="0.25">
      <c r="A928" s="477"/>
      <c r="B928" s="150" t="s">
        <v>9401</v>
      </c>
      <c r="C928" s="189">
        <v>4300</v>
      </c>
    </row>
    <row r="929" spans="1:3" x14ac:dyDescent="0.25">
      <c r="A929" s="477"/>
      <c r="B929" s="150" t="s">
        <v>926</v>
      </c>
      <c r="C929" s="189">
        <v>2900</v>
      </c>
    </row>
    <row r="930" spans="1:3" x14ac:dyDescent="0.25">
      <c r="A930" s="477"/>
      <c r="B930" s="143" t="s">
        <v>9415</v>
      </c>
      <c r="C930" s="189">
        <v>0</v>
      </c>
    </row>
    <row r="931" spans="1:3" x14ac:dyDescent="0.25">
      <c r="A931" s="477"/>
      <c r="B931" s="150" t="s">
        <v>485</v>
      </c>
      <c r="C931" s="189">
        <v>4800</v>
      </c>
    </row>
    <row r="932" spans="1:3" x14ac:dyDescent="0.25">
      <c r="A932" s="477"/>
      <c r="B932" s="150" t="s">
        <v>9401</v>
      </c>
      <c r="C932" s="189">
        <v>3400</v>
      </c>
    </row>
    <row r="933" spans="1:3" x14ac:dyDescent="0.25">
      <c r="A933" s="477"/>
      <c r="B933" s="150" t="s">
        <v>926</v>
      </c>
      <c r="C933" s="189">
        <v>2300</v>
      </c>
    </row>
    <row r="934" spans="1:3" ht="31.5" x14ac:dyDescent="0.25">
      <c r="A934" s="477"/>
      <c r="B934" s="143" t="s">
        <v>9416</v>
      </c>
      <c r="C934" s="189">
        <v>0</v>
      </c>
    </row>
    <row r="935" spans="1:3" x14ac:dyDescent="0.25">
      <c r="A935" s="477"/>
      <c r="B935" s="150" t="s">
        <v>485</v>
      </c>
      <c r="C935" s="189">
        <v>3900</v>
      </c>
    </row>
    <row r="936" spans="1:3" x14ac:dyDescent="0.25">
      <c r="A936" s="477"/>
      <c r="B936" s="150" t="s">
        <v>9401</v>
      </c>
      <c r="C936" s="189">
        <v>2800</v>
      </c>
    </row>
    <row r="937" spans="1:3" x14ac:dyDescent="0.25">
      <c r="A937" s="477"/>
      <c r="B937" s="150" t="s">
        <v>926</v>
      </c>
      <c r="C937" s="189">
        <v>1900</v>
      </c>
    </row>
    <row r="938" spans="1:3" ht="31.5" x14ac:dyDescent="0.25">
      <c r="A938" s="477"/>
      <c r="B938" s="143" t="s">
        <v>9417</v>
      </c>
      <c r="C938" s="189">
        <v>0</v>
      </c>
    </row>
    <row r="939" spans="1:3" x14ac:dyDescent="0.25">
      <c r="A939" s="477"/>
      <c r="B939" s="150" t="s">
        <v>485</v>
      </c>
      <c r="C939" s="189">
        <v>3100</v>
      </c>
    </row>
    <row r="940" spans="1:3" x14ac:dyDescent="0.25">
      <c r="A940" s="477"/>
      <c r="B940" s="150" t="s">
        <v>9401</v>
      </c>
      <c r="C940" s="189">
        <v>2100</v>
      </c>
    </row>
    <row r="941" spans="1:3" x14ac:dyDescent="0.25">
      <c r="A941" s="477"/>
      <c r="B941" s="150" t="s">
        <v>926</v>
      </c>
      <c r="C941" s="189">
        <v>1500</v>
      </c>
    </row>
    <row r="942" spans="1:3" x14ac:dyDescent="0.25">
      <c r="A942" s="477" t="s">
        <v>9418</v>
      </c>
      <c r="B942" s="172" t="s">
        <v>357</v>
      </c>
      <c r="C942" s="189">
        <v>0</v>
      </c>
    </row>
    <row r="943" spans="1:3" ht="31.5" x14ac:dyDescent="0.25">
      <c r="A943" s="477"/>
      <c r="B943" s="143" t="s">
        <v>9414</v>
      </c>
      <c r="C943" s="189">
        <v>0</v>
      </c>
    </row>
    <row r="944" spans="1:3" x14ac:dyDescent="0.25">
      <c r="A944" s="477"/>
      <c r="B944" s="150" t="s">
        <v>485</v>
      </c>
      <c r="C944" s="189">
        <v>4700</v>
      </c>
    </row>
    <row r="945" spans="1:3" x14ac:dyDescent="0.25">
      <c r="A945" s="477"/>
      <c r="B945" s="150" t="s">
        <v>9401</v>
      </c>
      <c r="C945" s="189">
        <v>3200</v>
      </c>
    </row>
    <row r="946" spans="1:3" x14ac:dyDescent="0.25">
      <c r="A946" s="477"/>
      <c r="B946" s="150" t="s">
        <v>926</v>
      </c>
      <c r="C946" s="189">
        <v>2200</v>
      </c>
    </row>
    <row r="947" spans="1:3" x14ac:dyDescent="0.25">
      <c r="A947" s="477"/>
      <c r="B947" s="143" t="s">
        <v>9415</v>
      </c>
      <c r="C947" s="189">
        <v>0</v>
      </c>
    </row>
    <row r="948" spans="1:3" x14ac:dyDescent="0.25">
      <c r="A948" s="477"/>
      <c r="B948" s="150" t="s">
        <v>485</v>
      </c>
      <c r="C948" s="189">
        <v>3600</v>
      </c>
    </row>
    <row r="949" spans="1:3" x14ac:dyDescent="0.25">
      <c r="A949" s="477"/>
      <c r="B949" s="150" t="s">
        <v>9401</v>
      </c>
      <c r="C949" s="189">
        <v>2600</v>
      </c>
    </row>
    <row r="950" spans="1:3" x14ac:dyDescent="0.25">
      <c r="A950" s="477"/>
      <c r="B950" s="150" t="s">
        <v>926</v>
      </c>
      <c r="C950" s="189">
        <v>1700</v>
      </c>
    </row>
    <row r="951" spans="1:3" ht="31.5" x14ac:dyDescent="0.25">
      <c r="A951" s="477"/>
      <c r="B951" s="143" t="s">
        <v>9416</v>
      </c>
      <c r="C951" s="189">
        <v>0</v>
      </c>
    </row>
    <row r="952" spans="1:3" x14ac:dyDescent="0.25">
      <c r="A952" s="477"/>
      <c r="B952" s="150" t="s">
        <v>485</v>
      </c>
      <c r="C952" s="189">
        <v>2900</v>
      </c>
    </row>
    <row r="953" spans="1:3" x14ac:dyDescent="0.25">
      <c r="A953" s="477"/>
      <c r="B953" s="150" t="s">
        <v>9401</v>
      </c>
      <c r="C953" s="189">
        <v>2100</v>
      </c>
    </row>
    <row r="954" spans="1:3" x14ac:dyDescent="0.25">
      <c r="A954" s="477"/>
      <c r="B954" s="150" t="s">
        <v>926</v>
      </c>
      <c r="C954" s="189">
        <v>1400</v>
      </c>
    </row>
    <row r="955" spans="1:3" ht="31.5" x14ac:dyDescent="0.25">
      <c r="A955" s="477"/>
      <c r="B955" s="143" t="s">
        <v>9417</v>
      </c>
      <c r="C955" s="189">
        <v>0</v>
      </c>
    </row>
    <row r="956" spans="1:3" x14ac:dyDescent="0.25">
      <c r="A956" s="477"/>
      <c r="B956" s="150" t="s">
        <v>485</v>
      </c>
      <c r="C956" s="189">
        <v>2300</v>
      </c>
    </row>
    <row r="957" spans="1:3" x14ac:dyDescent="0.25">
      <c r="A957" s="477"/>
      <c r="B957" s="150" t="s">
        <v>9401</v>
      </c>
      <c r="C957" s="189">
        <v>1600</v>
      </c>
    </row>
    <row r="958" spans="1:3" x14ac:dyDescent="0.25">
      <c r="A958" s="477"/>
      <c r="B958" s="150" t="s">
        <v>926</v>
      </c>
      <c r="C958" s="189">
        <v>1100</v>
      </c>
    </row>
    <row r="959" spans="1:3" x14ac:dyDescent="0.25">
      <c r="A959" s="158" t="s">
        <v>537</v>
      </c>
      <c r="B959" s="143" t="s">
        <v>9419</v>
      </c>
      <c r="C959" s="189">
        <v>0</v>
      </c>
    </row>
    <row r="960" spans="1:3" x14ac:dyDescent="0.25">
      <c r="A960" s="158" t="s">
        <v>9420</v>
      </c>
      <c r="B960" s="146" t="s">
        <v>9421</v>
      </c>
      <c r="C960" s="189">
        <v>7200</v>
      </c>
    </row>
    <row r="961" spans="1:3" x14ac:dyDescent="0.25">
      <c r="A961" s="158" t="s">
        <v>9422</v>
      </c>
      <c r="B961" s="146" t="s">
        <v>9423</v>
      </c>
      <c r="C961" s="189">
        <v>6700</v>
      </c>
    </row>
    <row r="962" spans="1:3" x14ac:dyDescent="0.25">
      <c r="A962" s="158" t="s">
        <v>9424</v>
      </c>
      <c r="B962" s="146" t="s">
        <v>9425</v>
      </c>
      <c r="C962" s="189">
        <v>5400</v>
      </c>
    </row>
    <row r="963" spans="1:3" ht="31.5" x14ac:dyDescent="0.25">
      <c r="A963" s="158" t="s">
        <v>9426</v>
      </c>
      <c r="B963" s="146" t="s">
        <v>9427</v>
      </c>
      <c r="C963" s="189">
        <v>4800</v>
      </c>
    </row>
    <row r="964" spans="1:3" x14ac:dyDescent="0.25">
      <c r="A964" s="158" t="s">
        <v>9428</v>
      </c>
      <c r="B964" s="152" t="s">
        <v>9429</v>
      </c>
      <c r="C964" s="189">
        <v>3600</v>
      </c>
    </row>
    <row r="965" spans="1:3" x14ac:dyDescent="0.25">
      <c r="A965" s="477" t="s">
        <v>9430</v>
      </c>
      <c r="B965" s="143" t="s">
        <v>352</v>
      </c>
      <c r="C965" s="189">
        <v>0</v>
      </c>
    </row>
    <row r="966" spans="1:3" x14ac:dyDescent="0.25">
      <c r="A966" s="477"/>
      <c r="B966" s="143" t="s">
        <v>9431</v>
      </c>
      <c r="C966" s="189">
        <v>0</v>
      </c>
    </row>
    <row r="967" spans="1:3" x14ac:dyDescent="0.25">
      <c r="A967" s="477"/>
      <c r="B967" s="150" t="s">
        <v>924</v>
      </c>
      <c r="C967" s="189">
        <v>3000</v>
      </c>
    </row>
    <row r="968" spans="1:3" x14ac:dyDescent="0.25">
      <c r="A968" s="477"/>
      <c r="B968" s="150" t="s">
        <v>354</v>
      </c>
      <c r="C968" s="189">
        <v>2100</v>
      </c>
    </row>
    <row r="969" spans="1:3" x14ac:dyDescent="0.25">
      <c r="A969" s="477"/>
      <c r="B969" s="150" t="s">
        <v>926</v>
      </c>
      <c r="C969" s="189">
        <v>1500</v>
      </c>
    </row>
    <row r="970" spans="1:3" x14ac:dyDescent="0.25">
      <c r="A970" s="477"/>
      <c r="B970" s="143" t="s">
        <v>9432</v>
      </c>
      <c r="C970" s="189">
        <v>0</v>
      </c>
    </row>
    <row r="971" spans="1:3" x14ac:dyDescent="0.25">
      <c r="A971" s="477"/>
      <c r="B971" s="150" t="s">
        <v>924</v>
      </c>
      <c r="C971" s="189">
        <v>2400</v>
      </c>
    </row>
    <row r="972" spans="1:3" x14ac:dyDescent="0.25">
      <c r="A972" s="477"/>
      <c r="B972" s="150" t="s">
        <v>354</v>
      </c>
      <c r="C972" s="189">
        <v>1700</v>
      </c>
    </row>
    <row r="973" spans="1:3" x14ac:dyDescent="0.25">
      <c r="A973" s="477"/>
      <c r="B973" s="150" t="s">
        <v>926</v>
      </c>
      <c r="C973" s="189">
        <v>1200</v>
      </c>
    </row>
    <row r="974" spans="1:3" x14ac:dyDescent="0.25">
      <c r="A974" s="477"/>
      <c r="B974" s="143" t="s">
        <v>9433</v>
      </c>
      <c r="C974" s="189">
        <v>0</v>
      </c>
    </row>
    <row r="975" spans="1:3" x14ac:dyDescent="0.25">
      <c r="A975" s="477"/>
      <c r="B975" s="150" t="s">
        <v>924</v>
      </c>
      <c r="C975" s="189">
        <v>1900</v>
      </c>
    </row>
    <row r="976" spans="1:3" x14ac:dyDescent="0.25">
      <c r="A976" s="477"/>
      <c r="B976" s="150" t="s">
        <v>354</v>
      </c>
      <c r="C976" s="189">
        <v>1300</v>
      </c>
    </row>
    <row r="977" spans="1:3" x14ac:dyDescent="0.25">
      <c r="A977" s="477"/>
      <c r="B977" s="150" t="s">
        <v>926</v>
      </c>
      <c r="C977" s="189">
        <v>900</v>
      </c>
    </row>
    <row r="978" spans="1:3" x14ac:dyDescent="0.25">
      <c r="A978" s="477" t="s">
        <v>9434</v>
      </c>
      <c r="B978" s="172" t="s">
        <v>357</v>
      </c>
      <c r="C978" s="189">
        <v>0</v>
      </c>
    </row>
    <row r="979" spans="1:3" x14ac:dyDescent="0.25">
      <c r="A979" s="477"/>
      <c r="B979" s="143" t="s">
        <v>9431</v>
      </c>
      <c r="C979" s="189">
        <v>0</v>
      </c>
    </row>
    <row r="980" spans="1:3" x14ac:dyDescent="0.25">
      <c r="A980" s="477"/>
      <c r="B980" s="150" t="s">
        <v>924</v>
      </c>
      <c r="C980" s="189">
        <v>2300</v>
      </c>
    </row>
    <row r="981" spans="1:3" x14ac:dyDescent="0.25">
      <c r="A981" s="477"/>
      <c r="B981" s="150" t="s">
        <v>354</v>
      </c>
      <c r="C981" s="189">
        <v>1600</v>
      </c>
    </row>
    <row r="982" spans="1:3" x14ac:dyDescent="0.25">
      <c r="A982" s="477"/>
      <c r="B982" s="150" t="s">
        <v>926</v>
      </c>
      <c r="C982" s="189">
        <v>1100</v>
      </c>
    </row>
    <row r="983" spans="1:3" x14ac:dyDescent="0.25">
      <c r="A983" s="477"/>
      <c r="B983" s="143" t="s">
        <v>9432</v>
      </c>
      <c r="C983" s="189">
        <v>0</v>
      </c>
    </row>
    <row r="984" spans="1:3" x14ac:dyDescent="0.25">
      <c r="A984" s="477"/>
      <c r="B984" s="150" t="s">
        <v>924</v>
      </c>
      <c r="C984" s="189">
        <v>1800</v>
      </c>
    </row>
    <row r="985" spans="1:3" x14ac:dyDescent="0.25">
      <c r="A985" s="477"/>
      <c r="B985" s="150" t="s">
        <v>354</v>
      </c>
      <c r="C985" s="189">
        <v>1300</v>
      </c>
    </row>
    <row r="986" spans="1:3" x14ac:dyDescent="0.25">
      <c r="A986" s="477"/>
      <c r="B986" s="150" t="s">
        <v>926</v>
      </c>
      <c r="C986" s="189">
        <v>900</v>
      </c>
    </row>
    <row r="987" spans="1:3" x14ac:dyDescent="0.25">
      <c r="A987" s="477"/>
      <c r="B987" s="143" t="s">
        <v>9433</v>
      </c>
      <c r="C987" s="189">
        <v>0</v>
      </c>
    </row>
    <row r="988" spans="1:3" x14ac:dyDescent="0.25">
      <c r="A988" s="477"/>
      <c r="B988" s="150" t="s">
        <v>924</v>
      </c>
      <c r="C988" s="189">
        <v>1400</v>
      </c>
    </row>
    <row r="989" spans="1:3" x14ac:dyDescent="0.25">
      <c r="A989" s="477"/>
      <c r="B989" s="150" t="s">
        <v>354</v>
      </c>
      <c r="C989" s="189">
        <v>1000</v>
      </c>
    </row>
    <row r="990" spans="1:3" x14ac:dyDescent="0.25">
      <c r="A990" s="477"/>
      <c r="B990" s="150" t="s">
        <v>926</v>
      </c>
      <c r="C990" s="189">
        <v>700</v>
      </c>
    </row>
    <row r="991" spans="1:3" x14ac:dyDescent="0.25">
      <c r="A991" s="158" t="s">
        <v>539</v>
      </c>
      <c r="B991" s="154" t="s">
        <v>9435</v>
      </c>
      <c r="C991" s="189">
        <v>0</v>
      </c>
    </row>
    <row r="992" spans="1:3" ht="31.5" x14ac:dyDescent="0.25">
      <c r="A992" s="158" t="s">
        <v>9436</v>
      </c>
      <c r="B992" s="146" t="s">
        <v>9437</v>
      </c>
      <c r="C992" s="189">
        <v>4800</v>
      </c>
    </row>
    <row r="993" spans="1:3" x14ac:dyDescent="0.25">
      <c r="A993" s="158" t="s">
        <v>9438</v>
      </c>
      <c r="B993" s="146" t="s">
        <v>9439</v>
      </c>
      <c r="C993" s="189">
        <v>3000</v>
      </c>
    </row>
    <row r="994" spans="1:3" x14ac:dyDescent="0.25">
      <c r="A994" s="158" t="s">
        <v>9440</v>
      </c>
      <c r="B994" s="146" t="s">
        <v>9441</v>
      </c>
      <c r="C994" s="189">
        <v>2500</v>
      </c>
    </row>
    <row r="995" spans="1:3" x14ac:dyDescent="0.25">
      <c r="A995" s="477" t="s">
        <v>9442</v>
      </c>
      <c r="B995" s="143" t="s">
        <v>352</v>
      </c>
      <c r="C995" s="189">
        <v>0</v>
      </c>
    </row>
    <row r="996" spans="1:3" ht="31.5" x14ac:dyDescent="0.25">
      <c r="A996" s="477"/>
      <c r="B996" s="143" t="s">
        <v>9443</v>
      </c>
      <c r="C996" s="189">
        <v>0</v>
      </c>
    </row>
    <row r="997" spans="1:3" x14ac:dyDescent="0.25">
      <c r="A997" s="477"/>
      <c r="B997" s="150" t="s">
        <v>924</v>
      </c>
      <c r="C997" s="189">
        <v>2400</v>
      </c>
    </row>
    <row r="998" spans="1:3" x14ac:dyDescent="0.25">
      <c r="A998" s="477"/>
      <c r="B998" s="150" t="s">
        <v>354</v>
      </c>
      <c r="C998" s="189">
        <v>1700</v>
      </c>
    </row>
    <row r="999" spans="1:3" x14ac:dyDescent="0.25">
      <c r="A999" s="477"/>
      <c r="B999" s="150" t="s">
        <v>926</v>
      </c>
      <c r="C999" s="189">
        <v>1200</v>
      </c>
    </row>
    <row r="1000" spans="1:3" x14ac:dyDescent="0.25">
      <c r="A1000" s="477"/>
      <c r="B1000" s="143" t="s">
        <v>9444</v>
      </c>
      <c r="C1000" s="189">
        <v>0</v>
      </c>
    </row>
    <row r="1001" spans="1:3" x14ac:dyDescent="0.25">
      <c r="A1001" s="477"/>
      <c r="B1001" s="150" t="s">
        <v>924</v>
      </c>
      <c r="C1001" s="189">
        <v>1800</v>
      </c>
    </row>
    <row r="1002" spans="1:3" x14ac:dyDescent="0.25">
      <c r="A1002" s="477"/>
      <c r="B1002" s="150" t="s">
        <v>354</v>
      </c>
      <c r="C1002" s="189">
        <v>1300</v>
      </c>
    </row>
    <row r="1003" spans="1:3" x14ac:dyDescent="0.25">
      <c r="A1003" s="477"/>
      <c r="B1003" s="150" t="s">
        <v>926</v>
      </c>
      <c r="C1003" s="189">
        <v>900</v>
      </c>
    </row>
    <row r="1004" spans="1:3" x14ac:dyDescent="0.25">
      <c r="A1004" s="477" t="s">
        <v>9445</v>
      </c>
      <c r="B1004" s="143" t="s">
        <v>357</v>
      </c>
      <c r="C1004" s="189">
        <v>0</v>
      </c>
    </row>
    <row r="1005" spans="1:3" ht="31.5" x14ac:dyDescent="0.25">
      <c r="A1005" s="477"/>
      <c r="B1005" s="143" t="s">
        <v>9443</v>
      </c>
      <c r="C1005" s="189">
        <v>0</v>
      </c>
    </row>
    <row r="1006" spans="1:3" x14ac:dyDescent="0.25">
      <c r="A1006" s="477"/>
      <c r="B1006" s="150" t="s">
        <v>924</v>
      </c>
      <c r="C1006" s="189">
        <v>1800</v>
      </c>
    </row>
    <row r="1007" spans="1:3" x14ac:dyDescent="0.25">
      <c r="A1007" s="477"/>
      <c r="B1007" s="150" t="s">
        <v>354</v>
      </c>
      <c r="C1007" s="189">
        <v>1300</v>
      </c>
    </row>
    <row r="1008" spans="1:3" x14ac:dyDescent="0.25">
      <c r="A1008" s="477"/>
      <c r="B1008" s="150" t="s">
        <v>926</v>
      </c>
      <c r="C1008" s="189">
        <v>900</v>
      </c>
    </row>
    <row r="1009" spans="1:3" x14ac:dyDescent="0.25">
      <c r="A1009" s="477"/>
      <c r="B1009" s="143" t="s">
        <v>9444</v>
      </c>
      <c r="C1009" s="189">
        <v>0</v>
      </c>
    </row>
    <row r="1010" spans="1:3" x14ac:dyDescent="0.25">
      <c r="A1010" s="477"/>
      <c r="B1010" s="150" t="s">
        <v>924</v>
      </c>
      <c r="C1010" s="189">
        <v>1400</v>
      </c>
    </row>
    <row r="1011" spans="1:3" x14ac:dyDescent="0.25">
      <c r="A1011" s="477"/>
      <c r="B1011" s="150" t="s">
        <v>354</v>
      </c>
      <c r="C1011" s="189">
        <v>1000</v>
      </c>
    </row>
    <row r="1012" spans="1:3" x14ac:dyDescent="0.25">
      <c r="A1012" s="477"/>
      <c r="B1012" s="150" t="s">
        <v>926</v>
      </c>
      <c r="C1012" s="189">
        <v>700</v>
      </c>
    </row>
    <row r="1013" spans="1:3" x14ac:dyDescent="0.25">
      <c r="A1013" s="144">
        <v>4</v>
      </c>
      <c r="B1013" s="143" t="s">
        <v>60</v>
      </c>
      <c r="C1013" s="190"/>
    </row>
    <row r="1014" spans="1:3" x14ac:dyDescent="0.25">
      <c r="A1014" s="145"/>
      <c r="B1014" s="143" t="s">
        <v>9446</v>
      </c>
      <c r="C1014" s="190"/>
    </row>
    <row r="1015" spans="1:3" ht="31.5" x14ac:dyDescent="0.25">
      <c r="A1015" s="475" t="s">
        <v>582</v>
      </c>
      <c r="B1015" s="150" t="s">
        <v>9447</v>
      </c>
      <c r="C1015" s="190">
        <v>6300</v>
      </c>
    </row>
    <row r="1016" spans="1:3" x14ac:dyDescent="0.25">
      <c r="A1016" s="475"/>
      <c r="B1016" s="150" t="s">
        <v>9448</v>
      </c>
      <c r="C1016" s="190">
        <v>7000</v>
      </c>
    </row>
    <row r="1017" spans="1:3" x14ac:dyDescent="0.25">
      <c r="A1017" s="475"/>
      <c r="B1017" s="150" t="s">
        <v>9449</v>
      </c>
      <c r="C1017" s="190">
        <v>7000</v>
      </c>
    </row>
    <row r="1018" spans="1:3" ht="31.5" x14ac:dyDescent="0.25">
      <c r="A1018" s="475"/>
      <c r="B1018" s="150" t="s">
        <v>9450</v>
      </c>
      <c r="C1018" s="189">
        <v>7000</v>
      </c>
    </row>
    <row r="1019" spans="1:3" x14ac:dyDescent="0.25">
      <c r="A1019" s="475" t="s">
        <v>589</v>
      </c>
      <c r="B1019" s="150" t="s">
        <v>9451</v>
      </c>
      <c r="C1019" s="189"/>
    </row>
    <row r="1020" spans="1:3" x14ac:dyDescent="0.25">
      <c r="A1020" s="475"/>
      <c r="B1020" s="150" t="s">
        <v>9452</v>
      </c>
      <c r="C1020" s="191">
        <v>3000</v>
      </c>
    </row>
    <row r="1021" spans="1:3" x14ac:dyDescent="0.25">
      <c r="A1021" s="475"/>
      <c r="B1021" s="150" t="s">
        <v>9453</v>
      </c>
      <c r="C1021" s="189">
        <v>2500</v>
      </c>
    </row>
    <row r="1022" spans="1:3" x14ac:dyDescent="0.25">
      <c r="A1022" s="475"/>
      <c r="B1022" s="152" t="s">
        <v>9454</v>
      </c>
      <c r="C1022" s="189">
        <v>1540</v>
      </c>
    </row>
    <row r="1023" spans="1:3" x14ac:dyDescent="0.25">
      <c r="A1023" s="145" t="s">
        <v>593</v>
      </c>
      <c r="B1023" s="150" t="s">
        <v>9455</v>
      </c>
      <c r="C1023" s="189">
        <v>1800</v>
      </c>
    </row>
    <row r="1024" spans="1:3" ht="31.5" x14ac:dyDescent="0.25">
      <c r="A1024" s="145" t="s">
        <v>601</v>
      </c>
      <c r="B1024" s="150" t="s">
        <v>9456</v>
      </c>
      <c r="C1024" s="189">
        <v>1800</v>
      </c>
    </row>
    <row r="1025" spans="1:3" x14ac:dyDescent="0.25">
      <c r="A1025" s="145" t="s">
        <v>605</v>
      </c>
      <c r="B1025" s="150" t="s">
        <v>9457</v>
      </c>
      <c r="C1025" s="189">
        <v>1800</v>
      </c>
    </row>
    <row r="1026" spans="1:3" ht="31.5" x14ac:dyDescent="0.25">
      <c r="A1026" s="145" t="s">
        <v>607</v>
      </c>
      <c r="B1026" s="150" t="s">
        <v>9458</v>
      </c>
      <c r="C1026" s="189">
        <v>3120</v>
      </c>
    </row>
    <row r="1027" spans="1:3" x14ac:dyDescent="0.25">
      <c r="A1027" s="145" t="s">
        <v>612</v>
      </c>
      <c r="B1027" s="150" t="s">
        <v>9459</v>
      </c>
      <c r="C1027" s="189">
        <v>1200</v>
      </c>
    </row>
    <row r="1028" spans="1:3" x14ac:dyDescent="0.25">
      <c r="A1028" s="145" t="s">
        <v>616</v>
      </c>
      <c r="B1028" s="150" t="s">
        <v>9460</v>
      </c>
      <c r="C1028" s="189">
        <v>3050</v>
      </c>
    </row>
    <row r="1029" spans="1:3" x14ac:dyDescent="0.25">
      <c r="A1029" s="145" t="s">
        <v>630</v>
      </c>
      <c r="B1029" s="150" t="s">
        <v>9461</v>
      </c>
      <c r="C1029" s="189">
        <v>2500</v>
      </c>
    </row>
    <row r="1030" spans="1:3" x14ac:dyDescent="0.25">
      <c r="A1030" s="145" t="s">
        <v>632</v>
      </c>
      <c r="B1030" s="150" t="s">
        <v>9462</v>
      </c>
      <c r="C1030" s="189">
        <v>1800</v>
      </c>
    </row>
    <row r="1031" spans="1:3" x14ac:dyDescent="0.25">
      <c r="A1031" s="145" t="s">
        <v>634</v>
      </c>
      <c r="B1031" s="150" t="s">
        <v>9463</v>
      </c>
      <c r="C1031" s="189">
        <v>1800</v>
      </c>
    </row>
    <row r="1032" spans="1:3" x14ac:dyDescent="0.25">
      <c r="A1032" s="475" t="s">
        <v>636</v>
      </c>
      <c r="B1032" s="143" t="s">
        <v>9464</v>
      </c>
      <c r="C1032" s="189">
        <v>0</v>
      </c>
    </row>
    <row r="1033" spans="1:3" x14ac:dyDescent="0.25">
      <c r="A1033" s="475"/>
      <c r="B1033" s="150" t="s">
        <v>9465</v>
      </c>
      <c r="C1033" s="190">
        <v>2000</v>
      </c>
    </row>
    <row r="1034" spans="1:3" x14ac:dyDescent="0.25">
      <c r="A1034" s="475"/>
      <c r="B1034" s="150" t="s">
        <v>9466</v>
      </c>
      <c r="C1034" s="190">
        <v>2100</v>
      </c>
    </row>
    <row r="1035" spans="1:3" ht="47.25" x14ac:dyDescent="0.25">
      <c r="A1035" s="164" t="s">
        <v>638</v>
      </c>
      <c r="B1035" s="150" t="s">
        <v>9467</v>
      </c>
      <c r="C1035" s="191">
        <v>1200</v>
      </c>
    </row>
    <row r="1036" spans="1:3" ht="47.25" x14ac:dyDescent="0.25">
      <c r="A1036" s="164" t="s">
        <v>640</v>
      </c>
      <c r="B1036" s="150" t="s">
        <v>9468</v>
      </c>
      <c r="C1036" s="189">
        <v>1000</v>
      </c>
    </row>
    <row r="1037" spans="1:3" ht="31.5" x14ac:dyDescent="0.25">
      <c r="A1037" s="164" t="s">
        <v>643</v>
      </c>
      <c r="B1037" s="150" t="s">
        <v>9469</v>
      </c>
      <c r="C1037" s="189">
        <v>3500</v>
      </c>
    </row>
    <row r="1038" spans="1:3" x14ac:dyDescent="0.25">
      <c r="A1038" s="475" t="s">
        <v>645</v>
      </c>
      <c r="B1038" s="143" t="s">
        <v>9470</v>
      </c>
      <c r="C1038" s="189"/>
    </row>
    <row r="1039" spans="1:3" x14ac:dyDescent="0.25">
      <c r="A1039" s="475"/>
      <c r="B1039" s="150" t="s">
        <v>9471</v>
      </c>
      <c r="C1039" s="189">
        <v>3000</v>
      </c>
    </row>
    <row r="1040" spans="1:3" x14ac:dyDescent="0.25">
      <c r="A1040" s="475"/>
      <c r="B1040" s="150" t="s">
        <v>9472</v>
      </c>
      <c r="C1040" s="191">
        <v>2200</v>
      </c>
    </row>
    <row r="1041" spans="1:3" ht="31.5" x14ac:dyDescent="0.25">
      <c r="A1041" s="145" t="s">
        <v>647</v>
      </c>
      <c r="B1041" s="150" t="s">
        <v>9473</v>
      </c>
      <c r="C1041" s="189">
        <v>3000</v>
      </c>
    </row>
    <row r="1042" spans="1:3" ht="31.5" x14ac:dyDescent="0.25">
      <c r="A1042" s="145" t="s">
        <v>650</v>
      </c>
      <c r="B1042" s="150" t="s">
        <v>9474</v>
      </c>
      <c r="C1042" s="189">
        <v>3000</v>
      </c>
    </row>
    <row r="1043" spans="1:3" ht="31.5" x14ac:dyDescent="0.25">
      <c r="A1043" s="145" t="s">
        <v>652</v>
      </c>
      <c r="B1043" s="150" t="s">
        <v>9475</v>
      </c>
      <c r="C1043" s="191">
        <v>1500</v>
      </c>
    </row>
    <row r="1044" spans="1:3" x14ac:dyDescent="0.25">
      <c r="A1044" s="145" t="s">
        <v>654</v>
      </c>
      <c r="B1044" s="150" t="s">
        <v>9476</v>
      </c>
      <c r="C1044" s="189">
        <v>1500</v>
      </c>
    </row>
    <row r="1045" spans="1:3" x14ac:dyDescent="0.25">
      <c r="A1045" s="145" t="s">
        <v>656</v>
      </c>
      <c r="B1045" s="151" t="s">
        <v>9477</v>
      </c>
      <c r="C1045" s="189">
        <v>2500</v>
      </c>
    </row>
    <row r="1046" spans="1:3" x14ac:dyDescent="0.25">
      <c r="A1046" s="145" t="s">
        <v>659</v>
      </c>
      <c r="B1046" s="152" t="s">
        <v>9478</v>
      </c>
      <c r="C1046" s="191">
        <v>1900</v>
      </c>
    </row>
    <row r="1047" spans="1:3" x14ac:dyDescent="0.25">
      <c r="A1047" s="145" t="s">
        <v>668</v>
      </c>
      <c r="B1047" s="152" t="s">
        <v>9479</v>
      </c>
      <c r="C1047" s="191">
        <v>2100</v>
      </c>
    </row>
    <row r="1048" spans="1:3" x14ac:dyDescent="0.25">
      <c r="A1048" s="145" t="s">
        <v>672</v>
      </c>
      <c r="B1048" s="152" t="s">
        <v>9480</v>
      </c>
      <c r="C1048" s="190">
        <v>3000</v>
      </c>
    </row>
    <row r="1049" spans="1:3" ht="47.25" x14ac:dyDescent="0.25">
      <c r="A1049" s="145" t="s">
        <v>675</v>
      </c>
      <c r="B1049" s="152" t="s">
        <v>9481</v>
      </c>
      <c r="C1049" s="192">
        <v>1300</v>
      </c>
    </row>
    <row r="1050" spans="1:3" x14ac:dyDescent="0.25">
      <c r="A1050" s="145" t="s">
        <v>678</v>
      </c>
      <c r="B1050" s="150" t="s">
        <v>9482</v>
      </c>
      <c r="C1050" s="191">
        <v>3000</v>
      </c>
    </row>
    <row r="1051" spans="1:3" x14ac:dyDescent="0.25">
      <c r="A1051" s="145" t="s">
        <v>680</v>
      </c>
      <c r="B1051" s="150" t="s">
        <v>9483</v>
      </c>
      <c r="C1051" s="189">
        <v>2100</v>
      </c>
    </row>
    <row r="1052" spans="1:3" x14ac:dyDescent="0.25">
      <c r="A1052" s="145" t="s">
        <v>682</v>
      </c>
      <c r="B1052" s="150" t="s">
        <v>9484</v>
      </c>
      <c r="C1052" s="189">
        <v>2100</v>
      </c>
    </row>
    <row r="1053" spans="1:3" x14ac:dyDescent="0.25">
      <c r="A1053" s="145" t="s">
        <v>684</v>
      </c>
      <c r="B1053" s="150" t="s">
        <v>9485</v>
      </c>
      <c r="C1053" s="189">
        <v>2100</v>
      </c>
    </row>
    <row r="1054" spans="1:3" x14ac:dyDescent="0.25">
      <c r="A1054" s="145" t="s">
        <v>686</v>
      </c>
      <c r="B1054" s="150" t="s">
        <v>9486</v>
      </c>
      <c r="C1054" s="189">
        <v>2100</v>
      </c>
    </row>
    <row r="1055" spans="1:3" x14ac:dyDescent="0.25">
      <c r="A1055" s="476" t="s">
        <v>688</v>
      </c>
      <c r="B1055" s="143" t="s">
        <v>9487</v>
      </c>
      <c r="C1055" s="189">
        <v>0</v>
      </c>
    </row>
    <row r="1056" spans="1:3" x14ac:dyDescent="0.25">
      <c r="A1056" s="476"/>
      <c r="B1056" s="150" t="s">
        <v>9488</v>
      </c>
      <c r="C1056" s="189">
        <v>2500</v>
      </c>
    </row>
    <row r="1057" spans="1:3" x14ac:dyDescent="0.25">
      <c r="A1057" s="476"/>
      <c r="B1057" s="150" t="s">
        <v>9489</v>
      </c>
      <c r="C1057" s="191">
        <v>3000</v>
      </c>
    </row>
    <row r="1058" spans="1:3" x14ac:dyDescent="0.25">
      <c r="A1058" s="142" t="s">
        <v>691</v>
      </c>
      <c r="B1058" s="150" t="s">
        <v>9490</v>
      </c>
      <c r="C1058" s="189">
        <v>2000</v>
      </c>
    </row>
    <row r="1059" spans="1:3" x14ac:dyDescent="0.25">
      <c r="A1059" s="476" t="s">
        <v>693</v>
      </c>
      <c r="B1059" s="143" t="s">
        <v>5406</v>
      </c>
      <c r="C1059" s="189">
        <v>0</v>
      </c>
    </row>
    <row r="1060" spans="1:3" x14ac:dyDescent="0.25">
      <c r="A1060" s="476"/>
      <c r="B1060" s="150" t="s">
        <v>9491</v>
      </c>
      <c r="C1060" s="191">
        <v>3500</v>
      </c>
    </row>
    <row r="1061" spans="1:3" ht="31.5" x14ac:dyDescent="0.25">
      <c r="A1061" s="476"/>
      <c r="B1061" s="150" t="s">
        <v>9492</v>
      </c>
      <c r="C1061" s="191">
        <v>3500</v>
      </c>
    </row>
    <row r="1062" spans="1:3" x14ac:dyDescent="0.25">
      <c r="A1062" s="83" t="s">
        <v>695</v>
      </c>
      <c r="B1062" s="150" t="s">
        <v>9493</v>
      </c>
      <c r="C1062" s="191">
        <v>2450</v>
      </c>
    </row>
    <row r="1063" spans="1:3" x14ac:dyDescent="0.25">
      <c r="A1063" s="475" t="s">
        <v>697</v>
      </c>
      <c r="B1063" s="150" t="s">
        <v>9494</v>
      </c>
      <c r="C1063" s="189">
        <v>0</v>
      </c>
    </row>
    <row r="1064" spans="1:3" ht="31.5" x14ac:dyDescent="0.25">
      <c r="A1064" s="475"/>
      <c r="B1064" s="150" t="s">
        <v>9495</v>
      </c>
      <c r="C1064" s="189">
        <v>1960</v>
      </c>
    </row>
    <row r="1065" spans="1:3" x14ac:dyDescent="0.25">
      <c r="A1065" s="475"/>
      <c r="B1065" s="150" t="s">
        <v>9496</v>
      </c>
      <c r="C1065" s="189">
        <v>1700</v>
      </c>
    </row>
    <row r="1066" spans="1:3" x14ac:dyDescent="0.25">
      <c r="A1066" s="475" t="s">
        <v>699</v>
      </c>
      <c r="B1066" s="150" t="s">
        <v>9497</v>
      </c>
      <c r="C1066" s="189">
        <v>0</v>
      </c>
    </row>
    <row r="1067" spans="1:3" ht="31.5" x14ac:dyDescent="0.25">
      <c r="A1067" s="475"/>
      <c r="B1067" s="150" t="s">
        <v>9498</v>
      </c>
      <c r="C1067" s="189">
        <v>1400</v>
      </c>
    </row>
    <row r="1068" spans="1:3" x14ac:dyDescent="0.25">
      <c r="A1068" s="475"/>
      <c r="B1068" s="150" t="s">
        <v>9499</v>
      </c>
      <c r="C1068" s="189">
        <v>1000</v>
      </c>
    </row>
    <row r="1069" spans="1:3" x14ac:dyDescent="0.25">
      <c r="A1069" s="475"/>
      <c r="B1069" s="150" t="s">
        <v>9500</v>
      </c>
      <c r="C1069" s="189">
        <v>1000</v>
      </c>
    </row>
    <row r="1070" spans="1:3" ht="31.5" x14ac:dyDescent="0.25">
      <c r="A1070" s="145" t="s">
        <v>703</v>
      </c>
      <c r="B1070" s="150" t="s">
        <v>9501</v>
      </c>
      <c r="C1070" s="189">
        <v>3000</v>
      </c>
    </row>
    <row r="1071" spans="1:3" x14ac:dyDescent="0.25">
      <c r="A1071" s="145" t="s">
        <v>705</v>
      </c>
      <c r="B1071" s="150" t="s">
        <v>9502</v>
      </c>
      <c r="C1071" s="189">
        <v>3000</v>
      </c>
    </row>
    <row r="1072" spans="1:3" x14ac:dyDescent="0.25">
      <c r="A1072" s="145" t="s">
        <v>710</v>
      </c>
      <c r="B1072" s="152" t="s">
        <v>9503</v>
      </c>
      <c r="C1072" s="189">
        <v>2800</v>
      </c>
    </row>
    <row r="1073" spans="1:3" x14ac:dyDescent="0.25">
      <c r="A1073" s="145" t="s">
        <v>712</v>
      </c>
      <c r="B1073" s="143" t="s">
        <v>5379</v>
      </c>
      <c r="C1073" s="189">
        <v>5000</v>
      </c>
    </row>
    <row r="1074" spans="1:3" x14ac:dyDescent="0.25">
      <c r="A1074" s="475" t="s">
        <v>9504</v>
      </c>
      <c r="B1074" s="143" t="s">
        <v>8178</v>
      </c>
      <c r="C1074" s="189"/>
    </row>
    <row r="1075" spans="1:3" x14ac:dyDescent="0.25">
      <c r="A1075" s="475"/>
      <c r="B1075" s="153" t="s">
        <v>9505</v>
      </c>
      <c r="C1075" s="189">
        <v>8000</v>
      </c>
    </row>
    <row r="1076" spans="1:3" x14ac:dyDescent="0.25">
      <c r="A1076" s="475"/>
      <c r="B1076" s="153" t="s">
        <v>9506</v>
      </c>
      <c r="C1076" s="189">
        <v>6000</v>
      </c>
    </row>
    <row r="1077" spans="1:3" x14ac:dyDescent="0.25">
      <c r="A1077" s="475"/>
      <c r="B1077" s="153" t="s">
        <v>9507</v>
      </c>
      <c r="C1077" s="189">
        <v>7000</v>
      </c>
    </row>
    <row r="1078" spans="1:3" x14ac:dyDescent="0.25">
      <c r="A1078" s="475" t="s">
        <v>717</v>
      </c>
      <c r="B1078" s="143" t="s">
        <v>9508</v>
      </c>
      <c r="C1078" s="189"/>
    </row>
    <row r="1079" spans="1:3" x14ac:dyDescent="0.25">
      <c r="A1079" s="475"/>
      <c r="B1079" s="153" t="s">
        <v>9509</v>
      </c>
      <c r="C1079" s="189">
        <v>7000</v>
      </c>
    </row>
    <row r="1080" spans="1:3" x14ac:dyDescent="0.25">
      <c r="A1080" s="475"/>
      <c r="B1080" s="153" t="s">
        <v>9510</v>
      </c>
      <c r="C1080" s="190">
        <v>8000</v>
      </c>
    </row>
    <row r="1081" spans="1:3" x14ac:dyDescent="0.25">
      <c r="A1081" s="145" t="s">
        <v>719</v>
      </c>
      <c r="B1081" s="143" t="s">
        <v>8757</v>
      </c>
      <c r="C1081" s="189">
        <v>8000</v>
      </c>
    </row>
    <row r="1082" spans="1:3" x14ac:dyDescent="0.25">
      <c r="A1082" s="145" t="s">
        <v>721</v>
      </c>
      <c r="B1082" s="143" t="s">
        <v>5413</v>
      </c>
      <c r="C1082" s="189">
        <v>4000</v>
      </c>
    </row>
    <row r="1083" spans="1:3" x14ac:dyDescent="0.25">
      <c r="A1083" s="145" t="s">
        <v>723</v>
      </c>
      <c r="B1083" s="143" t="s">
        <v>8750</v>
      </c>
      <c r="C1083" s="189">
        <v>4000</v>
      </c>
    </row>
    <row r="1084" spans="1:3" x14ac:dyDescent="0.25">
      <c r="A1084" s="145" t="s">
        <v>725</v>
      </c>
      <c r="B1084" s="143" t="s">
        <v>7063</v>
      </c>
      <c r="C1084" s="189">
        <v>4000</v>
      </c>
    </row>
    <row r="1085" spans="1:3" ht="31.5" x14ac:dyDescent="0.25">
      <c r="A1085" s="145" t="s">
        <v>727</v>
      </c>
      <c r="B1085" s="150" t="s">
        <v>9511</v>
      </c>
      <c r="C1085" s="193">
        <v>1500</v>
      </c>
    </row>
    <row r="1086" spans="1:3" ht="31.5" x14ac:dyDescent="0.25">
      <c r="A1086" s="145" t="s">
        <v>729</v>
      </c>
      <c r="B1086" s="150" t="s">
        <v>9512</v>
      </c>
      <c r="C1086" s="193">
        <v>1000</v>
      </c>
    </row>
    <row r="1087" spans="1:3" x14ac:dyDescent="0.25">
      <c r="A1087" s="476" t="s">
        <v>731</v>
      </c>
      <c r="B1087" s="143" t="s">
        <v>9513</v>
      </c>
      <c r="C1087" s="190"/>
    </row>
    <row r="1088" spans="1:3" x14ac:dyDescent="0.25">
      <c r="A1088" s="476"/>
      <c r="B1088" s="150" t="s">
        <v>9514</v>
      </c>
      <c r="C1088" s="189">
        <v>3000</v>
      </c>
    </row>
    <row r="1089" spans="1:3" x14ac:dyDescent="0.25">
      <c r="A1089" s="476"/>
      <c r="B1089" s="150" t="s">
        <v>9515</v>
      </c>
      <c r="C1089" s="190">
        <v>2800</v>
      </c>
    </row>
    <row r="1090" spans="1:3" ht="31.5" x14ac:dyDescent="0.25">
      <c r="A1090" s="142" t="s">
        <v>733</v>
      </c>
      <c r="B1090" s="153" t="s">
        <v>9516</v>
      </c>
      <c r="C1090" s="189">
        <v>1750</v>
      </c>
    </row>
    <row r="1091" spans="1:3" ht="31.5" x14ac:dyDescent="0.25">
      <c r="A1091" s="145" t="s">
        <v>736</v>
      </c>
      <c r="B1091" s="153" t="s">
        <v>9517</v>
      </c>
      <c r="C1091" s="189">
        <v>1750</v>
      </c>
    </row>
    <row r="1092" spans="1:3" x14ac:dyDescent="0.25">
      <c r="A1092" s="142" t="s">
        <v>738</v>
      </c>
      <c r="B1092" s="152" t="s">
        <v>9518</v>
      </c>
      <c r="C1092" s="189">
        <v>3000</v>
      </c>
    </row>
    <row r="1093" spans="1:3" ht="31.5" x14ac:dyDescent="0.25">
      <c r="A1093" s="83" t="s">
        <v>740</v>
      </c>
      <c r="B1093" s="150" t="s">
        <v>9519</v>
      </c>
      <c r="C1093" s="189">
        <v>1900</v>
      </c>
    </row>
    <row r="1094" spans="1:3" ht="31.5" x14ac:dyDescent="0.25">
      <c r="A1094" s="83" t="s">
        <v>742</v>
      </c>
      <c r="B1094" s="150" t="s">
        <v>9520</v>
      </c>
      <c r="C1094" s="189">
        <v>1900</v>
      </c>
    </row>
    <row r="1095" spans="1:3" ht="31.5" x14ac:dyDescent="0.25">
      <c r="A1095" s="83" t="s">
        <v>744</v>
      </c>
      <c r="B1095" s="150" t="s">
        <v>9521</v>
      </c>
      <c r="C1095" s="189">
        <v>1900</v>
      </c>
    </row>
    <row r="1096" spans="1:3" ht="31.5" x14ac:dyDescent="0.25">
      <c r="A1096" s="83" t="s">
        <v>746</v>
      </c>
      <c r="B1096" s="150" t="s">
        <v>9522</v>
      </c>
      <c r="C1096" s="189">
        <v>1900</v>
      </c>
    </row>
    <row r="1097" spans="1:3" ht="31.5" x14ac:dyDescent="0.25">
      <c r="A1097" s="83" t="s">
        <v>748</v>
      </c>
      <c r="B1097" s="152" t="s">
        <v>9523</v>
      </c>
      <c r="C1097" s="194">
        <v>1350</v>
      </c>
    </row>
    <row r="1098" spans="1:3" x14ac:dyDescent="0.25">
      <c r="A1098" s="83" t="s">
        <v>750</v>
      </c>
      <c r="B1098" s="152" t="s">
        <v>9524</v>
      </c>
      <c r="C1098" s="194">
        <v>1350</v>
      </c>
    </row>
    <row r="1099" spans="1:3" ht="31.5" x14ac:dyDescent="0.25">
      <c r="A1099" s="83" t="s">
        <v>752</v>
      </c>
      <c r="B1099" s="152" t="s">
        <v>9525</v>
      </c>
      <c r="C1099" s="194">
        <v>1350</v>
      </c>
    </row>
    <row r="1100" spans="1:3" ht="31.5" x14ac:dyDescent="0.25">
      <c r="A1100" s="83" t="s">
        <v>754</v>
      </c>
      <c r="B1100" s="152" t="s">
        <v>9526</v>
      </c>
      <c r="C1100" s="194">
        <v>1350</v>
      </c>
    </row>
    <row r="1101" spans="1:3" ht="31.5" x14ac:dyDescent="0.25">
      <c r="A1101" s="83" t="s">
        <v>756</v>
      </c>
      <c r="B1101" s="152" t="s">
        <v>9527</v>
      </c>
      <c r="C1101" s="195">
        <v>1370</v>
      </c>
    </row>
    <row r="1102" spans="1:3" ht="31.5" x14ac:dyDescent="0.25">
      <c r="A1102" s="83" t="s">
        <v>758</v>
      </c>
      <c r="B1102" s="152" t="s">
        <v>9528</v>
      </c>
      <c r="C1102" s="193">
        <v>1000</v>
      </c>
    </row>
    <row r="1103" spans="1:3" ht="31.5" x14ac:dyDescent="0.25">
      <c r="A1103" s="83" t="s">
        <v>760</v>
      </c>
      <c r="B1103" s="152" t="s">
        <v>9529</v>
      </c>
      <c r="C1103" s="195">
        <v>900</v>
      </c>
    </row>
    <row r="1104" spans="1:3" x14ac:dyDescent="0.25">
      <c r="A1104" s="83" t="s">
        <v>762</v>
      </c>
      <c r="B1104" s="152" t="s">
        <v>9530</v>
      </c>
      <c r="C1104" s="176">
        <v>1540</v>
      </c>
    </row>
    <row r="1105" spans="1:3" x14ac:dyDescent="0.25">
      <c r="A1105" s="83" t="s">
        <v>764</v>
      </c>
      <c r="B1105" s="152" t="s">
        <v>9531</v>
      </c>
      <c r="C1105" s="176">
        <v>1540</v>
      </c>
    </row>
    <row r="1106" spans="1:3" x14ac:dyDescent="0.25">
      <c r="A1106" s="144">
        <v>5</v>
      </c>
      <c r="B1106" s="143" t="s">
        <v>61</v>
      </c>
      <c r="C1106" s="191"/>
    </row>
    <row r="1107" spans="1:3" x14ac:dyDescent="0.25">
      <c r="A1107" s="466" t="s">
        <v>802</v>
      </c>
      <c r="B1107" s="143" t="s">
        <v>9532</v>
      </c>
      <c r="C1107" s="191"/>
    </row>
    <row r="1108" spans="1:3" x14ac:dyDescent="0.25">
      <c r="A1108" s="461"/>
      <c r="B1108" s="150" t="s">
        <v>9533</v>
      </c>
      <c r="C1108" s="191">
        <v>28700</v>
      </c>
    </row>
    <row r="1109" spans="1:3" x14ac:dyDescent="0.25">
      <c r="A1109" s="461"/>
      <c r="B1109" s="150" t="s">
        <v>9534</v>
      </c>
      <c r="C1109" s="191">
        <v>24800</v>
      </c>
    </row>
    <row r="1110" spans="1:3" x14ac:dyDescent="0.25">
      <c r="A1110" s="462"/>
      <c r="B1110" s="150" t="s">
        <v>9535</v>
      </c>
      <c r="C1110" s="189">
        <v>17500</v>
      </c>
    </row>
    <row r="1111" spans="1:3" x14ac:dyDescent="0.25">
      <c r="A1111" s="472" t="s">
        <v>810</v>
      </c>
      <c r="B1111" s="143" t="s">
        <v>9536</v>
      </c>
      <c r="C1111" s="189"/>
    </row>
    <row r="1112" spans="1:3" ht="31.5" x14ac:dyDescent="0.25">
      <c r="A1112" s="473"/>
      <c r="B1112" s="150" t="s">
        <v>9537</v>
      </c>
      <c r="C1112" s="189">
        <v>17500</v>
      </c>
    </row>
    <row r="1113" spans="1:3" x14ac:dyDescent="0.25">
      <c r="A1113" s="473"/>
      <c r="B1113" s="150" t="s">
        <v>9538</v>
      </c>
      <c r="C1113" s="189">
        <v>10550</v>
      </c>
    </row>
    <row r="1114" spans="1:3" x14ac:dyDescent="0.25">
      <c r="A1114" s="473"/>
      <c r="B1114" s="150" t="s">
        <v>9539</v>
      </c>
      <c r="C1114" s="189">
        <v>10300</v>
      </c>
    </row>
    <row r="1115" spans="1:3" x14ac:dyDescent="0.25">
      <c r="A1115" s="474"/>
      <c r="B1115" s="150" t="s">
        <v>9540</v>
      </c>
      <c r="C1115" s="191">
        <v>11650</v>
      </c>
    </row>
    <row r="1116" spans="1:3" x14ac:dyDescent="0.25">
      <c r="A1116" s="145" t="s">
        <v>814</v>
      </c>
      <c r="B1116" s="150" t="s">
        <v>9541</v>
      </c>
      <c r="C1116" s="191">
        <v>17900</v>
      </c>
    </row>
    <row r="1117" spans="1:3" x14ac:dyDescent="0.25">
      <c r="A1117" s="458" t="s">
        <v>866</v>
      </c>
      <c r="B1117" s="143" t="s">
        <v>9542</v>
      </c>
      <c r="C1117" s="189"/>
    </row>
    <row r="1118" spans="1:3" x14ac:dyDescent="0.25">
      <c r="A1118" s="459"/>
      <c r="B1118" s="150" t="s">
        <v>9543</v>
      </c>
      <c r="C1118" s="191">
        <v>11900</v>
      </c>
    </row>
    <row r="1119" spans="1:3" x14ac:dyDescent="0.25">
      <c r="A1119" s="460"/>
      <c r="B1119" s="150" t="s">
        <v>9544</v>
      </c>
      <c r="C1119" s="189">
        <v>8500</v>
      </c>
    </row>
    <row r="1120" spans="1:3" x14ac:dyDescent="0.25">
      <c r="A1120" s="458" t="s">
        <v>9545</v>
      </c>
      <c r="B1120" s="143" t="s">
        <v>9546</v>
      </c>
      <c r="C1120" s="189"/>
    </row>
    <row r="1121" spans="1:3" ht="31.5" x14ac:dyDescent="0.25">
      <c r="A1121" s="459"/>
      <c r="B1121" s="150" t="s">
        <v>9547</v>
      </c>
      <c r="C1121" s="176">
        <v>5400</v>
      </c>
    </row>
    <row r="1122" spans="1:3" x14ac:dyDescent="0.25">
      <c r="A1122" s="459"/>
      <c r="B1122" s="150" t="s">
        <v>9548</v>
      </c>
      <c r="C1122" s="176">
        <v>4000</v>
      </c>
    </row>
    <row r="1123" spans="1:3" x14ac:dyDescent="0.25">
      <c r="A1123" s="156" t="s">
        <v>889</v>
      </c>
      <c r="B1123" s="150" t="s">
        <v>9549</v>
      </c>
      <c r="C1123" s="176">
        <v>5750</v>
      </c>
    </row>
    <row r="1124" spans="1:3" x14ac:dyDescent="0.25">
      <c r="A1124" s="459" t="s">
        <v>921</v>
      </c>
      <c r="B1124" s="143" t="s">
        <v>9550</v>
      </c>
      <c r="C1124" s="176"/>
    </row>
    <row r="1125" spans="1:3" x14ac:dyDescent="0.25">
      <c r="A1125" s="459"/>
      <c r="B1125" s="150" t="s">
        <v>9551</v>
      </c>
      <c r="C1125" s="176">
        <v>8000</v>
      </c>
    </row>
    <row r="1126" spans="1:3" x14ac:dyDescent="0.25">
      <c r="A1126" s="459"/>
      <c r="B1126" s="150" t="s">
        <v>9552</v>
      </c>
      <c r="C1126" s="176">
        <v>5000</v>
      </c>
    </row>
    <row r="1127" spans="1:3" x14ac:dyDescent="0.25">
      <c r="A1127" s="459"/>
      <c r="B1127" s="150" t="s">
        <v>9553</v>
      </c>
      <c r="C1127" s="176">
        <v>1500</v>
      </c>
    </row>
    <row r="1128" spans="1:3" ht="31.5" x14ac:dyDescent="0.25">
      <c r="A1128" s="148" t="s">
        <v>1586</v>
      </c>
      <c r="B1128" s="150" t="s">
        <v>9554</v>
      </c>
      <c r="C1128" s="176">
        <v>5000</v>
      </c>
    </row>
    <row r="1129" spans="1:3" ht="31.5" x14ac:dyDescent="0.25">
      <c r="A1129" s="145" t="s">
        <v>9555</v>
      </c>
      <c r="B1129" s="150" t="s">
        <v>9556</v>
      </c>
      <c r="C1129" s="176">
        <v>2500</v>
      </c>
    </row>
    <row r="1130" spans="1:3" ht="31.5" x14ac:dyDescent="0.25">
      <c r="A1130" s="148" t="s">
        <v>9557</v>
      </c>
      <c r="B1130" s="150" t="s">
        <v>9558</v>
      </c>
      <c r="C1130" s="176">
        <v>2500</v>
      </c>
    </row>
    <row r="1131" spans="1:3" x14ac:dyDescent="0.25">
      <c r="A1131" s="458" t="s">
        <v>9559</v>
      </c>
      <c r="B1131" s="143" t="s">
        <v>9560</v>
      </c>
      <c r="C1131" s="176"/>
    </row>
    <row r="1132" spans="1:3" ht="31.5" x14ac:dyDescent="0.25">
      <c r="A1132" s="459"/>
      <c r="B1132" s="150" t="s">
        <v>9561</v>
      </c>
      <c r="C1132" s="176">
        <v>5500</v>
      </c>
    </row>
    <row r="1133" spans="1:3" ht="31.5" x14ac:dyDescent="0.25">
      <c r="A1133" s="459"/>
      <c r="B1133" s="150" t="s">
        <v>9562</v>
      </c>
      <c r="C1133" s="176">
        <v>5400</v>
      </c>
    </row>
    <row r="1134" spans="1:3" ht="31.5" x14ac:dyDescent="0.25">
      <c r="A1134" s="148" t="s">
        <v>9563</v>
      </c>
      <c r="B1134" s="150" t="s">
        <v>9564</v>
      </c>
      <c r="C1134" s="176">
        <v>2800</v>
      </c>
    </row>
    <row r="1135" spans="1:3" x14ac:dyDescent="0.25">
      <c r="A1135" s="145" t="s">
        <v>9565</v>
      </c>
      <c r="B1135" s="150" t="s">
        <v>9566</v>
      </c>
      <c r="C1135" s="176">
        <v>3300</v>
      </c>
    </row>
    <row r="1136" spans="1:3" x14ac:dyDescent="0.25">
      <c r="A1136" s="472" t="s">
        <v>9567</v>
      </c>
      <c r="B1136" s="143" t="s">
        <v>9568</v>
      </c>
      <c r="C1136" s="176"/>
    </row>
    <row r="1137" spans="1:3" ht="31.5" x14ac:dyDescent="0.25">
      <c r="A1137" s="473"/>
      <c r="B1137" s="150" t="s">
        <v>9569</v>
      </c>
      <c r="C1137" s="176">
        <v>14500</v>
      </c>
    </row>
    <row r="1138" spans="1:3" x14ac:dyDescent="0.25">
      <c r="A1138" s="474"/>
      <c r="B1138" s="150" t="s">
        <v>9570</v>
      </c>
      <c r="C1138" s="176">
        <v>10000</v>
      </c>
    </row>
    <row r="1139" spans="1:3" x14ac:dyDescent="0.25">
      <c r="A1139" s="145" t="s">
        <v>9571</v>
      </c>
      <c r="B1139" s="150" t="s">
        <v>9572</v>
      </c>
      <c r="C1139" s="176">
        <v>2900</v>
      </c>
    </row>
    <row r="1140" spans="1:3" x14ac:dyDescent="0.25">
      <c r="A1140" s="145" t="s">
        <v>9573</v>
      </c>
      <c r="B1140" s="150" t="s">
        <v>9574</v>
      </c>
      <c r="C1140" s="176">
        <v>2900</v>
      </c>
    </row>
    <row r="1141" spans="1:3" x14ac:dyDescent="0.25">
      <c r="A1141" s="458" t="s">
        <v>9575</v>
      </c>
      <c r="B1141" s="143" t="s">
        <v>9576</v>
      </c>
      <c r="C1141" s="176"/>
    </row>
    <row r="1142" spans="1:3" ht="31.5" x14ac:dyDescent="0.25">
      <c r="A1142" s="459"/>
      <c r="B1142" s="150" t="s">
        <v>9577</v>
      </c>
      <c r="C1142" s="176">
        <v>5900</v>
      </c>
    </row>
    <row r="1143" spans="1:3" x14ac:dyDescent="0.25">
      <c r="A1143" s="459"/>
      <c r="B1143" s="150" t="s">
        <v>9578</v>
      </c>
      <c r="C1143" s="176">
        <v>4400</v>
      </c>
    </row>
    <row r="1144" spans="1:3" ht="31.5" x14ac:dyDescent="0.25">
      <c r="A1144" s="156" t="s">
        <v>9579</v>
      </c>
      <c r="B1144" s="150" t="s">
        <v>9580</v>
      </c>
      <c r="C1144" s="176">
        <v>3000</v>
      </c>
    </row>
    <row r="1145" spans="1:3" x14ac:dyDescent="0.25">
      <c r="A1145" s="156" t="s">
        <v>9581</v>
      </c>
      <c r="B1145" s="150" t="s">
        <v>9582</v>
      </c>
      <c r="C1145" s="176">
        <v>3000</v>
      </c>
    </row>
    <row r="1146" spans="1:3" x14ac:dyDescent="0.25">
      <c r="A1146" s="156" t="s">
        <v>9583</v>
      </c>
      <c r="B1146" s="150" t="s">
        <v>9584</v>
      </c>
      <c r="C1146" s="176">
        <v>2700</v>
      </c>
    </row>
    <row r="1147" spans="1:3" ht="31.5" x14ac:dyDescent="0.25">
      <c r="A1147" s="156" t="s">
        <v>9585</v>
      </c>
      <c r="B1147" s="150" t="s">
        <v>9586</v>
      </c>
      <c r="C1147" s="176">
        <v>950</v>
      </c>
    </row>
    <row r="1148" spans="1:3" ht="31.5" x14ac:dyDescent="0.25">
      <c r="A1148" s="459" t="s">
        <v>9587</v>
      </c>
      <c r="B1148" s="150" t="s">
        <v>9588</v>
      </c>
      <c r="C1148" s="191">
        <v>3370</v>
      </c>
    </row>
    <row r="1149" spans="1:3" x14ac:dyDescent="0.25">
      <c r="A1149" s="459"/>
      <c r="B1149" s="150" t="s">
        <v>9589</v>
      </c>
      <c r="C1149" s="191">
        <v>2970</v>
      </c>
    </row>
    <row r="1150" spans="1:3" x14ac:dyDescent="0.25">
      <c r="A1150" s="459" t="s">
        <v>9590</v>
      </c>
      <c r="B1150" s="143" t="s">
        <v>9591</v>
      </c>
      <c r="C1150" s="191"/>
    </row>
    <row r="1151" spans="1:3" ht="31.5" x14ac:dyDescent="0.25">
      <c r="A1151" s="459"/>
      <c r="B1151" s="152" t="s">
        <v>9592</v>
      </c>
      <c r="C1151" s="191">
        <v>7500</v>
      </c>
    </row>
    <row r="1152" spans="1:3" ht="31.5" x14ac:dyDescent="0.25">
      <c r="A1152" s="460"/>
      <c r="B1152" s="150" t="s">
        <v>9593</v>
      </c>
      <c r="C1152" s="191">
        <v>5000</v>
      </c>
    </row>
    <row r="1153" spans="1:3" ht="31.5" x14ac:dyDescent="0.25">
      <c r="A1153" s="156" t="s">
        <v>9594</v>
      </c>
      <c r="B1153" s="150" t="s">
        <v>9595</v>
      </c>
      <c r="C1153" s="190">
        <v>3900</v>
      </c>
    </row>
    <row r="1154" spans="1:3" ht="31.5" x14ac:dyDescent="0.25">
      <c r="A1154" s="179" t="s">
        <v>9596</v>
      </c>
      <c r="B1154" s="150" t="s">
        <v>9597</v>
      </c>
      <c r="C1154" s="190">
        <v>2900</v>
      </c>
    </row>
    <row r="1155" spans="1:3" x14ac:dyDescent="0.25">
      <c r="A1155" s="156" t="s">
        <v>9598</v>
      </c>
      <c r="B1155" s="150" t="s">
        <v>9599</v>
      </c>
      <c r="C1155" s="190">
        <v>4100</v>
      </c>
    </row>
    <row r="1156" spans="1:3" x14ac:dyDescent="0.25">
      <c r="A1156" s="179" t="s">
        <v>9600</v>
      </c>
      <c r="B1156" s="150" t="s">
        <v>9601</v>
      </c>
      <c r="C1156" s="191">
        <v>3750</v>
      </c>
    </row>
    <row r="1157" spans="1:3" x14ac:dyDescent="0.25">
      <c r="A1157" s="156" t="s">
        <v>9602</v>
      </c>
      <c r="B1157" s="150" t="s">
        <v>9603</v>
      </c>
      <c r="C1157" s="191">
        <v>4500</v>
      </c>
    </row>
    <row r="1158" spans="1:3" ht="31.5" x14ac:dyDescent="0.25">
      <c r="A1158" s="179" t="s">
        <v>9604</v>
      </c>
      <c r="B1158" s="150" t="s">
        <v>9605</v>
      </c>
      <c r="C1158" s="190">
        <v>4600</v>
      </c>
    </row>
    <row r="1159" spans="1:3" ht="31.5" x14ac:dyDescent="0.25">
      <c r="A1159" s="156" t="s">
        <v>9606</v>
      </c>
      <c r="B1159" s="150" t="s">
        <v>9607</v>
      </c>
      <c r="C1159" s="191">
        <v>3700</v>
      </c>
    </row>
    <row r="1160" spans="1:3" ht="31.5" x14ac:dyDescent="0.25">
      <c r="A1160" s="179" t="s">
        <v>9608</v>
      </c>
      <c r="B1160" s="150" t="s">
        <v>9609</v>
      </c>
      <c r="C1160" s="190">
        <v>4620</v>
      </c>
    </row>
    <row r="1161" spans="1:3" ht="31.5" x14ac:dyDescent="0.25">
      <c r="A1161" s="156" t="s">
        <v>9610</v>
      </c>
      <c r="B1161" s="150" t="s">
        <v>9611</v>
      </c>
      <c r="C1161" s="190">
        <v>2700</v>
      </c>
    </row>
    <row r="1162" spans="1:3" x14ac:dyDescent="0.25">
      <c r="A1162" s="179" t="s">
        <v>9612</v>
      </c>
      <c r="B1162" s="150" t="s">
        <v>9613</v>
      </c>
      <c r="C1162" s="189">
        <v>3250</v>
      </c>
    </row>
    <row r="1163" spans="1:3" ht="31.5" x14ac:dyDescent="0.25">
      <c r="A1163" s="156" t="s">
        <v>9614</v>
      </c>
      <c r="B1163" s="150" t="s">
        <v>9615</v>
      </c>
      <c r="C1163" s="190">
        <v>5000</v>
      </c>
    </row>
    <row r="1164" spans="1:3" x14ac:dyDescent="0.25">
      <c r="A1164" s="156" t="s">
        <v>9616</v>
      </c>
      <c r="B1164" s="150" t="s">
        <v>9617</v>
      </c>
      <c r="C1164" s="190">
        <v>5600</v>
      </c>
    </row>
    <row r="1165" spans="1:3" ht="31.5" x14ac:dyDescent="0.25">
      <c r="A1165" s="179" t="s">
        <v>9618</v>
      </c>
      <c r="B1165" s="150" t="s">
        <v>9619</v>
      </c>
      <c r="C1165" s="190">
        <v>2500</v>
      </c>
    </row>
    <row r="1166" spans="1:3" ht="31.5" x14ac:dyDescent="0.25">
      <c r="A1166" s="156" t="s">
        <v>9620</v>
      </c>
      <c r="B1166" s="150" t="s">
        <v>9621</v>
      </c>
      <c r="C1166" s="190">
        <v>3500</v>
      </c>
    </row>
    <row r="1167" spans="1:3" x14ac:dyDescent="0.25">
      <c r="A1167" s="179" t="s">
        <v>9622</v>
      </c>
      <c r="B1167" s="150" t="s">
        <v>9623</v>
      </c>
      <c r="C1167" s="191">
        <v>2450</v>
      </c>
    </row>
    <row r="1168" spans="1:3" x14ac:dyDescent="0.25">
      <c r="A1168" s="156" t="s">
        <v>9624</v>
      </c>
      <c r="B1168" s="150" t="s">
        <v>9625</v>
      </c>
      <c r="C1168" s="191">
        <v>2500</v>
      </c>
    </row>
    <row r="1169" spans="1:3" ht="31.5" x14ac:dyDescent="0.25">
      <c r="A1169" s="179" t="s">
        <v>9626</v>
      </c>
      <c r="B1169" s="150" t="s">
        <v>9627</v>
      </c>
      <c r="C1169" s="191">
        <v>2600</v>
      </c>
    </row>
    <row r="1170" spans="1:3" ht="31.5" x14ac:dyDescent="0.25">
      <c r="A1170" s="156" t="s">
        <v>9628</v>
      </c>
      <c r="B1170" s="150" t="s">
        <v>9629</v>
      </c>
      <c r="C1170" s="191">
        <v>2500</v>
      </c>
    </row>
    <row r="1171" spans="1:3" ht="31.5" x14ac:dyDescent="0.25">
      <c r="A1171" s="179" t="s">
        <v>9630</v>
      </c>
      <c r="B1171" s="150" t="s">
        <v>9631</v>
      </c>
      <c r="C1171" s="191">
        <v>2500</v>
      </c>
    </row>
    <row r="1172" spans="1:3" x14ac:dyDescent="0.25">
      <c r="A1172" s="156" t="s">
        <v>9632</v>
      </c>
      <c r="B1172" s="150" t="s">
        <v>9633</v>
      </c>
      <c r="C1172" s="191">
        <v>3100</v>
      </c>
    </row>
    <row r="1173" spans="1:3" ht="31.5" x14ac:dyDescent="0.25">
      <c r="A1173" s="179" t="s">
        <v>9634</v>
      </c>
      <c r="B1173" s="150" t="s">
        <v>9635</v>
      </c>
      <c r="C1173" s="191">
        <v>3400</v>
      </c>
    </row>
    <row r="1174" spans="1:3" x14ac:dyDescent="0.25">
      <c r="A1174" s="156" t="s">
        <v>9636</v>
      </c>
      <c r="B1174" s="150" t="s">
        <v>9637</v>
      </c>
      <c r="C1174" s="191">
        <v>2500</v>
      </c>
    </row>
    <row r="1175" spans="1:3" ht="31.5" x14ac:dyDescent="0.25">
      <c r="A1175" s="179" t="s">
        <v>9638</v>
      </c>
      <c r="B1175" s="150" t="s">
        <v>9639</v>
      </c>
      <c r="C1175" s="191">
        <v>2550</v>
      </c>
    </row>
    <row r="1176" spans="1:3" x14ac:dyDescent="0.25">
      <c r="A1176" s="156" t="s">
        <v>9640</v>
      </c>
      <c r="B1176" s="150" t="s">
        <v>9641</v>
      </c>
      <c r="C1176" s="191">
        <v>2500</v>
      </c>
    </row>
    <row r="1177" spans="1:3" ht="31.5" x14ac:dyDescent="0.25">
      <c r="A1177" s="179" t="s">
        <v>9642</v>
      </c>
      <c r="B1177" s="150" t="s">
        <v>9643</v>
      </c>
      <c r="C1177" s="191">
        <v>3300</v>
      </c>
    </row>
    <row r="1178" spans="1:3" ht="31.5" x14ac:dyDescent="0.25">
      <c r="A1178" s="156" t="s">
        <v>9644</v>
      </c>
      <c r="B1178" s="150" t="s">
        <v>9645</v>
      </c>
      <c r="C1178" s="191">
        <v>3000</v>
      </c>
    </row>
    <row r="1179" spans="1:3" ht="31.5" x14ac:dyDescent="0.25">
      <c r="A1179" s="179" t="s">
        <v>9646</v>
      </c>
      <c r="B1179" s="150" t="s">
        <v>9647</v>
      </c>
      <c r="C1179" s="191">
        <v>5000</v>
      </c>
    </row>
    <row r="1180" spans="1:3" x14ac:dyDescent="0.25">
      <c r="A1180" s="459" t="s">
        <v>9648</v>
      </c>
      <c r="B1180" s="143" t="s">
        <v>9649</v>
      </c>
      <c r="C1180" s="191"/>
    </row>
    <row r="1181" spans="1:3" ht="31.5" x14ac:dyDescent="0.25">
      <c r="A1181" s="459"/>
      <c r="B1181" s="150" t="s">
        <v>9650</v>
      </c>
      <c r="C1181" s="191">
        <v>6000</v>
      </c>
    </row>
    <row r="1182" spans="1:3" x14ac:dyDescent="0.25">
      <c r="A1182" s="460"/>
      <c r="B1182" s="150" t="s">
        <v>9651</v>
      </c>
      <c r="C1182" s="191">
        <v>4350</v>
      </c>
    </row>
    <row r="1183" spans="1:3" ht="31.5" x14ac:dyDescent="0.25">
      <c r="A1183" s="145" t="s">
        <v>9652</v>
      </c>
      <c r="B1183" s="150" t="s">
        <v>9653</v>
      </c>
      <c r="C1183" s="191">
        <v>5000</v>
      </c>
    </row>
    <row r="1184" spans="1:3" x14ac:dyDescent="0.25">
      <c r="A1184" s="145" t="s">
        <v>9654</v>
      </c>
      <c r="B1184" s="150" t="s">
        <v>9655</v>
      </c>
      <c r="C1184" s="191">
        <v>8750</v>
      </c>
    </row>
    <row r="1185" spans="1:3" ht="31.5" x14ac:dyDescent="0.25">
      <c r="A1185" s="145" t="s">
        <v>9656</v>
      </c>
      <c r="B1185" s="150" t="s">
        <v>9657</v>
      </c>
      <c r="C1185" s="191">
        <v>5000</v>
      </c>
    </row>
    <row r="1186" spans="1:3" ht="31.5" x14ac:dyDescent="0.25">
      <c r="A1186" s="145" t="s">
        <v>9658</v>
      </c>
      <c r="B1186" s="150" t="s">
        <v>9659</v>
      </c>
      <c r="C1186" s="191">
        <v>4500</v>
      </c>
    </row>
    <row r="1187" spans="1:3" x14ac:dyDescent="0.25">
      <c r="A1187" s="458" t="s">
        <v>9660</v>
      </c>
      <c r="B1187" s="143" t="s">
        <v>8784</v>
      </c>
      <c r="C1187" s="191">
        <v>0</v>
      </c>
    </row>
    <row r="1188" spans="1:3" ht="31.5" x14ac:dyDescent="0.25">
      <c r="A1188" s="459"/>
      <c r="B1188" s="150" t="s">
        <v>9661</v>
      </c>
      <c r="C1188" s="191">
        <v>6000</v>
      </c>
    </row>
    <row r="1189" spans="1:3" x14ac:dyDescent="0.25">
      <c r="A1189" s="459"/>
      <c r="B1189" s="150" t="s">
        <v>9662</v>
      </c>
      <c r="C1189" s="191">
        <v>5500</v>
      </c>
    </row>
    <row r="1190" spans="1:3" x14ac:dyDescent="0.25">
      <c r="A1190" s="460"/>
      <c r="B1190" s="150" t="s">
        <v>9663</v>
      </c>
      <c r="C1190" s="191">
        <v>3750</v>
      </c>
    </row>
    <row r="1191" spans="1:3" x14ac:dyDescent="0.25">
      <c r="A1191" s="145" t="s">
        <v>9664</v>
      </c>
      <c r="B1191" s="150" t="s">
        <v>9665</v>
      </c>
      <c r="C1191" s="191">
        <v>3030</v>
      </c>
    </row>
    <row r="1192" spans="1:3" x14ac:dyDescent="0.25">
      <c r="A1192" s="458" t="s">
        <v>9666</v>
      </c>
      <c r="B1192" s="143" t="s">
        <v>9667</v>
      </c>
      <c r="C1192" s="191">
        <v>0</v>
      </c>
    </row>
    <row r="1193" spans="1:3" x14ac:dyDescent="0.25">
      <c r="A1193" s="459"/>
      <c r="B1193" s="150" t="s">
        <v>9668</v>
      </c>
      <c r="C1193" s="191">
        <v>6000</v>
      </c>
    </row>
    <row r="1194" spans="1:3" x14ac:dyDescent="0.25">
      <c r="A1194" s="460"/>
      <c r="B1194" s="150" t="s">
        <v>9669</v>
      </c>
      <c r="C1194" s="191">
        <v>5400</v>
      </c>
    </row>
    <row r="1195" spans="1:3" ht="31.5" x14ac:dyDescent="0.25">
      <c r="A1195" s="145" t="s">
        <v>9670</v>
      </c>
      <c r="B1195" s="150" t="s">
        <v>9671</v>
      </c>
      <c r="C1195" s="191">
        <v>3500</v>
      </c>
    </row>
    <row r="1196" spans="1:3" ht="31.5" x14ac:dyDescent="0.25">
      <c r="A1196" s="145" t="s">
        <v>9672</v>
      </c>
      <c r="B1196" s="150" t="s">
        <v>9673</v>
      </c>
      <c r="C1196" s="191">
        <v>4500</v>
      </c>
    </row>
    <row r="1197" spans="1:3" ht="31.5" x14ac:dyDescent="0.25">
      <c r="A1197" s="145" t="s">
        <v>9674</v>
      </c>
      <c r="B1197" s="150" t="s">
        <v>9675</v>
      </c>
      <c r="C1197" s="190">
        <v>5000</v>
      </c>
    </row>
    <row r="1198" spans="1:3" x14ac:dyDescent="0.25">
      <c r="A1198" s="145" t="s">
        <v>9676</v>
      </c>
      <c r="B1198" s="150" t="s">
        <v>9677</v>
      </c>
      <c r="C1198" s="190">
        <v>4000</v>
      </c>
    </row>
    <row r="1199" spans="1:3" ht="31.5" x14ac:dyDescent="0.25">
      <c r="A1199" s="145" t="s">
        <v>9678</v>
      </c>
      <c r="B1199" s="150" t="s">
        <v>9679</v>
      </c>
      <c r="C1199" s="190">
        <v>6400</v>
      </c>
    </row>
    <row r="1200" spans="1:3" x14ac:dyDescent="0.25">
      <c r="A1200" s="145" t="s">
        <v>9680</v>
      </c>
      <c r="B1200" s="150" t="s">
        <v>9681</v>
      </c>
      <c r="C1200" s="190">
        <v>3000</v>
      </c>
    </row>
    <row r="1201" spans="1:3" x14ac:dyDescent="0.25">
      <c r="A1201" s="145" t="s">
        <v>9682</v>
      </c>
      <c r="B1201" s="150" t="s">
        <v>9683</v>
      </c>
      <c r="C1201" s="190">
        <v>3000</v>
      </c>
    </row>
    <row r="1202" spans="1:3" x14ac:dyDescent="0.25">
      <c r="A1202" s="458" t="s">
        <v>9684</v>
      </c>
      <c r="B1202" s="143" t="s">
        <v>9685</v>
      </c>
      <c r="C1202" s="190"/>
    </row>
    <row r="1203" spans="1:3" ht="31.5" x14ac:dyDescent="0.25">
      <c r="A1203" s="459"/>
      <c r="B1203" s="150" t="s">
        <v>9686</v>
      </c>
      <c r="C1203" s="190">
        <v>6200</v>
      </c>
    </row>
    <row r="1204" spans="1:3" x14ac:dyDescent="0.25">
      <c r="A1204" s="459"/>
      <c r="B1204" s="150" t="s">
        <v>9687</v>
      </c>
      <c r="C1204" s="190">
        <v>6200</v>
      </c>
    </row>
    <row r="1205" spans="1:3" ht="31.5" x14ac:dyDescent="0.25">
      <c r="A1205" s="148" t="s">
        <v>9688</v>
      </c>
      <c r="B1205" s="150" t="s">
        <v>9689</v>
      </c>
      <c r="C1205" s="190">
        <v>4000</v>
      </c>
    </row>
    <row r="1206" spans="1:3" x14ac:dyDescent="0.25">
      <c r="A1206" s="458" t="s">
        <v>9690</v>
      </c>
      <c r="B1206" s="143" t="s">
        <v>9691</v>
      </c>
      <c r="C1206" s="190"/>
    </row>
    <row r="1207" spans="1:3" ht="31.5" x14ac:dyDescent="0.25">
      <c r="A1207" s="459"/>
      <c r="B1207" s="150" t="s">
        <v>9692</v>
      </c>
      <c r="C1207" s="190">
        <v>6500</v>
      </c>
    </row>
    <row r="1208" spans="1:3" x14ac:dyDescent="0.25">
      <c r="A1208" s="459"/>
      <c r="B1208" s="150" t="s">
        <v>9693</v>
      </c>
      <c r="C1208" s="190">
        <v>5200</v>
      </c>
    </row>
    <row r="1209" spans="1:3" ht="31.5" x14ac:dyDescent="0.25">
      <c r="A1209" s="156" t="s">
        <v>9694</v>
      </c>
      <c r="B1209" s="150" t="s">
        <v>9695</v>
      </c>
      <c r="C1209" s="190">
        <v>4600</v>
      </c>
    </row>
    <row r="1210" spans="1:3" ht="31.5" x14ac:dyDescent="0.25">
      <c r="A1210" s="148" t="s">
        <v>9696</v>
      </c>
      <c r="B1210" s="150" t="s">
        <v>9697</v>
      </c>
      <c r="C1210" s="190">
        <v>5500</v>
      </c>
    </row>
    <row r="1211" spans="1:3" x14ac:dyDescent="0.25">
      <c r="A1211" s="458" t="s">
        <v>9698</v>
      </c>
      <c r="B1211" s="143" t="s">
        <v>9699</v>
      </c>
      <c r="C1211" s="190"/>
    </row>
    <row r="1212" spans="1:3" x14ac:dyDescent="0.25">
      <c r="A1212" s="459"/>
      <c r="B1212" s="143" t="s">
        <v>9700</v>
      </c>
      <c r="C1212" s="190">
        <v>5090</v>
      </c>
    </row>
    <row r="1213" spans="1:3" x14ac:dyDescent="0.25">
      <c r="A1213" s="460"/>
      <c r="B1213" s="152" t="s">
        <v>9701</v>
      </c>
      <c r="C1213" s="190">
        <v>400</v>
      </c>
    </row>
    <row r="1214" spans="1:3" ht="31.5" x14ac:dyDescent="0.25">
      <c r="A1214" s="145" t="s">
        <v>9702</v>
      </c>
      <c r="B1214" s="150" t="s">
        <v>9703</v>
      </c>
      <c r="C1214" s="190">
        <v>4140</v>
      </c>
    </row>
    <row r="1215" spans="1:3" ht="31.5" x14ac:dyDescent="0.25">
      <c r="A1215" s="155" t="s">
        <v>9704</v>
      </c>
      <c r="B1215" s="150" t="s">
        <v>9705</v>
      </c>
      <c r="C1215" s="190">
        <v>3990</v>
      </c>
    </row>
    <row r="1216" spans="1:3" x14ac:dyDescent="0.25">
      <c r="A1216" s="156" t="s">
        <v>9706</v>
      </c>
      <c r="B1216" s="150" t="s">
        <v>9707</v>
      </c>
      <c r="C1216" s="190">
        <v>3650</v>
      </c>
    </row>
    <row r="1217" spans="1:3" ht="31.5" x14ac:dyDescent="0.25">
      <c r="A1217" s="155" t="s">
        <v>9708</v>
      </c>
      <c r="B1217" s="150" t="s">
        <v>9709</v>
      </c>
      <c r="C1217" s="190">
        <v>2920</v>
      </c>
    </row>
    <row r="1218" spans="1:3" ht="31.5" x14ac:dyDescent="0.25">
      <c r="A1218" s="156" t="s">
        <v>9710</v>
      </c>
      <c r="B1218" s="150" t="s">
        <v>9711</v>
      </c>
      <c r="C1218" s="190">
        <v>3800</v>
      </c>
    </row>
    <row r="1219" spans="1:3" ht="31.5" x14ac:dyDescent="0.25">
      <c r="A1219" s="155" t="s">
        <v>9712</v>
      </c>
      <c r="B1219" s="150" t="s">
        <v>9713</v>
      </c>
      <c r="C1219" s="190">
        <v>3000</v>
      </c>
    </row>
    <row r="1220" spans="1:3" ht="31.5" x14ac:dyDescent="0.25">
      <c r="A1220" s="156" t="s">
        <v>9714</v>
      </c>
      <c r="B1220" s="150" t="s">
        <v>9715</v>
      </c>
      <c r="C1220" s="189">
        <v>3750</v>
      </c>
    </row>
    <row r="1221" spans="1:3" ht="31.5" x14ac:dyDescent="0.25">
      <c r="A1221" s="155" t="s">
        <v>9716</v>
      </c>
      <c r="B1221" s="150" t="s">
        <v>9717</v>
      </c>
      <c r="C1221" s="191">
        <v>3750</v>
      </c>
    </row>
    <row r="1222" spans="1:3" ht="31.5" x14ac:dyDescent="0.25">
      <c r="A1222" s="156" t="s">
        <v>9718</v>
      </c>
      <c r="B1222" s="150" t="s">
        <v>9719</v>
      </c>
      <c r="C1222" s="190">
        <v>3300</v>
      </c>
    </row>
    <row r="1223" spans="1:3" ht="31.5" x14ac:dyDescent="0.25">
      <c r="A1223" s="155" t="s">
        <v>9720</v>
      </c>
      <c r="B1223" s="150" t="s">
        <v>9721</v>
      </c>
      <c r="C1223" s="190">
        <v>3400</v>
      </c>
    </row>
    <row r="1224" spans="1:3" ht="31.5" x14ac:dyDescent="0.25">
      <c r="A1224" s="156" t="s">
        <v>9722</v>
      </c>
      <c r="B1224" s="150" t="s">
        <v>9723</v>
      </c>
      <c r="C1224" s="196">
        <v>3300</v>
      </c>
    </row>
    <row r="1225" spans="1:3" x14ac:dyDescent="0.25">
      <c r="A1225" s="155" t="s">
        <v>9724</v>
      </c>
      <c r="B1225" s="150" t="s">
        <v>9725</v>
      </c>
      <c r="C1225" s="190">
        <v>2550</v>
      </c>
    </row>
    <row r="1226" spans="1:3" ht="31.5" x14ac:dyDescent="0.25">
      <c r="A1226" s="156" t="s">
        <v>9726</v>
      </c>
      <c r="B1226" s="150" t="s">
        <v>9727</v>
      </c>
      <c r="C1226" s="190">
        <v>3750.0000000000005</v>
      </c>
    </row>
    <row r="1227" spans="1:3" ht="31.5" x14ac:dyDescent="0.25">
      <c r="A1227" s="155" t="s">
        <v>9728</v>
      </c>
      <c r="B1227" s="150" t="s">
        <v>9729</v>
      </c>
      <c r="C1227" s="190">
        <v>3300.0000000000005</v>
      </c>
    </row>
    <row r="1228" spans="1:3" x14ac:dyDescent="0.25">
      <c r="A1228" s="156" t="s">
        <v>9730</v>
      </c>
      <c r="B1228" s="150" t="s">
        <v>9731</v>
      </c>
      <c r="C1228" s="190">
        <v>11700</v>
      </c>
    </row>
    <row r="1229" spans="1:3" x14ac:dyDescent="0.25">
      <c r="A1229" s="458" t="s">
        <v>9732</v>
      </c>
      <c r="B1229" s="143" t="s">
        <v>9733</v>
      </c>
      <c r="C1229" s="190">
        <v>0</v>
      </c>
    </row>
    <row r="1230" spans="1:3" ht="31.5" x14ac:dyDescent="0.25">
      <c r="A1230" s="459"/>
      <c r="B1230" s="150" t="s">
        <v>9734</v>
      </c>
      <c r="C1230" s="190">
        <v>7000</v>
      </c>
    </row>
    <row r="1231" spans="1:3" x14ac:dyDescent="0.25">
      <c r="A1231" s="459"/>
      <c r="B1231" s="150" t="s">
        <v>9735</v>
      </c>
      <c r="C1231" s="190">
        <v>8400</v>
      </c>
    </row>
    <row r="1232" spans="1:3" x14ac:dyDescent="0.25">
      <c r="A1232" s="156" t="s">
        <v>9736</v>
      </c>
      <c r="B1232" s="150" t="s">
        <v>9737</v>
      </c>
      <c r="C1232" s="190">
        <v>3500</v>
      </c>
    </row>
    <row r="1233" spans="1:3" x14ac:dyDescent="0.25">
      <c r="A1233" s="148" t="s">
        <v>9738</v>
      </c>
      <c r="B1233" s="150" t="s">
        <v>9739</v>
      </c>
      <c r="C1233" s="190">
        <v>4500</v>
      </c>
    </row>
    <row r="1234" spans="1:3" x14ac:dyDescent="0.25">
      <c r="A1234" s="156" t="s">
        <v>9740</v>
      </c>
      <c r="B1234" s="150" t="s">
        <v>9741</v>
      </c>
      <c r="C1234" s="190">
        <v>2300</v>
      </c>
    </row>
    <row r="1235" spans="1:3" x14ac:dyDescent="0.25">
      <c r="A1235" s="148" t="s">
        <v>9742</v>
      </c>
      <c r="B1235" s="150" t="s">
        <v>9743</v>
      </c>
      <c r="C1235" s="190">
        <v>2850</v>
      </c>
    </row>
    <row r="1236" spans="1:3" x14ac:dyDescent="0.25">
      <c r="A1236" s="156" t="s">
        <v>9744</v>
      </c>
      <c r="B1236" s="150" t="s">
        <v>9745</v>
      </c>
      <c r="C1236" s="190">
        <v>3000</v>
      </c>
    </row>
    <row r="1237" spans="1:3" x14ac:dyDescent="0.25">
      <c r="A1237" s="148" t="s">
        <v>9746</v>
      </c>
      <c r="B1237" s="150" t="s">
        <v>9747</v>
      </c>
      <c r="C1237" s="190">
        <v>2550</v>
      </c>
    </row>
    <row r="1238" spans="1:3" x14ac:dyDescent="0.25">
      <c r="A1238" s="156" t="s">
        <v>9748</v>
      </c>
      <c r="B1238" s="150" t="s">
        <v>9749</v>
      </c>
      <c r="C1238" s="190">
        <v>2500</v>
      </c>
    </row>
    <row r="1239" spans="1:3" ht="31.5" x14ac:dyDescent="0.25">
      <c r="A1239" s="148" t="s">
        <v>9750</v>
      </c>
      <c r="B1239" s="150" t="s">
        <v>9751</v>
      </c>
      <c r="C1239" s="190">
        <v>3050</v>
      </c>
    </row>
    <row r="1240" spans="1:3" x14ac:dyDescent="0.25">
      <c r="A1240" s="156" t="s">
        <v>9752</v>
      </c>
      <c r="B1240" s="150" t="s">
        <v>9753</v>
      </c>
      <c r="C1240" s="190">
        <v>2500</v>
      </c>
    </row>
    <row r="1241" spans="1:3" x14ac:dyDescent="0.25">
      <c r="A1241" s="148" t="s">
        <v>9754</v>
      </c>
      <c r="B1241" s="150" t="s">
        <v>9755</v>
      </c>
      <c r="C1241" s="190">
        <v>2550</v>
      </c>
    </row>
    <row r="1242" spans="1:3" x14ac:dyDescent="0.25">
      <c r="A1242" s="156" t="s">
        <v>9756</v>
      </c>
      <c r="B1242" s="150" t="s">
        <v>9757</v>
      </c>
      <c r="C1242" s="190">
        <v>2300</v>
      </c>
    </row>
    <row r="1243" spans="1:3" x14ac:dyDescent="0.25">
      <c r="A1243" s="459" t="s">
        <v>9758</v>
      </c>
      <c r="B1243" s="151" t="s">
        <v>9759</v>
      </c>
      <c r="C1243" s="190">
        <v>2500</v>
      </c>
    </row>
    <row r="1244" spans="1:3" ht="31.5" x14ac:dyDescent="0.25">
      <c r="A1244" s="459"/>
      <c r="B1244" s="150" t="s">
        <v>9760</v>
      </c>
      <c r="C1244" s="190">
        <v>9500</v>
      </c>
    </row>
    <row r="1245" spans="1:3" x14ac:dyDescent="0.25">
      <c r="A1245" s="460"/>
      <c r="B1245" s="150" t="s">
        <v>9761</v>
      </c>
      <c r="C1245" s="190">
        <v>6000</v>
      </c>
    </row>
    <row r="1246" spans="1:3" x14ac:dyDescent="0.25">
      <c r="A1246" s="120">
        <v>5101</v>
      </c>
      <c r="B1246" s="150" t="s">
        <v>9762</v>
      </c>
      <c r="C1246" s="190">
        <v>4000</v>
      </c>
    </row>
    <row r="1247" spans="1:3" x14ac:dyDescent="0.25">
      <c r="A1247" s="467">
        <v>5102</v>
      </c>
      <c r="B1247" s="143" t="s">
        <v>9763</v>
      </c>
      <c r="C1247" s="190">
        <v>0</v>
      </c>
    </row>
    <row r="1248" spans="1:3" ht="31.5" x14ac:dyDescent="0.25">
      <c r="A1248" s="469"/>
      <c r="B1248" s="150" t="s">
        <v>9764</v>
      </c>
      <c r="C1248" s="190">
        <v>5700</v>
      </c>
    </row>
    <row r="1249" spans="1:3" ht="31.5" x14ac:dyDescent="0.25">
      <c r="A1249" s="469"/>
      <c r="B1249" s="150" t="s">
        <v>9765</v>
      </c>
      <c r="C1249" s="176">
        <v>5600</v>
      </c>
    </row>
    <row r="1250" spans="1:3" ht="31.5" x14ac:dyDescent="0.25">
      <c r="A1250" s="469"/>
      <c r="B1250" s="150" t="s">
        <v>9766</v>
      </c>
      <c r="C1250" s="176">
        <v>5000</v>
      </c>
    </row>
    <row r="1251" spans="1:3" ht="31.5" x14ac:dyDescent="0.25">
      <c r="A1251" s="468"/>
      <c r="B1251" s="150" t="s">
        <v>9767</v>
      </c>
      <c r="C1251" s="176">
        <v>4850</v>
      </c>
    </row>
    <row r="1252" spans="1:3" x14ac:dyDescent="0.25">
      <c r="A1252" s="467">
        <v>5103</v>
      </c>
      <c r="B1252" s="143" t="s">
        <v>9768</v>
      </c>
      <c r="C1252" s="190">
        <v>0</v>
      </c>
    </row>
    <row r="1253" spans="1:3" ht="31.5" x14ac:dyDescent="0.25">
      <c r="A1253" s="469"/>
      <c r="B1253" s="150" t="s">
        <v>9769</v>
      </c>
      <c r="C1253" s="190">
        <v>5400</v>
      </c>
    </row>
    <row r="1254" spans="1:3" ht="31.5" x14ac:dyDescent="0.25">
      <c r="A1254" s="469"/>
      <c r="B1254" s="150" t="s">
        <v>9770</v>
      </c>
      <c r="C1254" s="190">
        <v>4800</v>
      </c>
    </row>
    <row r="1255" spans="1:3" ht="31.5" x14ac:dyDescent="0.25">
      <c r="A1255" s="469"/>
      <c r="B1255" s="150" t="s">
        <v>9771</v>
      </c>
      <c r="C1255" s="190">
        <v>4800</v>
      </c>
    </row>
    <row r="1256" spans="1:3" ht="31.5" x14ac:dyDescent="0.25">
      <c r="A1256" s="469"/>
      <c r="B1256" s="150" t="s">
        <v>9772</v>
      </c>
      <c r="C1256" s="190">
        <v>4800</v>
      </c>
    </row>
    <row r="1257" spans="1:3" ht="31.5" x14ac:dyDescent="0.25">
      <c r="A1257" s="469"/>
      <c r="B1257" s="150" t="s">
        <v>9773</v>
      </c>
      <c r="C1257" s="190">
        <v>3240</v>
      </c>
    </row>
    <row r="1258" spans="1:3" x14ac:dyDescent="0.25">
      <c r="A1258" s="469">
        <v>5104</v>
      </c>
      <c r="B1258" s="143" t="s">
        <v>9774</v>
      </c>
      <c r="C1258" s="190"/>
    </row>
    <row r="1259" spans="1:3" ht="31.5" x14ac:dyDescent="0.25">
      <c r="A1259" s="469"/>
      <c r="B1259" s="150" t="s">
        <v>9775</v>
      </c>
      <c r="C1259" s="190">
        <v>4650</v>
      </c>
    </row>
    <row r="1260" spans="1:3" ht="31.5" x14ac:dyDescent="0.25">
      <c r="A1260" s="469"/>
      <c r="B1260" s="150" t="s">
        <v>9776</v>
      </c>
      <c r="C1260" s="190">
        <v>3975</v>
      </c>
    </row>
    <row r="1261" spans="1:3" ht="31.5" x14ac:dyDescent="0.25">
      <c r="A1261" s="469"/>
      <c r="B1261" s="150" t="s">
        <v>9777</v>
      </c>
      <c r="C1261" s="190">
        <v>3750</v>
      </c>
    </row>
    <row r="1262" spans="1:3" ht="31.5" x14ac:dyDescent="0.25">
      <c r="A1262" s="469"/>
      <c r="B1262" s="150" t="s">
        <v>9778</v>
      </c>
      <c r="C1262" s="190">
        <v>3750</v>
      </c>
    </row>
    <row r="1263" spans="1:3" x14ac:dyDescent="0.25">
      <c r="A1263" s="469"/>
      <c r="B1263" s="150" t="s">
        <v>9779</v>
      </c>
      <c r="C1263" s="190">
        <v>3135</v>
      </c>
    </row>
    <row r="1264" spans="1:3" x14ac:dyDescent="0.25">
      <c r="A1264" s="468"/>
      <c r="B1264" s="150" t="s">
        <v>9780</v>
      </c>
      <c r="C1264" s="190">
        <v>3135</v>
      </c>
    </row>
    <row r="1265" spans="1:3" x14ac:dyDescent="0.25">
      <c r="A1265" s="467">
        <v>5105</v>
      </c>
      <c r="B1265" s="143" t="s">
        <v>9781</v>
      </c>
      <c r="C1265" s="190"/>
    </row>
    <row r="1266" spans="1:3" x14ac:dyDescent="0.25">
      <c r="A1266" s="469"/>
      <c r="B1266" s="150" t="s">
        <v>9782</v>
      </c>
      <c r="C1266" s="190">
        <v>5000</v>
      </c>
    </row>
    <row r="1267" spans="1:3" x14ac:dyDescent="0.25">
      <c r="A1267" s="469"/>
      <c r="B1267" s="150" t="s">
        <v>9783</v>
      </c>
      <c r="C1267" s="190">
        <v>5000</v>
      </c>
    </row>
    <row r="1268" spans="1:3" x14ac:dyDescent="0.25">
      <c r="A1268" s="180">
        <v>5106</v>
      </c>
      <c r="B1268" s="150" t="s">
        <v>9784</v>
      </c>
      <c r="C1268" s="190">
        <v>1920</v>
      </c>
    </row>
    <row r="1269" spans="1:3" x14ac:dyDescent="0.25">
      <c r="A1269" s="181">
        <v>5107</v>
      </c>
      <c r="B1269" s="150" t="s">
        <v>9785</v>
      </c>
      <c r="C1269" s="190">
        <v>1620</v>
      </c>
    </row>
    <row r="1270" spans="1:3" ht="31.5" x14ac:dyDescent="0.25">
      <c r="A1270" s="180">
        <v>5108</v>
      </c>
      <c r="B1270" s="150" t="s">
        <v>9786</v>
      </c>
      <c r="C1270" s="190">
        <v>7100</v>
      </c>
    </row>
    <row r="1271" spans="1:3" ht="31.5" x14ac:dyDescent="0.25">
      <c r="A1271" s="181">
        <v>5109</v>
      </c>
      <c r="B1271" s="150" t="s">
        <v>9787</v>
      </c>
      <c r="C1271" s="190">
        <v>5400</v>
      </c>
    </row>
    <row r="1272" spans="1:3" ht="31.5" x14ac:dyDescent="0.25">
      <c r="A1272" s="180">
        <v>5110</v>
      </c>
      <c r="B1272" s="150" t="s">
        <v>9788</v>
      </c>
      <c r="C1272" s="190">
        <v>3600</v>
      </c>
    </row>
    <row r="1273" spans="1:3" ht="31.5" x14ac:dyDescent="0.25">
      <c r="A1273" s="181">
        <v>5111</v>
      </c>
      <c r="B1273" s="150" t="s">
        <v>9789</v>
      </c>
      <c r="C1273" s="190">
        <v>6400</v>
      </c>
    </row>
    <row r="1274" spans="1:3" ht="31.5" x14ac:dyDescent="0.25">
      <c r="A1274" s="180">
        <v>5112</v>
      </c>
      <c r="B1274" s="150" t="s">
        <v>9790</v>
      </c>
      <c r="C1274" s="190">
        <v>6350</v>
      </c>
    </row>
    <row r="1275" spans="1:3" x14ac:dyDescent="0.25">
      <c r="A1275" s="181">
        <v>5113</v>
      </c>
      <c r="B1275" s="150" t="s">
        <v>9791</v>
      </c>
      <c r="C1275" s="190">
        <v>6535</v>
      </c>
    </row>
    <row r="1276" spans="1:3" ht="31.5" x14ac:dyDescent="0.25">
      <c r="A1276" s="180">
        <v>5114</v>
      </c>
      <c r="B1276" s="150" t="s">
        <v>9792</v>
      </c>
      <c r="C1276" s="190">
        <v>3000</v>
      </c>
    </row>
    <row r="1277" spans="1:3" ht="31.5" x14ac:dyDescent="0.25">
      <c r="A1277" s="181">
        <v>5115</v>
      </c>
      <c r="B1277" s="150" t="s">
        <v>9793</v>
      </c>
      <c r="C1277" s="190">
        <v>2400</v>
      </c>
    </row>
    <row r="1278" spans="1:3" ht="31.5" x14ac:dyDescent="0.25">
      <c r="A1278" s="180">
        <v>5116</v>
      </c>
      <c r="B1278" s="150" t="s">
        <v>9794</v>
      </c>
      <c r="C1278" s="190">
        <v>10000</v>
      </c>
    </row>
    <row r="1279" spans="1:3" ht="31.5" x14ac:dyDescent="0.25">
      <c r="A1279" s="181">
        <v>5117</v>
      </c>
      <c r="B1279" s="150" t="s">
        <v>9795</v>
      </c>
      <c r="C1279" s="190">
        <v>9880</v>
      </c>
    </row>
    <row r="1280" spans="1:3" ht="31.5" x14ac:dyDescent="0.25">
      <c r="A1280" s="180">
        <v>5118</v>
      </c>
      <c r="B1280" s="150" t="s">
        <v>9796</v>
      </c>
      <c r="C1280" s="190">
        <v>9300</v>
      </c>
    </row>
    <row r="1281" spans="1:3" ht="31.5" x14ac:dyDescent="0.25">
      <c r="A1281" s="181">
        <v>5119</v>
      </c>
      <c r="B1281" s="150" t="s">
        <v>9797</v>
      </c>
      <c r="C1281" s="191">
        <v>4200</v>
      </c>
    </row>
    <row r="1282" spans="1:3" x14ac:dyDescent="0.25">
      <c r="A1282" s="469">
        <v>5120</v>
      </c>
      <c r="B1282" s="143" t="s">
        <v>9798</v>
      </c>
      <c r="C1282" s="191">
        <v>0</v>
      </c>
    </row>
    <row r="1283" spans="1:3" ht="31.5" x14ac:dyDescent="0.25">
      <c r="A1283" s="469"/>
      <c r="B1283" s="152" t="s">
        <v>9799</v>
      </c>
      <c r="C1283" s="191">
        <v>10000</v>
      </c>
    </row>
    <row r="1284" spans="1:3" x14ac:dyDescent="0.25">
      <c r="A1284" s="468"/>
      <c r="B1284" s="150" t="s">
        <v>9800</v>
      </c>
      <c r="C1284" s="191">
        <v>8000</v>
      </c>
    </row>
    <row r="1285" spans="1:3" x14ac:dyDescent="0.25">
      <c r="A1285" s="454" t="s">
        <v>9801</v>
      </c>
      <c r="B1285" s="143" t="s">
        <v>9802</v>
      </c>
      <c r="C1285" s="191"/>
    </row>
    <row r="1286" spans="1:3" ht="31.5" x14ac:dyDescent="0.25">
      <c r="A1286" s="455"/>
      <c r="B1286" s="150" t="s">
        <v>9803</v>
      </c>
      <c r="C1286" s="191">
        <v>10000</v>
      </c>
    </row>
    <row r="1287" spans="1:3" x14ac:dyDescent="0.25">
      <c r="A1287" s="455"/>
      <c r="B1287" s="150" t="s">
        <v>9804</v>
      </c>
      <c r="C1287" s="191">
        <v>8000</v>
      </c>
    </row>
    <row r="1288" spans="1:3" x14ac:dyDescent="0.25">
      <c r="A1288" s="182" t="s">
        <v>9805</v>
      </c>
      <c r="B1288" s="150" t="s">
        <v>9806</v>
      </c>
      <c r="C1288" s="190">
        <v>4200</v>
      </c>
    </row>
    <row r="1289" spans="1:3" x14ac:dyDescent="0.25">
      <c r="A1289" s="183">
        <v>5123</v>
      </c>
      <c r="B1289" s="150" t="s">
        <v>9807</v>
      </c>
      <c r="C1289" s="189">
        <v>5000</v>
      </c>
    </row>
    <row r="1290" spans="1:3" ht="31.5" x14ac:dyDescent="0.25">
      <c r="A1290" s="182" t="s">
        <v>9808</v>
      </c>
      <c r="B1290" s="152" t="s">
        <v>9809</v>
      </c>
      <c r="C1290" s="189">
        <v>5000</v>
      </c>
    </row>
    <row r="1291" spans="1:3" ht="31.5" x14ac:dyDescent="0.25">
      <c r="A1291" s="183">
        <v>5124</v>
      </c>
      <c r="B1291" s="150" t="s">
        <v>9810</v>
      </c>
      <c r="C1291" s="190">
        <v>7380</v>
      </c>
    </row>
    <row r="1292" spans="1:3" ht="31.5" x14ac:dyDescent="0.25">
      <c r="A1292" s="182" t="s">
        <v>9811</v>
      </c>
      <c r="B1292" s="150" t="s">
        <v>9812</v>
      </c>
      <c r="C1292" s="190">
        <v>3200</v>
      </c>
    </row>
    <row r="1293" spans="1:3" x14ac:dyDescent="0.25">
      <c r="A1293" s="471">
        <v>5125</v>
      </c>
      <c r="B1293" s="143" t="s">
        <v>9813</v>
      </c>
      <c r="C1293" s="191"/>
    </row>
    <row r="1294" spans="1:3" ht="31.5" x14ac:dyDescent="0.25">
      <c r="A1294" s="470"/>
      <c r="B1294" s="150" t="s">
        <v>9814</v>
      </c>
      <c r="C1294" s="191">
        <v>10000</v>
      </c>
    </row>
    <row r="1295" spans="1:3" x14ac:dyDescent="0.25">
      <c r="A1295" s="470"/>
      <c r="B1295" s="150" t="s">
        <v>9815</v>
      </c>
      <c r="C1295" s="191">
        <v>6000</v>
      </c>
    </row>
    <row r="1296" spans="1:3" x14ac:dyDescent="0.25">
      <c r="A1296" s="470">
        <v>5126</v>
      </c>
      <c r="B1296" s="151" t="s">
        <v>9816</v>
      </c>
      <c r="C1296" s="191"/>
    </row>
    <row r="1297" spans="1:3" x14ac:dyDescent="0.25">
      <c r="A1297" s="461"/>
      <c r="B1297" s="152" t="s">
        <v>9390</v>
      </c>
      <c r="C1297" s="189">
        <v>9600</v>
      </c>
    </row>
    <row r="1298" spans="1:3" x14ac:dyDescent="0.25">
      <c r="A1298" s="461"/>
      <c r="B1298" s="152" t="s">
        <v>401</v>
      </c>
      <c r="C1298" s="191">
        <v>8640</v>
      </c>
    </row>
    <row r="1299" spans="1:3" ht="31.5" x14ac:dyDescent="0.25">
      <c r="A1299" s="183">
        <v>5127</v>
      </c>
      <c r="B1299" s="152" t="s">
        <v>9817</v>
      </c>
      <c r="C1299" s="191">
        <v>4000</v>
      </c>
    </row>
    <row r="1300" spans="1:3" ht="31.5" x14ac:dyDescent="0.25">
      <c r="A1300" s="184">
        <v>5128</v>
      </c>
      <c r="B1300" s="152" t="s">
        <v>9818</v>
      </c>
      <c r="C1300" s="191">
        <v>4680</v>
      </c>
    </row>
    <row r="1301" spans="1:3" x14ac:dyDescent="0.25">
      <c r="A1301" s="183">
        <v>5129</v>
      </c>
      <c r="B1301" s="152" t="s">
        <v>9819</v>
      </c>
      <c r="C1301" s="190">
        <v>10000</v>
      </c>
    </row>
    <row r="1302" spans="1:3" x14ac:dyDescent="0.25">
      <c r="A1302" s="184">
        <v>5130</v>
      </c>
      <c r="B1302" s="152" t="s">
        <v>9820</v>
      </c>
      <c r="C1302" s="190">
        <v>6000</v>
      </c>
    </row>
    <row r="1303" spans="1:3" x14ac:dyDescent="0.25">
      <c r="A1303" s="183">
        <v>5131</v>
      </c>
      <c r="B1303" s="152" t="s">
        <v>9821</v>
      </c>
      <c r="C1303" s="190">
        <v>3100</v>
      </c>
    </row>
    <row r="1304" spans="1:3" x14ac:dyDescent="0.25">
      <c r="A1304" s="184">
        <v>5132</v>
      </c>
      <c r="B1304" s="152" t="s">
        <v>9822</v>
      </c>
      <c r="C1304" s="190">
        <v>8000</v>
      </c>
    </row>
    <row r="1305" spans="1:3" x14ac:dyDescent="0.25">
      <c r="A1305" s="183">
        <v>5133</v>
      </c>
      <c r="B1305" s="152" t="s">
        <v>9823</v>
      </c>
      <c r="C1305" s="190">
        <v>4000</v>
      </c>
    </row>
    <row r="1306" spans="1:3" x14ac:dyDescent="0.25">
      <c r="A1306" s="184">
        <v>5134</v>
      </c>
      <c r="B1306" s="152" t="s">
        <v>9824</v>
      </c>
      <c r="C1306" s="190">
        <v>4000</v>
      </c>
    </row>
    <row r="1307" spans="1:3" x14ac:dyDescent="0.25">
      <c r="A1307" s="145"/>
      <c r="B1307" s="151" t="s">
        <v>9825</v>
      </c>
      <c r="C1307" s="190">
        <v>0</v>
      </c>
    </row>
    <row r="1308" spans="1:3" x14ac:dyDescent="0.25">
      <c r="A1308" s="467">
        <v>5135</v>
      </c>
      <c r="B1308" s="151" t="s">
        <v>9826</v>
      </c>
      <c r="C1308" s="190"/>
    </row>
    <row r="1309" spans="1:3" x14ac:dyDescent="0.25">
      <c r="A1309" s="469"/>
      <c r="B1309" s="150" t="s">
        <v>9827</v>
      </c>
      <c r="C1309" s="191">
        <v>3400</v>
      </c>
    </row>
    <row r="1310" spans="1:3" x14ac:dyDescent="0.25">
      <c r="A1310" s="468"/>
      <c r="B1310" s="150" t="s">
        <v>9828</v>
      </c>
      <c r="C1310" s="191">
        <v>3340</v>
      </c>
    </row>
    <row r="1311" spans="1:3" x14ac:dyDescent="0.25">
      <c r="A1311" s="158" t="s">
        <v>9829</v>
      </c>
      <c r="B1311" s="152" t="s">
        <v>9830</v>
      </c>
      <c r="C1311" s="191">
        <v>3000</v>
      </c>
    </row>
    <row r="1312" spans="1:3" x14ac:dyDescent="0.25">
      <c r="A1312" s="158" t="s">
        <v>9831</v>
      </c>
      <c r="B1312" s="152" t="s">
        <v>9832</v>
      </c>
      <c r="C1312" s="191">
        <v>3000</v>
      </c>
    </row>
    <row r="1313" spans="1:3" x14ac:dyDescent="0.25">
      <c r="A1313" s="158" t="s">
        <v>9833</v>
      </c>
      <c r="B1313" s="152" t="s">
        <v>9834</v>
      </c>
      <c r="C1313" s="191">
        <v>3000</v>
      </c>
    </row>
    <row r="1314" spans="1:3" x14ac:dyDescent="0.25">
      <c r="A1314" s="158" t="s">
        <v>9835</v>
      </c>
      <c r="B1314" s="152" t="s">
        <v>9836</v>
      </c>
      <c r="C1314" s="191">
        <v>3000</v>
      </c>
    </row>
    <row r="1315" spans="1:3" x14ac:dyDescent="0.25">
      <c r="A1315" s="454" t="s">
        <v>9837</v>
      </c>
      <c r="B1315" s="152" t="s">
        <v>9838</v>
      </c>
      <c r="C1315" s="191">
        <v>0</v>
      </c>
    </row>
    <row r="1316" spans="1:3" x14ac:dyDescent="0.25">
      <c r="A1316" s="455"/>
      <c r="B1316" s="152" t="s">
        <v>9839</v>
      </c>
      <c r="C1316" s="191">
        <v>3600</v>
      </c>
    </row>
    <row r="1317" spans="1:3" x14ac:dyDescent="0.25">
      <c r="A1317" s="456"/>
      <c r="B1317" s="152" t="s">
        <v>9840</v>
      </c>
      <c r="C1317" s="191">
        <v>3030</v>
      </c>
    </row>
    <row r="1318" spans="1:3" x14ac:dyDescent="0.25">
      <c r="A1318" s="158" t="s">
        <v>9841</v>
      </c>
      <c r="B1318" s="152" t="s">
        <v>9842</v>
      </c>
      <c r="C1318" s="190">
        <v>3030</v>
      </c>
    </row>
    <row r="1319" spans="1:3" x14ac:dyDescent="0.25">
      <c r="A1319" s="158" t="s">
        <v>9843</v>
      </c>
      <c r="B1319" s="152" t="s">
        <v>9844</v>
      </c>
      <c r="C1319" s="191">
        <v>3030</v>
      </c>
    </row>
    <row r="1320" spans="1:3" x14ac:dyDescent="0.25">
      <c r="A1320" s="158" t="s">
        <v>9845</v>
      </c>
      <c r="B1320" s="152" t="s">
        <v>9846</v>
      </c>
      <c r="C1320" s="191">
        <v>3030</v>
      </c>
    </row>
    <row r="1321" spans="1:3" x14ac:dyDescent="0.25">
      <c r="A1321" s="454" t="s">
        <v>9847</v>
      </c>
      <c r="B1321" s="151" t="s">
        <v>9848</v>
      </c>
      <c r="C1321" s="191">
        <v>0</v>
      </c>
    </row>
    <row r="1322" spans="1:3" x14ac:dyDescent="0.25">
      <c r="A1322" s="455"/>
      <c r="B1322" s="152" t="s">
        <v>9849</v>
      </c>
      <c r="C1322" s="190">
        <v>2500</v>
      </c>
    </row>
    <row r="1323" spans="1:3" x14ac:dyDescent="0.25">
      <c r="A1323" s="456"/>
      <c r="B1323" s="152" t="s">
        <v>9850</v>
      </c>
      <c r="C1323" s="190">
        <v>2000</v>
      </c>
    </row>
    <row r="1324" spans="1:3" x14ac:dyDescent="0.25">
      <c r="A1324" s="158" t="s">
        <v>9851</v>
      </c>
      <c r="B1324" s="150" t="s">
        <v>9852</v>
      </c>
      <c r="C1324" s="190">
        <v>3030</v>
      </c>
    </row>
    <row r="1325" spans="1:3" x14ac:dyDescent="0.25">
      <c r="A1325" s="158" t="s">
        <v>9853</v>
      </c>
      <c r="B1325" s="150" t="s">
        <v>9854</v>
      </c>
      <c r="C1325" s="191">
        <v>3030</v>
      </c>
    </row>
    <row r="1326" spans="1:3" ht="31.5" x14ac:dyDescent="0.25">
      <c r="A1326" s="158" t="s">
        <v>9855</v>
      </c>
      <c r="B1326" s="150" t="s">
        <v>9856</v>
      </c>
      <c r="C1326" s="191">
        <v>3000</v>
      </c>
    </row>
    <row r="1327" spans="1:3" ht="31.5" x14ac:dyDescent="0.25">
      <c r="A1327" s="158" t="s">
        <v>9857</v>
      </c>
      <c r="B1327" s="150" t="s">
        <v>9858</v>
      </c>
      <c r="C1327" s="191">
        <v>3000</v>
      </c>
    </row>
    <row r="1328" spans="1:3" x14ac:dyDescent="0.25">
      <c r="A1328" s="158"/>
      <c r="B1328" s="143" t="s">
        <v>9859</v>
      </c>
      <c r="C1328" s="191">
        <v>0</v>
      </c>
    </row>
    <row r="1329" spans="1:3" x14ac:dyDescent="0.25">
      <c r="A1329" s="454" t="s">
        <v>9860</v>
      </c>
      <c r="B1329" s="150" t="s">
        <v>9861</v>
      </c>
      <c r="C1329" s="191">
        <v>0</v>
      </c>
    </row>
    <row r="1330" spans="1:3" ht="31.5" x14ac:dyDescent="0.25">
      <c r="A1330" s="455"/>
      <c r="B1330" s="152" t="s">
        <v>9862</v>
      </c>
      <c r="C1330" s="191">
        <v>6000</v>
      </c>
    </row>
    <row r="1331" spans="1:3" x14ac:dyDescent="0.25">
      <c r="A1331" s="455"/>
      <c r="B1331" s="152" t="s">
        <v>9863</v>
      </c>
      <c r="C1331" s="189">
        <v>3150</v>
      </c>
    </row>
    <row r="1332" spans="1:3" x14ac:dyDescent="0.25">
      <c r="A1332" s="182" t="s">
        <v>9864</v>
      </c>
      <c r="B1332" s="143" t="s">
        <v>8778</v>
      </c>
      <c r="C1332" s="190">
        <v>2400</v>
      </c>
    </row>
    <row r="1333" spans="1:3" x14ac:dyDescent="0.25">
      <c r="A1333" s="185" t="s">
        <v>9865</v>
      </c>
      <c r="B1333" s="150" t="s">
        <v>9866</v>
      </c>
      <c r="C1333" s="190">
        <v>8400</v>
      </c>
    </row>
    <row r="1334" spans="1:3" x14ac:dyDescent="0.25">
      <c r="A1334" s="455" t="s">
        <v>9867</v>
      </c>
      <c r="B1334" s="143" t="s">
        <v>9868</v>
      </c>
      <c r="C1334" s="190">
        <v>0</v>
      </c>
    </row>
    <row r="1335" spans="1:3" x14ac:dyDescent="0.25">
      <c r="A1335" s="455"/>
      <c r="B1335" s="150" t="s">
        <v>9869</v>
      </c>
      <c r="C1335" s="190">
        <v>8215</v>
      </c>
    </row>
    <row r="1336" spans="1:3" x14ac:dyDescent="0.25">
      <c r="A1336" s="456"/>
      <c r="B1336" s="150" t="s">
        <v>9870</v>
      </c>
      <c r="C1336" s="190">
        <v>1800</v>
      </c>
    </row>
    <row r="1337" spans="1:3" x14ac:dyDescent="0.25">
      <c r="A1337" s="181">
        <v>5153</v>
      </c>
      <c r="B1337" s="152" t="s">
        <v>9871</v>
      </c>
      <c r="C1337" s="191">
        <v>8250</v>
      </c>
    </row>
    <row r="1338" spans="1:3" x14ac:dyDescent="0.25">
      <c r="A1338" s="186">
        <v>5154</v>
      </c>
      <c r="B1338" s="150" t="s">
        <v>9872</v>
      </c>
      <c r="C1338" s="191">
        <v>2500</v>
      </c>
    </row>
    <row r="1339" spans="1:3" ht="31.5" x14ac:dyDescent="0.25">
      <c r="A1339" s="181">
        <v>5155</v>
      </c>
      <c r="B1339" s="150" t="s">
        <v>9873</v>
      </c>
      <c r="C1339" s="191">
        <v>2500</v>
      </c>
    </row>
    <row r="1340" spans="1:3" ht="31.5" x14ac:dyDescent="0.25">
      <c r="A1340" s="186">
        <v>5156</v>
      </c>
      <c r="B1340" s="150" t="s">
        <v>9874</v>
      </c>
      <c r="C1340" s="191">
        <v>1800</v>
      </c>
    </row>
    <row r="1341" spans="1:3" ht="31.5" x14ac:dyDescent="0.25">
      <c r="A1341" s="181">
        <v>5157</v>
      </c>
      <c r="B1341" s="150" t="s">
        <v>9875</v>
      </c>
      <c r="C1341" s="191">
        <v>3100</v>
      </c>
    </row>
    <row r="1342" spans="1:3" ht="31.5" x14ac:dyDescent="0.25">
      <c r="A1342" s="181">
        <v>5158</v>
      </c>
      <c r="B1342" s="150" t="s">
        <v>9876</v>
      </c>
      <c r="C1342" s="191">
        <v>2680</v>
      </c>
    </row>
    <row r="1343" spans="1:3" ht="31.5" x14ac:dyDescent="0.25">
      <c r="A1343" s="186">
        <v>5159</v>
      </c>
      <c r="B1343" s="150" t="s">
        <v>9877</v>
      </c>
      <c r="C1343" s="191">
        <v>1600</v>
      </c>
    </row>
    <row r="1344" spans="1:3" ht="31.5" x14ac:dyDescent="0.25">
      <c r="A1344" s="181">
        <v>5160</v>
      </c>
      <c r="B1344" s="150" t="s">
        <v>9878</v>
      </c>
      <c r="C1344" s="191">
        <v>1400</v>
      </c>
    </row>
    <row r="1345" spans="1:3" x14ac:dyDescent="0.25">
      <c r="A1345" s="186">
        <v>5161</v>
      </c>
      <c r="B1345" s="150" t="s">
        <v>3565</v>
      </c>
      <c r="C1345" s="191">
        <v>3100</v>
      </c>
    </row>
    <row r="1346" spans="1:3" x14ac:dyDescent="0.25">
      <c r="A1346" s="181">
        <v>5162</v>
      </c>
      <c r="B1346" s="150" t="s">
        <v>9879</v>
      </c>
      <c r="C1346" s="191">
        <v>3100</v>
      </c>
    </row>
    <row r="1347" spans="1:3" x14ac:dyDescent="0.25">
      <c r="A1347" s="186">
        <v>5163</v>
      </c>
      <c r="B1347" s="150" t="s">
        <v>9880</v>
      </c>
      <c r="C1347" s="191">
        <v>3100</v>
      </c>
    </row>
    <row r="1348" spans="1:3" x14ac:dyDescent="0.25">
      <c r="A1348" s="181">
        <v>5164</v>
      </c>
      <c r="B1348" s="150" t="s">
        <v>9881</v>
      </c>
      <c r="C1348" s="191">
        <v>3100</v>
      </c>
    </row>
    <row r="1349" spans="1:3" x14ac:dyDescent="0.25">
      <c r="A1349" s="186">
        <v>5165</v>
      </c>
      <c r="B1349" s="150" t="s">
        <v>9882</v>
      </c>
      <c r="C1349" s="189">
        <v>3100</v>
      </c>
    </row>
    <row r="1350" spans="1:3" x14ac:dyDescent="0.25">
      <c r="A1350" s="181">
        <v>5166</v>
      </c>
      <c r="B1350" s="150" t="s">
        <v>9883</v>
      </c>
      <c r="C1350" s="191">
        <v>3100</v>
      </c>
    </row>
    <row r="1351" spans="1:3" x14ac:dyDescent="0.25">
      <c r="A1351" s="186">
        <v>5167</v>
      </c>
      <c r="B1351" s="150" t="s">
        <v>4039</v>
      </c>
      <c r="C1351" s="191">
        <v>3100</v>
      </c>
    </row>
    <row r="1352" spans="1:3" x14ac:dyDescent="0.25">
      <c r="A1352" s="181">
        <v>5168</v>
      </c>
      <c r="B1352" s="150" t="s">
        <v>6381</v>
      </c>
      <c r="C1352" s="189">
        <v>3100</v>
      </c>
    </row>
    <row r="1353" spans="1:3" ht="31.5" x14ac:dyDescent="0.25">
      <c r="A1353" s="120">
        <v>5170</v>
      </c>
      <c r="B1353" s="143" t="s">
        <v>9884</v>
      </c>
      <c r="C1353" s="197">
        <v>2550</v>
      </c>
    </row>
    <row r="1354" spans="1:3" x14ac:dyDescent="0.25">
      <c r="A1354" s="120">
        <v>5171</v>
      </c>
      <c r="B1354" s="150" t="s">
        <v>9885</v>
      </c>
      <c r="C1354" s="191">
        <v>3000</v>
      </c>
    </row>
    <row r="1355" spans="1:3" ht="31.5" x14ac:dyDescent="0.25">
      <c r="A1355" s="120">
        <v>5172</v>
      </c>
      <c r="B1355" s="150" t="s">
        <v>9886</v>
      </c>
      <c r="C1355" s="191">
        <v>3000</v>
      </c>
    </row>
    <row r="1356" spans="1:3" x14ac:dyDescent="0.25">
      <c r="A1356" s="120">
        <v>5173</v>
      </c>
      <c r="B1356" s="150" t="s">
        <v>9887</v>
      </c>
      <c r="C1356" s="191">
        <v>1400</v>
      </c>
    </row>
    <row r="1357" spans="1:3" x14ac:dyDescent="0.25">
      <c r="A1357" s="467">
        <v>5174</v>
      </c>
      <c r="B1357" s="143" t="s">
        <v>9888</v>
      </c>
      <c r="C1357" s="189">
        <v>0</v>
      </c>
    </row>
    <row r="1358" spans="1:3" x14ac:dyDescent="0.25">
      <c r="A1358" s="469"/>
      <c r="B1358" s="150" t="s">
        <v>9889</v>
      </c>
      <c r="C1358" s="190">
        <v>3200</v>
      </c>
    </row>
    <row r="1359" spans="1:3" x14ac:dyDescent="0.25">
      <c r="A1359" s="468"/>
      <c r="B1359" s="150" t="s">
        <v>9890</v>
      </c>
      <c r="C1359" s="197">
        <v>3000</v>
      </c>
    </row>
    <row r="1360" spans="1:3" x14ac:dyDescent="0.25">
      <c r="A1360" s="120">
        <v>5175</v>
      </c>
      <c r="B1360" s="150" t="s">
        <v>9891</v>
      </c>
      <c r="C1360" s="190">
        <v>2400</v>
      </c>
    </row>
    <row r="1361" spans="1:3" ht="31.5" x14ac:dyDescent="0.25">
      <c r="A1361" s="120">
        <v>5176</v>
      </c>
      <c r="B1361" s="150" t="s">
        <v>9892</v>
      </c>
      <c r="C1361" s="190">
        <v>2400</v>
      </c>
    </row>
    <row r="1362" spans="1:3" x14ac:dyDescent="0.25">
      <c r="A1362" s="467">
        <v>5177</v>
      </c>
      <c r="B1362" s="150" t="s">
        <v>9893</v>
      </c>
      <c r="C1362" s="191">
        <v>0</v>
      </c>
    </row>
    <row r="1363" spans="1:3" x14ac:dyDescent="0.25">
      <c r="A1363" s="469"/>
      <c r="B1363" s="150" t="s">
        <v>9894</v>
      </c>
      <c r="C1363" s="191">
        <v>2400</v>
      </c>
    </row>
    <row r="1364" spans="1:3" x14ac:dyDescent="0.25">
      <c r="A1364" s="468"/>
      <c r="B1364" s="150" t="s">
        <v>9895</v>
      </c>
      <c r="C1364" s="191">
        <v>4000</v>
      </c>
    </row>
    <row r="1365" spans="1:3" ht="31.5" x14ac:dyDescent="0.25">
      <c r="A1365" s="120">
        <v>5178</v>
      </c>
      <c r="B1365" s="152" t="s">
        <v>9896</v>
      </c>
      <c r="C1365" s="191">
        <v>2900</v>
      </c>
    </row>
    <row r="1366" spans="1:3" x14ac:dyDescent="0.25">
      <c r="A1366" s="120">
        <v>5179</v>
      </c>
      <c r="B1366" s="152" t="s">
        <v>9897</v>
      </c>
      <c r="C1366" s="191">
        <v>2200</v>
      </c>
    </row>
    <row r="1367" spans="1:3" x14ac:dyDescent="0.25">
      <c r="A1367" s="120">
        <v>5180</v>
      </c>
      <c r="B1367" s="152" t="s">
        <v>9898</v>
      </c>
      <c r="C1367" s="191">
        <v>1800</v>
      </c>
    </row>
    <row r="1368" spans="1:3" x14ac:dyDescent="0.25">
      <c r="A1368" s="120">
        <v>5181</v>
      </c>
      <c r="B1368" s="152" t="s">
        <v>9899</v>
      </c>
      <c r="C1368" s="191">
        <v>1800</v>
      </c>
    </row>
    <row r="1369" spans="1:3" ht="31.5" x14ac:dyDescent="0.25">
      <c r="A1369" s="120">
        <v>5182</v>
      </c>
      <c r="B1369" s="152" t="s">
        <v>9900</v>
      </c>
      <c r="C1369" s="191">
        <v>1800</v>
      </c>
    </row>
    <row r="1370" spans="1:3" ht="31.5" x14ac:dyDescent="0.25">
      <c r="A1370" s="120">
        <v>5183</v>
      </c>
      <c r="B1370" s="152" t="s">
        <v>9901</v>
      </c>
      <c r="C1370" s="191">
        <v>1800</v>
      </c>
    </row>
    <row r="1371" spans="1:3" x14ac:dyDescent="0.25">
      <c r="A1371" s="120">
        <v>5184</v>
      </c>
      <c r="B1371" s="152" t="s">
        <v>9902</v>
      </c>
      <c r="C1371" s="191">
        <v>1800</v>
      </c>
    </row>
    <row r="1372" spans="1:3" ht="31.5" x14ac:dyDescent="0.25">
      <c r="A1372" s="120">
        <v>5185</v>
      </c>
      <c r="B1372" s="152" t="s">
        <v>9903</v>
      </c>
      <c r="C1372" s="191">
        <v>1800</v>
      </c>
    </row>
    <row r="1373" spans="1:3" x14ac:dyDescent="0.25">
      <c r="A1373" s="120"/>
      <c r="B1373" s="151" t="s">
        <v>9904</v>
      </c>
      <c r="C1373" s="191"/>
    </row>
    <row r="1374" spans="1:3" x14ac:dyDescent="0.25">
      <c r="A1374" s="467">
        <v>5186</v>
      </c>
      <c r="B1374" s="157" t="s">
        <v>9905</v>
      </c>
      <c r="C1374" s="191">
        <v>0</v>
      </c>
    </row>
    <row r="1375" spans="1:3" x14ac:dyDescent="0.25">
      <c r="A1375" s="469"/>
      <c r="B1375" s="147" t="s">
        <v>9906</v>
      </c>
      <c r="C1375" s="191">
        <v>14400</v>
      </c>
    </row>
    <row r="1376" spans="1:3" x14ac:dyDescent="0.25">
      <c r="A1376" s="468"/>
      <c r="B1376" s="147" t="s">
        <v>9907</v>
      </c>
      <c r="C1376" s="191">
        <v>13000</v>
      </c>
    </row>
    <row r="1377" spans="1:3" x14ac:dyDescent="0.25">
      <c r="A1377" s="467">
        <v>5187</v>
      </c>
      <c r="B1377" s="157" t="s">
        <v>9908</v>
      </c>
      <c r="C1377" s="197">
        <v>0</v>
      </c>
    </row>
    <row r="1378" spans="1:3" x14ac:dyDescent="0.25">
      <c r="A1378" s="469"/>
      <c r="B1378" s="147" t="s">
        <v>9909</v>
      </c>
      <c r="C1378" s="190">
        <v>4330</v>
      </c>
    </row>
    <row r="1379" spans="1:3" x14ac:dyDescent="0.25">
      <c r="A1379" s="468"/>
      <c r="B1379" s="147" t="s">
        <v>9910</v>
      </c>
      <c r="C1379" s="190">
        <v>3850</v>
      </c>
    </row>
    <row r="1380" spans="1:3" ht="31.5" x14ac:dyDescent="0.25">
      <c r="A1380" s="467">
        <v>5188</v>
      </c>
      <c r="B1380" s="152" t="s">
        <v>9911</v>
      </c>
      <c r="C1380" s="191">
        <v>10690</v>
      </c>
    </row>
    <row r="1381" spans="1:3" ht="31.5" x14ac:dyDescent="0.25">
      <c r="A1381" s="468"/>
      <c r="B1381" s="119" t="s">
        <v>9912</v>
      </c>
      <c r="C1381" s="191">
        <v>6880</v>
      </c>
    </row>
    <row r="1382" spans="1:3" ht="31.5" x14ac:dyDescent="0.25">
      <c r="A1382" s="181">
        <v>5189</v>
      </c>
      <c r="B1382" s="147" t="s">
        <v>9913</v>
      </c>
      <c r="C1382" s="197">
        <v>1800</v>
      </c>
    </row>
    <row r="1383" spans="1:3" ht="31.5" x14ac:dyDescent="0.25">
      <c r="A1383" s="469">
        <v>5190</v>
      </c>
      <c r="B1383" s="147" t="s">
        <v>9914</v>
      </c>
      <c r="C1383" s="197">
        <v>0</v>
      </c>
    </row>
    <row r="1384" spans="1:3" ht="31.5" x14ac:dyDescent="0.25">
      <c r="A1384" s="469"/>
      <c r="B1384" s="147" t="s">
        <v>9915</v>
      </c>
      <c r="C1384" s="197">
        <v>1750</v>
      </c>
    </row>
    <row r="1385" spans="1:3" x14ac:dyDescent="0.25">
      <c r="A1385" s="468"/>
      <c r="B1385" s="147" t="s">
        <v>9895</v>
      </c>
      <c r="C1385" s="191">
        <v>3500</v>
      </c>
    </row>
    <row r="1386" spans="1:3" x14ac:dyDescent="0.25">
      <c r="A1386" s="187">
        <v>5191</v>
      </c>
      <c r="B1386" s="147" t="s">
        <v>9916</v>
      </c>
      <c r="C1386" s="197">
        <v>1350</v>
      </c>
    </row>
    <row r="1387" spans="1:3" ht="31.5" x14ac:dyDescent="0.25">
      <c r="A1387" s="187">
        <v>5192</v>
      </c>
      <c r="B1387" s="119" t="s">
        <v>9917</v>
      </c>
      <c r="C1387" s="197">
        <v>9850</v>
      </c>
    </row>
    <row r="1388" spans="1:3" ht="31.5" x14ac:dyDescent="0.25">
      <c r="A1388" s="187">
        <v>5193</v>
      </c>
      <c r="B1388" s="147" t="s">
        <v>9918</v>
      </c>
      <c r="C1388" s="197">
        <v>1200</v>
      </c>
    </row>
    <row r="1389" spans="1:3" ht="31.5" x14ac:dyDescent="0.25">
      <c r="A1389" s="187">
        <v>5194</v>
      </c>
      <c r="B1389" s="147" t="s">
        <v>9919</v>
      </c>
      <c r="C1389" s="197">
        <v>1650</v>
      </c>
    </row>
    <row r="1390" spans="1:3" x14ac:dyDescent="0.25">
      <c r="A1390" s="187">
        <v>5195</v>
      </c>
      <c r="B1390" s="147" t="s">
        <v>9920</v>
      </c>
      <c r="C1390" s="197">
        <v>2100</v>
      </c>
    </row>
    <row r="1391" spans="1:3" ht="31.5" x14ac:dyDescent="0.25">
      <c r="A1391" s="187">
        <v>5196</v>
      </c>
      <c r="B1391" s="147" t="s">
        <v>9921</v>
      </c>
      <c r="C1391" s="197">
        <v>1075</v>
      </c>
    </row>
    <row r="1392" spans="1:3" ht="31.5" x14ac:dyDescent="0.25">
      <c r="A1392" s="158" t="s">
        <v>9922</v>
      </c>
      <c r="B1392" s="147" t="s">
        <v>9923</v>
      </c>
      <c r="C1392" s="197">
        <v>750</v>
      </c>
    </row>
    <row r="1393" spans="1:3" x14ac:dyDescent="0.25">
      <c r="A1393" s="187">
        <v>5198</v>
      </c>
      <c r="B1393" s="119" t="s">
        <v>9924</v>
      </c>
      <c r="C1393" s="197">
        <v>10400</v>
      </c>
    </row>
    <row r="1394" spans="1:3" x14ac:dyDescent="0.25">
      <c r="A1394" s="158" t="s">
        <v>9925</v>
      </c>
      <c r="B1394" s="152" t="s">
        <v>9926</v>
      </c>
      <c r="C1394" s="197">
        <v>10250</v>
      </c>
    </row>
    <row r="1395" spans="1:3" x14ac:dyDescent="0.25">
      <c r="A1395" s="187">
        <v>5199</v>
      </c>
      <c r="B1395" s="119" t="s">
        <v>9927</v>
      </c>
      <c r="C1395" s="197">
        <v>6350</v>
      </c>
    </row>
    <row r="1396" spans="1:3" x14ac:dyDescent="0.25">
      <c r="A1396" s="158" t="s">
        <v>9928</v>
      </c>
      <c r="B1396" s="119" t="s">
        <v>9929</v>
      </c>
      <c r="C1396" s="197">
        <v>4560</v>
      </c>
    </row>
    <row r="1397" spans="1:3" x14ac:dyDescent="0.25">
      <c r="A1397" s="158" t="s">
        <v>9925</v>
      </c>
      <c r="B1397" s="119" t="s">
        <v>9930</v>
      </c>
      <c r="C1397" s="197">
        <v>1100</v>
      </c>
    </row>
    <row r="1398" spans="1:3" ht="31.5" x14ac:dyDescent="0.25">
      <c r="A1398" s="187">
        <v>5199</v>
      </c>
      <c r="B1398" s="119" t="s">
        <v>9931</v>
      </c>
      <c r="C1398" s="197">
        <v>1100</v>
      </c>
    </row>
    <row r="1399" spans="1:3" x14ac:dyDescent="0.25">
      <c r="A1399" s="161">
        <v>6</v>
      </c>
      <c r="B1399" s="159" t="s">
        <v>62</v>
      </c>
      <c r="C1399" s="197"/>
    </row>
    <row r="1400" spans="1:3" x14ac:dyDescent="0.25">
      <c r="A1400" s="161"/>
      <c r="B1400" s="159" t="s">
        <v>9932</v>
      </c>
      <c r="C1400" s="197"/>
    </row>
    <row r="1401" spans="1:3" x14ac:dyDescent="0.25">
      <c r="A1401" s="158" t="s">
        <v>930</v>
      </c>
      <c r="B1401" s="119" t="s">
        <v>9933</v>
      </c>
      <c r="C1401" s="197">
        <v>7000</v>
      </c>
    </row>
    <row r="1402" spans="1:3" x14ac:dyDescent="0.25">
      <c r="A1402" s="454" t="s">
        <v>9934</v>
      </c>
      <c r="B1402" s="159" t="s">
        <v>4527</v>
      </c>
      <c r="C1402" s="197"/>
    </row>
    <row r="1403" spans="1:3" ht="31.5" x14ac:dyDescent="0.25">
      <c r="A1403" s="455"/>
      <c r="B1403" s="119" t="s">
        <v>9935</v>
      </c>
      <c r="C1403" s="197">
        <v>4200</v>
      </c>
    </row>
    <row r="1404" spans="1:3" x14ac:dyDescent="0.25">
      <c r="A1404" s="456"/>
      <c r="B1404" s="119" t="s">
        <v>9936</v>
      </c>
      <c r="C1404" s="197">
        <v>3600</v>
      </c>
    </row>
    <row r="1405" spans="1:3" x14ac:dyDescent="0.25">
      <c r="A1405" s="454" t="s">
        <v>9937</v>
      </c>
      <c r="B1405" s="159" t="s">
        <v>9938</v>
      </c>
      <c r="C1405" s="197"/>
    </row>
    <row r="1406" spans="1:3" x14ac:dyDescent="0.25">
      <c r="A1406" s="455"/>
      <c r="B1406" s="119" t="s">
        <v>9939</v>
      </c>
      <c r="C1406" s="197">
        <v>2800</v>
      </c>
    </row>
    <row r="1407" spans="1:3" x14ac:dyDescent="0.25">
      <c r="A1407" s="456"/>
      <c r="B1407" s="119" t="s">
        <v>9940</v>
      </c>
      <c r="C1407" s="197">
        <v>2400</v>
      </c>
    </row>
    <row r="1408" spans="1:3" x14ac:dyDescent="0.25">
      <c r="A1408" s="454" t="s">
        <v>9941</v>
      </c>
      <c r="B1408" s="159" t="s">
        <v>9942</v>
      </c>
      <c r="C1408" s="197"/>
    </row>
    <row r="1409" spans="1:3" x14ac:dyDescent="0.25">
      <c r="A1409" s="455"/>
      <c r="B1409" s="119" t="s">
        <v>9943</v>
      </c>
      <c r="C1409" s="197">
        <v>2450</v>
      </c>
    </row>
    <row r="1410" spans="1:3" x14ac:dyDescent="0.25">
      <c r="A1410" s="456"/>
      <c r="B1410" s="119" t="s">
        <v>9944</v>
      </c>
      <c r="C1410" s="197">
        <v>2000</v>
      </c>
    </row>
    <row r="1411" spans="1:3" x14ac:dyDescent="0.25">
      <c r="A1411" s="454" t="s">
        <v>9945</v>
      </c>
      <c r="B1411" s="159" t="s">
        <v>9946</v>
      </c>
      <c r="C1411" s="197"/>
    </row>
    <row r="1412" spans="1:3" ht="31.5" x14ac:dyDescent="0.25">
      <c r="A1412" s="455"/>
      <c r="B1412" s="119" t="s">
        <v>9947</v>
      </c>
      <c r="C1412" s="197">
        <v>2880</v>
      </c>
    </row>
    <row r="1413" spans="1:3" ht="31.5" x14ac:dyDescent="0.25">
      <c r="A1413" s="455"/>
      <c r="B1413" s="119" t="s">
        <v>9948</v>
      </c>
      <c r="C1413" s="197">
        <v>2016</v>
      </c>
    </row>
    <row r="1414" spans="1:3" x14ac:dyDescent="0.25">
      <c r="A1414" s="456"/>
      <c r="B1414" s="119" t="s">
        <v>9949</v>
      </c>
      <c r="C1414" s="197">
        <v>1920</v>
      </c>
    </row>
    <row r="1415" spans="1:3" x14ac:dyDescent="0.25">
      <c r="A1415" s="454" t="s">
        <v>9950</v>
      </c>
      <c r="B1415" s="159" t="s">
        <v>9951</v>
      </c>
      <c r="C1415" s="197"/>
    </row>
    <row r="1416" spans="1:3" ht="31.5" x14ac:dyDescent="0.25">
      <c r="A1416" s="455"/>
      <c r="B1416" s="119" t="s">
        <v>9952</v>
      </c>
      <c r="C1416" s="197">
        <v>2800</v>
      </c>
    </row>
    <row r="1417" spans="1:3" ht="31.5" x14ac:dyDescent="0.25">
      <c r="A1417" s="456"/>
      <c r="B1417" s="119" t="s">
        <v>9953</v>
      </c>
      <c r="C1417" s="197">
        <v>2100</v>
      </c>
    </row>
    <row r="1418" spans="1:3" ht="31.5" x14ac:dyDescent="0.25">
      <c r="A1418" s="158" t="s">
        <v>9954</v>
      </c>
      <c r="B1418" s="119" t="s">
        <v>9955</v>
      </c>
      <c r="C1418" s="197">
        <v>1750</v>
      </c>
    </row>
    <row r="1419" spans="1:3" x14ac:dyDescent="0.25">
      <c r="A1419" s="454" t="s">
        <v>9956</v>
      </c>
      <c r="B1419" s="159" t="s">
        <v>9957</v>
      </c>
      <c r="C1419" s="197"/>
    </row>
    <row r="1420" spans="1:3" x14ac:dyDescent="0.25">
      <c r="A1420" s="455"/>
      <c r="B1420" s="119" t="s">
        <v>9958</v>
      </c>
      <c r="C1420" s="197">
        <v>2800</v>
      </c>
    </row>
    <row r="1421" spans="1:3" x14ac:dyDescent="0.25">
      <c r="A1421" s="456"/>
      <c r="B1421" s="119" t="s">
        <v>9959</v>
      </c>
      <c r="C1421" s="197">
        <v>2240</v>
      </c>
    </row>
    <row r="1422" spans="1:3" x14ac:dyDescent="0.25">
      <c r="A1422" s="454" t="s">
        <v>9960</v>
      </c>
      <c r="B1422" s="159" t="s">
        <v>9961</v>
      </c>
      <c r="C1422" s="197"/>
    </row>
    <row r="1423" spans="1:3" x14ac:dyDescent="0.25">
      <c r="A1423" s="455"/>
      <c r="B1423" s="119" t="s">
        <v>9962</v>
      </c>
      <c r="C1423" s="197">
        <v>2800</v>
      </c>
    </row>
    <row r="1424" spans="1:3" x14ac:dyDescent="0.25">
      <c r="A1424" s="456"/>
      <c r="B1424" s="119" t="s">
        <v>9963</v>
      </c>
      <c r="C1424" s="197">
        <v>2450</v>
      </c>
    </row>
    <row r="1425" spans="1:3" x14ac:dyDescent="0.25">
      <c r="A1425" s="454" t="s">
        <v>9964</v>
      </c>
      <c r="B1425" s="159" t="s">
        <v>9965</v>
      </c>
      <c r="C1425" s="197"/>
    </row>
    <row r="1426" spans="1:3" x14ac:dyDescent="0.25">
      <c r="A1426" s="455"/>
      <c r="B1426" s="119" t="s">
        <v>9966</v>
      </c>
      <c r="C1426" s="197">
        <v>2450</v>
      </c>
    </row>
    <row r="1427" spans="1:3" x14ac:dyDescent="0.25">
      <c r="A1427" s="455"/>
      <c r="B1427" s="119" t="s">
        <v>9967</v>
      </c>
      <c r="C1427" s="197">
        <v>1540</v>
      </c>
    </row>
    <row r="1428" spans="1:3" x14ac:dyDescent="0.25">
      <c r="A1428" s="456"/>
      <c r="B1428" s="119" t="s">
        <v>9507</v>
      </c>
      <c r="C1428" s="197">
        <v>1540</v>
      </c>
    </row>
    <row r="1429" spans="1:3" ht="31.5" x14ac:dyDescent="0.25">
      <c r="A1429" s="158" t="s">
        <v>9968</v>
      </c>
      <c r="B1429" s="119" t="s">
        <v>9969</v>
      </c>
      <c r="C1429" s="197">
        <v>1400</v>
      </c>
    </row>
    <row r="1430" spans="1:3" x14ac:dyDescent="0.25">
      <c r="A1430" s="158" t="s">
        <v>9970</v>
      </c>
      <c r="B1430" s="119" t="s">
        <v>9971</v>
      </c>
      <c r="C1430" s="197">
        <v>2000</v>
      </c>
    </row>
    <row r="1431" spans="1:3" x14ac:dyDescent="0.25">
      <c r="A1431" s="158" t="s">
        <v>9972</v>
      </c>
      <c r="B1431" s="119" t="s">
        <v>9973</v>
      </c>
      <c r="C1431" s="197">
        <v>4200</v>
      </c>
    </row>
    <row r="1432" spans="1:3" x14ac:dyDescent="0.25">
      <c r="A1432" s="158" t="s">
        <v>9974</v>
      </c>
      <c r="B1432" s="119" t="s">
        <v>9975</v>
      </c>
      <c r="C1432" s="197">
        <v>1960</v>
      </c>
    </row>
    <row r="1433" spans="1:3" ht="31.5" x14ac:dyDescent="0.25">
      <c r="A1433" s="158" t="s">
        <v>9976</v>
      </c>
      <c r="B1433" s="119" t="s">
        <v>9977</v>
      </c>
      <c r="C1433" s="197">
        <v>1330</v>
      </c>
    </row>
    <row r="1434" spans="1:3" x14ac:dyDescent="0.25">
      <c r="A1434" s="158" t="s">
        <v>9978</v>
      </c>
      <c r="B1434" s="119" t="s">
        <v>9979</v>
      </c>
      <c r="C1434" s="197">
        <v>2450</v>
      </c>
    </row>
    <row r="1435" spans="1:3" x14ac:dyDescent="0.25">
      <c r="A1435" s="158" t="s">
        <v>9980</v>
      </c>
      <c r="B1435" s="119" t="s">
        <v>9981</v>
      </c>
      <c r="C1435" s="197">
        <v>2100</v>
      </c>
    </row>
    <row r="1436" spans="1:3" x14ac:dyDescent="0.25">
      <c r="A1436" s="158" t="s">
        <v>9982</v>
      </c>
      <c r="B1436" s="119" t="s">
        <v>9983</v>
      </c>
      <c r="C1436" s="197">
        <v>1400</v>
      </c>
    </row>
    <row r="1437" spans="1:3" ht="31.5" x14ac:dyDescent="0.25">
      <c r="A1437" s="158" t="s">
        <v>9984</v>
      </c>
      <c r="B1437" s="119" t="s">
        <v>9985</v>
      </c>
      <c r="C1437" s="197">
        <v>1750</v>
      </c>
    </row>
    <row r="1438" spans="1:3" x14ac:dyDescent="0.25">
      <c r="A1438" s="158" t="s">
        <v>9986</v>
      </c>
      <c r="B1438" s="119" t="s">
        <v>9987</v>
      </c>
      <c r="C1438" s="197">
        <v>2100</v>
      </c>
    </row>
    <row r="1439" spans="1:3" ht="31.5" x14ac:dyDescent="0.25">
      <c r="A1439" s="158" t="s">
        <v>9988</v>
      </c>
      <c r="B1439" s="119" t="s">
        <v>9989</v>
      </c>
      <c r="C1439" s="197">
        <v>1400</v>
      </c>
    </row>
    <row r="1440" spans="1:3" ht="31.5" x14ac:dyDescent="0.25">
      <c r="A1440" s="158" t="s">
        <v>9990</v>
      </c>
      <c r="B1440" s="119" t="s">
        <v>9991</v>
      </c>
      <c r="C1440" s="197">
        <v>979.99999999999989</v>
      </c>
    </row>
    <row r="1441" spans="1:3" x14ac:dyDescent="0.25">
      <c r="A1441" s="158" t="s">
        <v>9992</v>
      </c>
      <c r="B1441" s="119" t="s">
        <v>9993</v>
      </c>
      <c r="C1441" s="197">
        <v>1600</v>
      </c>
    </row>
    <row r="1442" spans="1:3" x14ac:dyDescent="0.25">
      <c r="A1442" s="158" t="s">
        <v>9994</v>
      </c>
      <c r="B1442" s="119" t="s">
        <v>9995</v>
      </c>
      <c r="C1442" s="197">
        <v>1400</v>
      </c>
    </row>
    <row r="1443" spans="1:3" x14ac:dyDescent="0.25">
      <c r="A1443" s="158" t="s">
        <v>9996</v>
      </c>
      <c r="B1443" s="119" t="s">
        <v>9898</v>
      </c>
      <c r="C1443" s="197">
        <v>1800</v>
      </c>
    </row>
    <row r="1444" spans="1:3" x14ac:dyDescent="0.25">
      <c r="A1444" s="158"/>
      <c r="B1444" s="159" t="s">
        <v>9997</v>
      </c>
      <c r="C1444" s="197"/>
    </row>
    <row r="1445" spans="1:3" x14ac:dyDescent="0.25">
      <c r="A1445" s="158"/>
      <c r="B1445" s="159" t="s">
        <v>8679</v>
      </c>
      <c r="C1445" s="197"/>
    </row>
    <row r="1446" spans="1:3" x14ac:dyDescent="0.25">
      <c r="A1446" s="454" t="s">
        <v>9998</v>
      </c>
      <c r="B1446" s="119" t="s">
        <v>9999</v>
      </c>
      <c r="C1446" s="197">
        <v>10500</v>
      </c>
    </row>
    <row r="1447" spans="1:3" x14ac:dyDescent="0.25">
      <c r="A1447" s="455"/>
      <c r="B1447" s="119" t="s">
        <v>10000</v>
      </c>
      <c r="C1447" s="197">
        <v>10500</v>
      </c>
    </row>
    <row r="1448" spans="1:3" x14ac:dyDescent="0.25">
      <c r="A1448" s="455"/>
      <c r="B1448" s="119" t="s">
        <v>10001</v>
      </c>
      <c r="C1448" s="197">
        <v>9800</v>
      </c>
    </row>
    <row r="1449" spans="1:3" x14ac:dyDescent="0.25">
      <c r="A1449" s="456"/>
      <c r="B1449" s="119" t="s">
        <v>10002</v>
      </c>
      <c r="C1449" s="197">
        <v>10500</v>
      </c>
    </row>
    <row r="1450" spans="1:3" x14ac:dyDescent="0.25">
      <c r="A1450" s="454" t="s">
        <v>10003</v>
      </c>
      <c r="B1450" s="159" t="s">
        <v>10004</v>
      </c>
      <c r="C1450" s="197"/>
    </row>
    <row r="1451" spans="1:3" x14ac:dyDescent="0.25">
      <c r="A1451" s="455"/>
      <c r="B1451" s="119" t="s">
        <v>10005</v>
      </c>
      <c r="C1451" s="197">
        <v>7000</v>
      </c>
    </row>
    <row r="1452" spans="1:3" x14ac:dyDescent="0.25">
      <c r="A1452" s="455"/>
      <c r="B1452" s="119" t="s">
        <v>10006</v>
      </c>
      <c r="C1452" s="197">
        <v>9800</v>
      </c>
    </row>
    <row r="1453" spans="1:3" x14ac:dyDescent="0.25">
      <c r="A1453" s="456"/>
      <c r="B1453" s="119" t="s">
        <v>10007</v>
      </c>
      <c r="C1453" s="197">
        <v>9800</v>
      </c>
    </row>
    <row r="1454" spans="1:3" x14ac:dyDescent="0.25">
      <c r="A1454" s="454" t="s">
        <v>10008</v>
      </c>
      <c r="B1454" s="159" t="s">
        <v>10009</v>
      </c>
      <c r="C1454" s="197"/>
    </row>
    <row r="1455" spans="1:3" ht="31.5" x14ac:dyDescent="0.25">
      <c r="A1455" s="455"/>
      <c r="B1455" s="119" t="s">
        <v>10010</v>
      </c>
      <c r="C1455" s="197">
        <v>4200</v>
      </c>
    </row>
    <row r="1456" spans="1:3" x14ac:dyDescent="0.25">
      <c r="A1456" s="456"/>
      <c r="B1456" s="119" t="s">
        <v>10011</v>
      </c>
      <c r="C1456" s="197">
        <v>3500</v>
      </c>
    </row>
    <row r="1457" spans="1:3" x14ac:dyDescent="0.25">
      <c r="A1457" s="158" t="s">
        <v>10012</v>
      </c>
      <c r="B1457" s="119" t="s">
        <v>10013</v>
      </c>
      <c r="C1457" s="197">
        <v>1300</v>
      </c>
    </row>
    <row r="1458" spans="1:3" ht="31.5" x14ac:dyDescent="0.25">
      <c r="A1458" s="158" t="s">
        <v>10014</v>
      </c>
      <c r="B1458" s="119" t="s">
        <v>10015</v>
      </c>
      <c r="C1458" s="197">
        <v>2100</v>
      </c>
    </row>
    <row r="1459" spans="1:3" ht="31.5" x14ac:dyDescent="0.25">
      <c r="A1459" s="158" t="s">
        <v>10016</v>
      </c>
      <c r="B1459" s="119" t="s">
        <v>10017</v>
      </c>
      <c r="C1459" s="197">
        <v>1400</v>
      </c>
    </row>
    <row r="1460" spans="1:3" x14ac:dyDescent="0.25">
      <c r="A1460" s="158" t="s">
        <v>10018</v>
      </c>
      <c r="B1460" s="119" t="s">
        <v>10019</v>
      </c>
      <c r="C1460" s="197">
        <v>1400</v>
      </c>
    </row>
    <row r="1461" spans="1:3" x14ac:dyDescent="0.25">
      <c r="A1461" s="158" t="s">
        <v>10020</v>
      </c>
      <c r="B1461" s="159" t="s">
        <v>8700</v>
      </c>
      <c r="C1461" s="197">
        <v>2800</v>
      </c>
    </row>
    <row r="1462" spans="1:3" x14ac:dyDescent="0.25">
      <c r="A1462" s="454" t="s">
        <v>10021</v>
      </c>
      <c r="B1462" s="159" t="s">
        <v>7936</v>
      </c>
      <c r="C1462" s="197"/>
    </row>
    <row r="1463" spans="1:3" x14ac:dyDescent="0.25">
      <c r="A1463" s="455"/>
      <c r="B1463" s="119" t="s">
        <v>10022</v>
      </c>
      <c r="C1463" s="197">
        <v>4200</v>
      </c>
    </row>
    <row r="1464" spans="1:3" x14ac:dyDescent="0.25">
      <c r="A1464" s="455"/>
      <c r="B1464" s="119" t="s">
        <v>10023</v>
      </c>
      <c r="C1464" s="197">
        <v>2800</v>
      </c>
    </row>
    <row r="1465" spans="1:3" ht="31.5" x14ac:dyDescent="0.25">
      <c r="A1465" s="456"/>
      <c r="B1465" s="119" t="s">
        <v>10024</v>
      </c>
      <c r="C1465" s="197">
        <v>1819.9999999999998</v>
      </c>
    </row>
    <row r="1466" spans="1:3" x14ac:dyDescent="0.25">
      <c r="A1466" s="158" t="s">
        <v>10025</v>
      </c>
      <c r="B1466" s="159" t="s">
        <v>10026</v>
      </c>
      <c r="C1466" s="197">
        <v>2800</v>
      </c>
    </row>
    <row r="1467" spans="1:3" x14ac:dyDescent="0.25">
      <c r="A1467" s="158" t="s">
        <v>10027</v>
      </c>
      <c r="B1467" s="159" t="s">
        <v>10028</v>
      </c>
      <c r="C1467" s="197">
        <v>2800</v>
      </c>
    </row>
    <row r="1468" spans="1:3" x14ac:dyDescent="0.25">
      <c r="A1468" s="158" t="s">
        <v>10029</v>
      </c>
      <c r="B1468" s="159" t="s">
        <v>10030</v>
      </c>
      <c r="C1468" s="197">
        <v>2800</v>
      </c>
    </row>
    <row r="1469" spans="1:3" x14ac:dyDescent="0.25">
      <c r="A1469" s="454" t="s">
        <v>10031</v>
      </c>
      <c r="B1469" s="159" t="s">
        <v>10032</v>
      </c>
      <c r="C1469" s="197"/>
    </row>
    <row r="1470" spans="1:3" ht="31.5" x14ac:dyDescent="0.25">
      <c r="A1470" s="455"/>
      <c r="B1470" s="119" t="s">
        <v>10033</v>
      </c>
      <c r="C1470" s="197">
        <v>2800</v>
      </c>
    </row>
    <row r="1471" spans="1:3" x14ac:dyDescent="0.25">
      <c r="A1471" s="456"/>
      <c r="B1471" s="119" t="s">
        <v>10034</v>
      </c>
      <c r="C1471" s="197">
        <v>3500</v>
      </c>
    </row>
    <row r="1472" spans="1:3" x14ac:dyDescent="0.25">
      <c r="A1472" s="158" t="s">
        <v>10035</v>
      </c>
      <c r="B1472" s="119" t="s">
        <v>10036</v>
      </c>
      <c r="C1472" s="197">
        <v>2800</v>
      </c>
    </row>
    <row r="1473" spans="1:3" x14ac:dyDescent="0.25">
      <c r="A1473" s="158" t="s">
        <v>10037</v>
      </c>
      <c r="B1473" s="159" t="s">
        <v>8758</v>
      </c>
      <c r="C1473" s="197">
        <v>2800</v>
      </c>
    </row>
    <row r="1474" spans="1:3" x14ac:dyDescent="0.25">
      <c r="A1474" s="158" t="s">
        <v>10038</v>
      </c>
      <c r="B1474" s="159" t="s">
        <v>8901</v>
      </c>
      <c r="C1474" s="197">
        <v>2800</v>
      </c>
    </row>
    <row r="1475" spans="1:3" x14ac:dyDescent="0.25">
      <c r="A1475" s="158" t="s">
        <v>10039</v>
      </c>
      <c r="B1475" s="159" t="s">
        <v>10040</v>
      </c>
      <c r="C1475" s="197">
        <v>3500</v>
      </c>
    </row>
    <row r="1476" spans="1:3" x14ac:dyDescent="0.25">
      <c r="A1476" s="158" t="s">
        <v>10041</v>
      </c>
      <c r="B1476" s="119" t="s">
        <v>10042</v>
      </c>
      <c r="C1476" s="197">
        <v>2800</v>
      </c>
    </row>
    <row r="1477" spans="1:3" x14ac:dyDescent="0.25">
      <c r="A1477" s="158" t="s">
        <v>10043</v>
      </c>
      <c r="B1477" s="119" t="s">
        <v>10044</v>
      </c>
      <c r="C1477" s="197">
        <v>2800</v>
      </c>
    </row>
    <row r="1478" spans="1:3" x14ac:dyDescent="0.25">
      <c r="A1478" s="158" t="s">
        <v>10045</v>
      </c>
      <c r="B1478" s="159" t="s">
        <v>6413</v>
      </c>
      <c r="C1478" s="197">
        <v>2800</v>
      </c>
    </row>
    <row r="1479" spans="1:3" x14ac:dyDescent="0.25">
      <c r="A1479" s="158" t="s">
        <v>10046</v>
      </c>
      <c r="B1479" s="159" t="s">
        <v>8770</v>
      </c>
      <c r="C1479" s="197">
        <v>2800</v>
      </c>
    </row>
    <row r="1480" spans="1:3" x14ac:dyDescent="0.25">
      <c r="A1480" s="158" t="s">
        <v>10047</v>
      </c>
      <c r="B1480" s="159" t="s">
        <v>10048</v>
      </c>
      <c r="C1480" s="197">
        <v>2800</v>
      </c>
    </row>
    <row r="1481" spans="1:3" x14ac:dyDescent="0.25">
      <c r="A1481" s="158" t="s">
        <v>10049</v>
      </c>
      <c r="B1481" s="119" t="s">
        <v>10050</v>
      </c>
      <c r="C1481" s="197">
        <v>2800</v>
      </c>
    </row>
    <row r="1482" spans="1:3" ht="31.5" x14ac:dyDescent="0.25">
      <c r="A1482" s="158" t="s">
        <v>10051</v>
      </c>
      <c r="B1482" s="119" t="s">
        <v>10052</v>
      </c>
      <c r="C1482" s="197">
        <v>1400</v>
      </c>
    </row>
    <row r="1483" spans="1:3" ht="31.5" x14ac:dyDescent="0.25">
      <c r="A1483" s="158" t="s">
        <v>10053</v>
      </c>
      <c r="B1483" s="119" t="s">
        <v>10054</v>
      </c>
      <c r="C1483" s="197">
        <v>979.99999999999989</v>
      </c>
    </row>
    <row r="1484" spans="1:3" ht="31.5" x14ac:dyDescent="0.25">
      <c r="A1484" s="158" t="s">
        <v>10055</v>
      </c>
      <c r="B1484" s="119" t="s">
        <v>10056</v>
      </c>
      <c r="C1484" s="197">
        <v>2800</v>
      </c>
    </row>
    <row r="1485" spans="1:3" x14ac:dyDescent="0.25">
      <c r="A1485" s="158" t="s">
        <v>10057</v>
      </c>
      <c r="B1485" s="159" t="s">
        <v>10058</v>
      </c>
      <c r="C1485" s="197">
        <v>2240</v>
      </c>
    </row>
    <row r="1486" spans="1:3" ht="31.5" x14ac:dyDescent="0.25">
      <c r="A1486" s="158" t="s">
        <v>10059</v>
      </c>
      <c r="B1486" s="119" t="s">
        <v>10060</v>
      </c>
      <c r="C1486" s="197">
        <v>2800</v>
      </c>
    </row>
    <row r="1487" spans="1:3" x14ac:dyDescent="0.25">
      <c r="A1487" s="158" t="s">
        <v>10061</v>
      </c>
      <c r="B1487" s="159" t="s">
        <v>3010</v>
      </c>
      <c r="C1487" s="197">
        <v>2800</v>
      </c>
    </row>
    <row r="1488" spans="1:3" x14ac:dyDescent="0.25">
      <c r="A1488" s="158"/>
      <c r="B1488" s="159" t="s">
        <v>10062</v>
      </c>
      <c r="C1488" s="197"/>
    </row>
    <row r="1489" spans="1:3" x14ac:dyDescent="0.25">
      <c r="A1489" s="454" t="s">
        <v>10063</v>
      </c>
      <c r="B1489" s="119" t="s">
        <v>10064</v>
      </c>
      <c r="C1489" s="197"/>
    </row>
    <row r="1490" spans="1:3" x14ac:dyDescent="0.25">
      <c r="A1490" s="455"/>
      <c r="B1490" s="119" t="s">
        <v>10065</v>
      </c>
      <c r="C1490" s="197">
        <v>4200</v>
      </c>
    </row>
    <row r="1491" spans="1:3" x14ac:dyDescent="0.25">
      <c r="A1491" s="455"/>
      <c r="B1491" s="119" t="s">
        <v>10066</v>
      </c>
      <c r="C1491" s="197">
        <v>3500</v>
      </c>
    </row>
    <row r="1492" spans="1:3" x14ac:dyDescent="0.25">
      <c r="A1492" s="456"/>
      <c r="B1492" s="119" t="s">
        <v>10067</v>
      </c>
      <c r="C1492" s="197">
        <v>2800</v>
      </c>
    </row>
    <row r="1493" spans="1:3" ht="31.5" x14ac:dyDescent="0.25">
      <c r="A1493" s="158" t="s">
        <v>10068</v>
      </c>
      <c r="B1493" s="119" t="s">
        <v>10069</v>
      </c>
      <c r="C1493" s="197">
        <v>2600</v>
      </c>
    </row>
    <row r="1494" spans="1:3" x14ac:dyDescent="0.25">
      <c r="A1494" s="454" t="s">
        <v>10070</v>
      </c>
      <c r="B1494" s="159" t="s">
        <v>10071</v>
      </c>
      <c r="C1494" s="197"/>
    </row>
    <row r="1495" spans="1:3" ht="31.5" x14ac:dyDescent="0.25">
      <c r="A1495" s="455"/>
      <c r="B1495" s="119" t="s">
        <v>10072</v>
      </c>
      <c r="C1495" s="197">
        <v>1400</v>
      </c>
    </row>
    <row r="1496" spans="1:3" ht="31.5" x14ac:dyDescent="0.25">
      <c r="A1496" s="456"/>
      <c r="B1496" s="119" t="s">
        <v>10073</v>
      </c>
      <c r="C1496" s="197">
        <v>1350</v>
      </c>
    </row>
    <row r="1497" spans="1:3" ht="31.5" x14ac:dyDescent="0.25">
      <c r="A1497" s="158" t="s">
        <v>10074</v>
      </c>
      <c r="B1497" s="119" t="s">
        <v>10075</v>
      </c>
      <c r="C1497" s="197">
        <v>1089.7118910424304</v>
      </c>
    </row>
    <row r="1498" spans="1:3" ht="31.5" x14ac:dyDescent="0.25">
      <c r="A1498" s="158" t="s">
        <v>10076</v>
      </c>
      <c r="B1498" s="119" t="s">
        <v>10077</v>
      </c>
      <c r="C1498" s="197">
        <v>2100</v>
      </c>
    </row>
    <row r="1499" spans="1:3" ht="31.5" x14ac:dyDescent="0.25">
      <c r="A1499" s="158" t="s">
        <v>10078</v>
      </c>
      <c r="B1499" s="119" t="s">
        <v>10079</v>
      </c>
      <c r="C1499" s="197">
        <v>1400</v>
      </c>
    </row>
    <row r="1500" spans="1:3" ht="31.5" x14ac:dyDescent="0.25">
      <c r="A1500" s="158" t="s">
        <v>10080</v>
      </c>
      <c r="B1500" s="119" t="s">
        <v>10081</v>
      </c>
      <c r="C1500" s="197">
        <v>2100</v>
      </c>
    </row>
    <row r="1501" spans="1:3" x14ac:dyDescent="0.25">
      <c r="A1501" s="158" t="s">
        <v>10082</v>
      </c>
      <c r="B1501" s="119" t="s">
        <v>10083</v>
      </c>
      <c r="C1501" s="197">
        <v>1000</v>
      </c>
    </row>
    <row r="1502" spans="1:3" ht="31.5" x14ac:dyDescent="0.25">
      <c r="A1502" s="158" t="s">
        <v>10084</v>
      </c>
      <c r="B1502" s="119" t="s">
        <v>10085</v>
      </c>
      <c r="C1502" s="197">
        <v>1400</v>
      </c>
    </row>
    <row r="1503" spans="1:3" ht="31.5" x14ac:dyDescent="0.25">
      <c r="A1503" s="158" t="s">
        <v>10086</v>
      </c>
      <c r="B1503" s="119" t="s">
        <v>10087</v>
      </c>
      <c r="C1503" s="197">
        <v>1160</v>
      </c>
    </row>
    <row r="1504" spans="1:3" x14ac:dyDescent="0.25">
      <c r="A1504" s="158" t="s">
        <v>10088</v>
      </c>
      <c r="B1504" s="119" t="s">
        <v>10089</v>
      </c>
      <c r="C1504" s="197">
        <v>1680</v>
      </c>
    </row>
    <row r="1505" spans="1:3" x14ac:dyDescent="0.25">
      <c r="A1505" s="158" t="s">
        <v>10090</v>
      </c>
      <c r="B1505" s="119" t="s">
        <v>10091</v>
      </c>
      <c r="C1505" s="197">
        <v>1680</v>
      </c>
    </row>
    <row r="1506" spans="1:3" ht="31.5" x14ac:dyDescent="0.25">
      <c r="A1506" s="158" t="s">
        <v>10092</v>
      </c>
      <c r="B1506" s="119" t="s">
        <v>10093</v>
      </c>
      <c r="C1506" s="197">
        <v>1020</v>
      </c>
    </row>
    <row r="1507" spans="1:3" ht="31.5" x14ac:dyDescent="0.25">
      <c r="A1507" s="158" t="s">
        <v>10094</v>
      </c>
      <c r="B1507" s="119" t="s">
        <v>10095</v>
      </c>
      <c r="C1507" s="197">
        <v>600</v>
      </c>
    </row>
    <row r="1508" spans="1:3" x14ac:dyDescent="0.25">
      <c r="A1508" s="158" t="s">
        <v>10096</v>
      </c>
      <c r="B1508" s="119" t="s">
        <v>10097</v>
      </c>
      <c r="C1508" s="197">
        <v>1090</v>
      </c>
    </row>
    <row r="1509" spans="1:3" ht="31.5" x14ac:dyDescent="0.25">
      <c r="A1509" s="158" t="s">
        <v>10098</v>
      </c>
      <c r="B1509" s="119" t="s">
        <v>10099</v>
      </c>
      <c r="C1509" s="197">
        <v>1960</v>
      </c>
    </row>
    <row r="1510" spans="1:3" ht="31.5" x14ac:dyDescent="0.25">
      <c r="A1510" s="158" t="s">
        <v>10100</v>
      </c>
      <c r="B1510" s="119" t="s">
        <v>10101</v>
      </c>
      <c r="C1510" s="197">
        <v>1350</v>
      </c>
    </row>
    <row r="1511" spans="1:3" x14ac:dyDescent="0.25">
      <c r="A1511" s="163">
        <v>7</v>
      </c>
      <c r="B1511" s="151" t="s">
        <v>63</v>
      </c>
      <c r="C1511" s="176">
        <v>0</v>
      </c>
    </row>
    <row r="1512" spans="1:3" x14ac:dyDescent="0.25">
      <c r="A1512" s="466" t="s">
        <v>1207</v>
      </c>
      <c r="B1512" s="151" t="s">
        <v>10102</v>
      </c>
      <c r="C1512" s="176">
        <v>0</v>
      </c>
    </row>
    <row r="1513" spans="1:3" x14ac:dyDescent="0.25">
      <c r="A1513" s="461"/>
      <c r="B1513" s="152" t="s">
        <v>10103</v>
      </c>
      <c r="C1513" s="197">
        <v>8400</v>
      </c>
    </row>
    <row r="1514" spans="1:3" x14ac:dyDescent="0.25">
      <c r="A1514" s="462"/>
      <c r="B1514" s="150" t="s">
        <v>10104</v>
      </c>
      <c r="C1514" s="197">
        <v>8000</v>
      </c>
    </row>
    <row r="1515" spans="1:3" x14ac:dyDescent="0.25">
      <c r="A1515" s="171" t="s">
        <v>1211</v>
      </c>
      <c r="B1515" s="152" t="s">
        <v>10105</v>
      </c>
      <c r="C1515" s="197">
        <v>2400</v>
      </c>
    </row>
    <row r="1516" spans="1:3" x14ac:dyDescent="0.25">
      <c r="A1516" s="461" t="s">
        <v>1212</v>
      </c>
      <c r="B1516" s="151" t="s">
        <v>10106</v>
      </c>
      <c r="C1516" s="197">
        <v>0</v>
      </c>
    </row>
    <row r="1517" spans="1:3" x14ac:dyDescent="0.25">
      <c r="A1517" s="461"/>
      <c r="B1517" s="152" t="s">
        <v>10107</v>
      </c>
      <c r="C1517" s="197">
        <v>6000</v>
      </c>
    </row>
    <row r="1518" spans="1:3" x14ac:dyDescent="0.25">
      <c r="A1518" s="462"/>
      <c r="B1518" s="150" t="s">
        <v>10108</v>
      </c>
      <c r="C1518" s="197">
        <v>4000</v>
      </c>
    </row>
    <row r="1519" spans="1:3" ht="31.5" x14ac:dyDescent="0.25">
      <c r="A1519" s="171" t="s">
        <v>1220</v>
      </c>
      <c r="B1519" s="150" t="s">
        <v>10109</v>
      </c>
      <c r="C1519" s="197">
        <v>1500</v>
      </c>
    </row>
    <row r="1520" spans="1:3" ht="31.5" x14ac:dyDescent="0.25">
      <c r="A1520" s="461" t="s">
        <v>1281</v>
      </c>
      <c r="B1520" s="150" t="s">
        <v>10110</v>
      </c>
      <c r="C1520" s="197">
        <v>5000</v>
      </c>
    </row>
    <row r="1521" spans="1:3" x14ac:dyDescent="0.25">
      <c r="A1521" s="461"/>
      <c r="B1521" s="152" t="s">
        <v>10111</v>
      </c>
      <c r="C1521" s="176">
        <v>3700</v>
      </c>
    </row>
    <row r="1522" spans="1:3" x14ac:dyDescent="0.25">
      <c r="A1522" s="461"/>
      <c r="B1522" s="152" t="s">
        <v>10112</v>
      </c>
      <c r="C1522" s="176">
        <v>3000</v>
      </c>
    </row>
    <row r="1523" spans="1:3" x14ac:dyDescent="0.25">
      <c r="A1523" s="461" t="s">
        <v>10113</v>
      </c>
      <c r="B1523" s="151" t="s">
        <v>10114</v>
      </c>
      <c r="C1523" s="176">
        <v>0</v>
      </c>
    </row>
    <row r="1524" spans="1:3" ht="31.5" x14ac:dyDescent="0.25">
      <c r="A1524" s="461"/>
      <c r="B1524" s="152" t="s">
        <v>10115</v>
      </c>
      <c r="C1524" s="176">
        <v>3100</v>
      </c>
    </row>
    <row r="1525" spans="1:3" x14ac:dyDescent="0.25">
      <c r="A1525" s="461"/>
      <c r="B1525" s="152" t="s">
        <v>10116</v>
      </c>
      <c r="C1525" s="176">
        <v>4200</v>
      </c>
    </row>
    <row r="1526" spans="1:3" x14ac:dyDescent="0.25">
      <c r="A1526" s="462"/>
      <c r="B1526" s="152" t="s">
        <v>10117</v>
      </c>
      <c r="C1526" s="176">
        <v>3000</v>
      </c>
    </row>
    <row r="1527" spans="1:3" ht="31.5" x14ac:dyDescent="0.25">
      <c r="A1527" s="171" t="s">
        <v>10118</v>
      </c>
      <c r="B1527" s="150" t="s">
        <v>10119</v>
      </c>
      <c r="C1527" s="176">
        <v>3200</v>
      </c>
    </row>
    <row r="1528" spans="1:3" x14ac:dyDescent="0.25">
      <c r="A1528" s="188" t="s">
        <v>10120</v>
      </c>
      <c r="B1528" s="150" t="s">
        <v>10121</v>
      </c>
      <c r="C1528" s="176">
        <v>2500</v>
      </c>
    </row>
    <row r="1529" spans="1:3" x14ac:dyDescent="0.25">
      <c r="A1529" s="171" t="s">
        <v>10122</v>
      </c>
      <c r="B1529" s="150" t="s">
        <v>10123</v>
      </c>
      <c r="C1529" s="176">
        <v>2500</v>
      </c>
    </row>
    <row r="1530" spans="1:3" ht="31.5" x14ac:dyDescent="0.25">
      <c r="A1530" s="188" t="s">
        <v>10124</v>
      </c>
      <c r="B1530" s="150" t="s">
        <v>10125</v>
      </c>
      <c r="C1530" s="176">
        <v>2500</v>
      </c>
    </row>
    <row r="1531" spans="1:3" x14ac:dyDescent="0.25">
      <c r="A1531" s="188" t="s">
        <v>10126</v>
      </c>
      <c r="B1531" s="152" t="s">
        <v>10127</v>
      </c>
      <c r="C1531" s="176">
        <v>2300</v>
      </c>
    </row>
    <row r="1532" spans="1:3" ht="31.5" x14ac:dyDescent="0.25">
      <c r="A1532" s="171" t="s">
        <v>10128</v>
      </c>
      <c r="B1532" s="150" t="s">
        <v>10129</v>
      </c>
      <c r="C1532" s="176">
        <v>2300</v>
      </c>
    </row>
    <row r="1533" spans="1:3" x14ac:dyDescent="0.25">
      <c r="A1533" s="188" t="s">
        <v>10130</v>
      </c>
      <c r="B1533" s="150" t="s">
        <v>10131</v>
      </c>
      <c r="C1533" s="176">
        <v>2300</v>
      </c>
    </row>
    <row r="1534" spans="1:3" x14ac:dyDescent="0.25">
      <c r="A1534" s="171" t="s">
        <v>10132</v>
      </c>
      <c r="B1534" s="150" t="s">
        <v>10133</v>
      </c>
      <c r="C1534" s="176">
        <v>3800</v>
      </c>
    </row>
    <row r="1535" spans="1:3" ht="31.5" x14ac:dyDescent="0.25">
      <c r="A1535" s="171" t="s">
        <v>10134</v>
      </c>
      <c r="B1535" s="150" t="s">
        <v>10135</v>
      </c>
      <c r="C1535" s="197">
        <v>1280</v>
      </c>
    </row>
    <row r="1536" spans="1:3" ht="31.5" x14ac:dyDescent="0.25">
      <c r="A1536" s="188" t="s">
        <v>10136</v>
      </c>
      <c r="B1536" s="150" t="s">
        <v>10137</v>
      </c>
      <c r="C1536" s="197">
        <v>900</v>
      </c>
    </row>
    <row r="1537" spans="1:3" x14ac:dyDescent="0.25">
      <c r="A1537" s="461" t="s">
        <v>10138</v>
      </c>
      <c r="B1537" s="143" t="s">
        <v>10139</v>
      </c>
      <c r="C1537" s="176">
        <v>0</v>
      </c>
    </row>
    <row r="1538" spans="1:3" ht="31.5" x14ac:dyDescent="0.25">
      <c r="A1538" s="461"/>
      <c r="B1538" s="152" t="s">
        <v>10140</v>
      </c>
      <c r="C1538" s="197">
        <v>2400</v>
      </c>
    </row>
    <row r="1539" spans="1:3" x14ac:dyDescent="0.25">
      <c r="A1539" s="462"/>
      <c r="B1539" s="150" t="s">
        <v>10141</v>
      </c>
      <c r="C1539" s="197">
        <v>3600</v>
      </c>
    </row>
    <row r="1540" spans="1:3" ht="31.5" x14ac:dyDescent="0.25">
      <c r="A1540" s="171" t="s">
        <v>10142</v>
      </c>
      <c r="B1540" s="152" t="s">
        <v>10143</v>
      </c>
      <c r="C1540" s="197">
        <v>4000</v>
      </c>
    </row>
    <row r="1541" spans="1:3" ht="31.5" x14ac:dyDescent="0.25">
      <c r="A1541" s="165" t="s">
        <v>10144</v>
      </c>
      <c r="B1541" s="152" t="s">
        <v>10145</v>
      </c>
      <c r="C1541" s="197">
        <v>1600</v>
      </c>
    </row>
    <row r="1542" spans="1:3" x14ac:dyDescent="0.25">
      <c r="A1542" s="171" t="s">
        <v>10146</v>
      </c>
      <c r="B1542" s="150" t="s">
        <v>10147</v>
      </c>
      <c r="C1542" s="197">
        <v>2800</v>
      </c>
    </row>
    <row r="1543" spans="1:3" x14ac:dyDescent="0.25">
      <c r="A1543" s="165" t="s">
        <v>10148</v>
      </c>
      <c r="B1543" s="150" t="s">
        <v>10149</v>
      </c>
      <c r="C1543" s="197">
        <v>3360</v>
      </c>
    </row>
    <row r="1544" spans="1:3" ht="31.5" x14ac:dyDescent="0.25">
      <c r="A1544" s="171" t="s">
        <v>10150</v>
      </c>
      <c r="B1544" s="150" t="s">
        <v>10151</v>
      </c>
      <c r="C1544" s="197">
        <v>2800</v>
      </c>
    </row>
    <row r="1545" spans="1:3" x14ac:dyDescent="0.25">
      <c r="A1545" s="171" t="s">
        <v>10152</v>
      </c>
      <c r="B1545" s="152" t="s">
        <v>10153</v>
      </c>
      <c r="C1545" s="197">
        <v>3300</v>
      </c>
    </row>
    <row r="1546" spans="1:3" ht="31.5" x14ac:dyDescent="0.25">
      <c r="A1546" s="461" t="s">
        <v>10154</v>
      </c>
      <c r="B1546" s="152" t="s">
        <v>10155</v>
      </c>
      <c r="C1546" s="197">
        <v>2050</v>
      </c>
    </row>
    <row r="1547" spans="1:3" ht="31.5" x14ac:dyDescent="0.25">
      <c r="A1547" s="461"/>
      <c r="B1547" s="152" t="s">
        <v>10156</v>
      </c>
      <c r="C1547" s="197">
        <v>2050</v>
      </c>
    </row>
    <row r="1548" spans="1:3" ht="31.5" x14ac:dyDescent="0.25">
      <c r="A1548" s="462"/>
      <c r="B1548" s="152" t="s">
        <v>10157</v>
      </c>
      <c r="C1548" s="197">
        <v>1600</v>
      </c>
    </row>
    <row r="1549" spans="1:3" ht="31.5" x14ac:dyDescent="0.25">
      <c r="A1549" s="165" t="s">
        <v>10158</v>
      </c>
      <c r="B1549" s="152" t="s">
        <v>10159</v>
      </c>
      <c r="C1549" s="197">
        <v>1600</v>
      </c>
    </row>
    <row r="1550" spans="1:3" x14ac:dyDescent="0.25">
      <c r="A1550" s="171" t="s">
        <v>10160</v>
      </c>
      <c r="B1550" s="152" t="s">
        <v>10161</v>
      </c>
      <c r="C1550" s="197">
        <v>1600</v>
      </c>
    </row>
    <row r="1551" spans="1:3" x14ac:dyDescent="0.25">
      <c r="A1551" s="165" t="s">
        <v>10162</v>
      </c>
      <c r="B1551" s="152" t="s">
        <v>10163</v>
      </c>
      <c r="C1551" s="197">
        <v>1600</v>
      </c>
    </row>
    <row r="1552" spans="1:3" ht="31.5" x14ac:dyDescent="0.25">
      <c r="A1552" s="171" t="s">
        <v>10164</v>
      </c>
      <c r="B1552" s="152" t="s">
        <v>10165</v>
      </c>
      <c r="C1552" s="197">
        <v>1000</v>
      </c>
    </row>
    <row r="1553" spans="1:3" ht="31.5" x14ac:dyDescent="0.25">
      <c r="A1553" s="165" t="s">
        <v>10166</v>
      </c>
      <c r="B1553" s="152" t="s">
        <v>10167</v>
      </c>
      <c r="C1553" s="176">
        <v>800</v>
      </c>
    </row>
    <row r="1554" spans="1:3" ht="31.5" x14ac:dyDescent="0.25">
      <c r="A1554" s="171" t="s">
        <v>10168</v>
      </c>
      <c r="B1554" s="152" t="s">
        <v>10169</v>
      </c>
      <c r="C1554" s="176">
        <v>700</v>
      </c>
    </row>
    <row r="1555" spans="1:3" x14ac:dyDescent="0.25">
      <c r="A1555" s="165" t="s">
        <v>10170</v>
      </c>
      <c r="B1555" s="150" t="s">
        <v>10171</v>
      </c>
      <c r="C1555" s="197">
        <v>980</v>
      </c>
    </row>
    <row r="1556" spans="1:3" x14ac:dyDescent="0.25">
      <c r="A1556" s="171" t="s">
        <v>10172</v>
      </c>
      <c r="B1556" s="152" t="s">
        <v>10173</v>
      </c>
      <c r="C1556" s="197">
        <v>980</v>
      </c>
    </row>
    <row r="1557" spans="1:3" x14ac:dyDescent="0.25">
      <c r="A1557" s="165" t="s">
        <v>10174</v>
      </c>
      <c r="B1557" s="152" t="s">
        <v>10175</v>
      </c>
      <c r="C1557" s="197">
        <v>1050</v>
      </c>
    </row>
    <row r="1558" spans="1:3" x14ac:dyDescent="0.25">
      <c r="A1558" s="171" t="s">
        <v>10176</v>
      </c>
      <c r="B1558" s="152" t="s">
        <v>10177</v>
      </c>
      <c r="C1558" s="197">
        <v>1050</v>
      </c>
    </row>
    <row r="1559" spans="1:3" x14ac:dyDescent="0.25">
      <c r="A1559" s="165" t="s">
        <v>10178</v>
      </c>
      <c r="B1559" s="152" t="s">
        <v>10179</v>
      </c>
      <c r="C1559" s="197">
        <v>1050</v>
      </c>
    </row>
    <row r="1560" spans="1:3" x14ac:dyDescent="0.25">
      <c r="A1560" s="171" t="s">
        <v>10180</v>
      </c>
      <c r="B1560" s="152" t="s">
        <v>10181</v>
      </c>
      <c r="C1560" s="197">
        <v>1120</v>
      </c>
    </row>
    <row r="1561" spans="1:3" x14ac:dyDescent="0.25">
      <c r="A1561" s="165" t="s">
        <v>10182</v>
      </c>
      <c r="B1561" s="166" t="s">
        <v>10183</v>
      </c>
      <c r="C1561" s="197">
        <v>980</v>
      </c>
    </row>
    <row r="1562" spans="1:3" x14ac:dyDescent="0.25">
      <c r="A1562" s="171" t="s">
        <v>10184</v>
      </c>
      <c r="B1562" s="150" t="s">
        <v>10185</v>
      </c>
      <c r="C1562" s="197">
        <v>840</v>
      </c>
    </row>
    <row r="1563" spans="1:3" x14ac:dyDescent="0.25">
      <c r="A1563" s="165" t="s">
        <v>10186</v>
      </c>
      <c r="B1563" s="150" t="s">
        <v>10187</v>
      </c>
      <c r="C1563" s="197">
        <v>4000</v>
      </c>
    </row>
    <row r="1564" spans="1:3" x14ac:dyDescent="0.25">
      <c r="A1564" s="171" t="s">
        <v>10188</v>
      </c>
      <c r="B1564" s="150" t="s">
        <v>10189</v>
      </c>
      <c r="C1564" s="197">
        <v>1610</v>
      </c>
    </row>
    <row r="1565" spans="1:3" x14ac:dyDescent="0.25">
      <c r="A1565" s="165" t="s">
        <v>10190</v>
      </c>
      <c r="B1565" s="150" t="s">
        <v>10191</v>
      </c>
      <c r="C1565" s="197">
        <v>1000</v>
      </c>
    </row>
    <row r="1566" spans="1:3" x14ac:dyDescent="0.25">
      <c r="A1566" s="171" t="s">
        <v>10192</v>
      </c>
      <c r="B1566" s="150" t="s">
        <v>10193</v>
      </c>
      <c r="C1566" s="197">
        <v>1190</v>
      </c>
    </row>
    <row r="1567" spans="1:3" x14ac:dyDescent="0.25">
      <c r="A1567" s="165" t="s">
        <v>10194</v>
      </c>
      <c r="B1567" s="150" t="s">
        <v>10195</v>
      </c>
      <c r="C1567" s="197">
        <v>1190</v>
      </c>
    </row>
    <row r="1568" spans="1:3" x14ac:dyDescent="0.25">
      <c r="A1568" s="171" t="s">
        <v>10196</v>
      </c>
      <c r="B1568" s="150" t="s">
        <v>10197</v>
      </c>
      <c r="C1568" s="197">
        <v>1190</v>
      </c>
    </row>
    <row r="1569" spans="1:3" x14ac:dyDescent="0.25">
      <c r="A1569" s="165" t="s">
        <v>10198</v>
      </c>
      <c r="B1569" s="150" t="s">
        <v>10199</v>
      </c>
      <c r="C1569" s="197">
        <v>1190</v>
      </c>
    </row>
    <row r="1570" spans="1:3" x14ac:dyDescent="0.25">
      <c r="A1570" s="171" t="s">
        <v>10200</v>
      </c>
      <c r="B1570" s="150" t="s">
        <v>10201</v>
      </c>
      <c r="C1570" s="197">
        <v>1190</v>
      </c>
    </row>
    <row r="1571" spans="1:3" x14ac:dyDescent="0.25">
      <c r="A1571" s="165" t="s">
        <v>10202</v>
      </c>
      <c r="B1571" s="150" t="s">
        <v>10203</v>
      </c>
      <c r="C1571" s="197">
        <v>1190</v>
      </c>
    </row>
    <row r="1572" spans="1:3" x14ac:dyDescent="0.25">
      <c r="A1572" s="171" t="s">
        <v>10204</v>
      </c>
      <c r="B1572" s="150" t="s">
        <v>10205</v>
      </c>
      <c r="C1572" s="197">
        <v>1190</v>
      </c>
    </row>
    <row r="1573" spans="1:3" x14ac:dyDescent="0.25">
      <c r="A1573" s="165" t="s">
        <v>10206</v>
      </c>
      <c r="B1573" s="150" t="s">
        <v>10207</v>
      </c>
      <c r="C1573" s="197">
        <v>1750</v>
      </c>
    </row>
    <row r="1574" spans="1:3" x14ac:dyDescent="0.25">
      <c r="A1574" s="171" t="s">
        <v>10208</v>
      </c>
      <c r="B1574" s="150" t="s">
        <v>10209</v>
      </c>
      <c r="C1574" s="197">
        <v>1750</v>
      </c>
    </row>
    <row r="1575" spans="1:3" x14ac:dyDescent="0.25">
      <c r="A1575" s="165" t="s">
        <v>10210</v>
      </c>
      <c r="B1575" s="150" t="s">
        <v>10211</v>
      </c>
      <c r="C1575" s="197">
        <v>1750</v>
      </c>
    </row>
    <row r="1576" spans="1:3" x14ac:dyDescent="0.25">
      <c r="A1576" s="171" t="s">
        <v>10212</v>
      </c>
      <c r="B1576" s="152" t="s">
        <v>10213</v>
      </c>
      <c r="C1576" s="197">
        <v>1750</v>
      </c>
    </row>
    <row r="1577" spans="1:3" x14ac:dyDescent="0.25">
      <c r="A1577" s="171" t="s">
        <v>10214</v>
      </c>
      <c r="B1577" s="152" t="s">
        <v>10215</v>
      </c>
      <c r="C1577" s="197">
        <v>1000</v>
      </c>
    </row>
    <row r="1578" spans="1:3" x14ac:dyDescent="0.25">
      <c r="A1578" s="463" t="s">
        <v>10216</v>
      </c>
      <c r="B1578" s="143" t="s">
        <v>9905</v>
      </c>
      <c r="C1578" s="176">
        <v>0</v>
      </c>
    </row>
    <row r="1579" spans="1:3" x14ac:dyDescent="0.25">
      <c r="A1579" s="463"/>
      <c r="B1579" s="150" t="s">
        <v>10217</v>
      </c>
      <c r="C1579" s="197">
        <v>5400</v>
      </c>
    </row>
    <row r="1580" spans="1:3" x14ac:dyDescent="0.25">
      <c r="A1580" s="463"/>
      <c r="B1580" s="150" t="s">
        <v>10218</v>
      </c>
      <c r="C1580" s="197">
        <v>4800</v>
      </c>
    </row>
    <row r="1581" spans="1:3" x14ac:dyDescent="0.25">
      <c r="A1581" s="463"/>
      <c r="B1581" s="150" t="s">
        <v>10219</v>
      </c>
      <c r="C1581" s="197">
        <v>4800</v>
      </c>
    </row>
    <row r="1582" spans="1:3" ht="31.5" x14ac:dyDescent="0.25">
      <c r="A1582" s="162" t="s">
        <v>10220</v>
      </c>
      <c r="B1582" s="150" t="s">
        <v>10221</v>
      </c>
      <c r="C1582" s="197">
        <v>4560</v>
      </c>
    </row>
    <row r="1583" spans="1:3" ht="31.5" x14ac:dyDescent="0.25">
      <c r="A1583" s="464" t="s">
        <v>10222</v>
      </c>
      <c r="B1583" s="150" t="s">
        <v>10223</v>
      </c>
      <c r="C1583" s="197">
        <v>2100</v>
      </c>
    </row>
    <row r="1584" spans="1:3" x14ac:dyDescent="0.25">
      <c r="A1584" s="465"/>
      <c r="B1584" s="150" t="s">
        <v>10224</v>
      </c>
      <c r="C1584" s="197">
        <v>2500</v>
      </c>
    </row>
    <row r="1585" spans="1:3" x14ac:dyDescent="0.25">
      <c r="A1585" s="162" t="s">
        <v>10225</v>
      </c>
      <c r="B1585" s="150" t="s">
        <v>10226</v>
      </c>
      <c r="C1585" s="197">
        <v>1000</v>
      </c>
    </row>
    <row r="1586" spans="1:3" x14ac:dyDescent="0.25">
      <c r="A1586" s="162" t="s">
        <v>10227</v>
      </c>
      <c r="B1586" s="150" t="s">
        <v>10228</v>
      </c>
      <c r="C1586" s="197">
        <v>1470</v>
      </c>
    </row>
    <row r="1587" spans="1:3" x14ac:dyDescent="0.25">
      <c r="A1587" s="162" t="s">
        <v>10229</v>
      </c>
      <c r="B1587" s="150" t="s">
        <v>10230</v>
      </c>
      <c r="C1587" s="197">
        <v>1960</v>
      </c>
    </row>
    <row r="1588" spans="1:3" x14ac:dyDescent="0.25">
      <c r="A1588" s="162" t="s">
        <v>10231</v>
      </c>
      <c r="B1588" s="150" t="s">
        <v>10232</v>
      </c>
      <c r="C1588" s="197">
        <v>1960</v>
      </c>
    </row>
    <row r="1589" spans="1:3" x14ac:dyDescent="0.25">
      <c r="A1589" s="162" t="s">
        <v>10233</v>
      </c>
      <c r="B1589" s="150" t="s">
        <v>10234</v>
      </c>
      <c r="C1589" s="197">
        <v>0</v>
      </c>
    </row>
    <row r="1590" spans="1:3" x14ac:dyDescent="0.25">
      <c r="A1590" s="162" t="s">
        <v>10235</v>
      </c>
      <c r="B1590" s="150" t="s">
        <v>10236</v>
      </c>
      <c r="C1590" s="197">
        <v>1000</v>
      </c>
    </row>
    <row r="1591" spans="1:3" x14ac:dyDescent="0.25">
      <c r="A1591" s="162" t="s">
        <v>10237</v>
      </c>
      <c r="B1591" s="152" t="s">
        <v>10238</v>
      </c>
      <c r="C1591" s="197">
        <v>1800</v>
      </c>
    </row>
    <row r="1592" spans="1:3" x14ac:dyDescent="0.25">
      <c r="A1592" s="162" t="s">
        <v>10239</v>
      </c>
      <c r="B1592" s="150" t="s">
        <v>10240</v>
      </c>
      <c r="C1592" s="197">
        <v>1000</v>
      </c>
    </row>
    <row r="1593" spans="1:3" x14ac:dyDescent="0.25">
      <c r="A1593" s="162" t="s">
        <v>10241</v>
      </c>
      <c r="B1593" s="150" t="s">
        <v>10242</v>
      </c>
      <c r="C1593" s="197">
        <v>1200</v>
      </c>
    </row>
    <row r="1594" spans="1:3" x14ac:dyDescent="0.25">
      <c r="A1594" s="162" t="s">
        <v>10243</v>
      </c>
      <c r="B1594" s="150" t="s">
        <v>10244</v>
      </c>
      <c r="C1594" s="197">
        <v>1200</v>
      </c>
    </row>
    <row r="1595" spans="1:3" x14ac:dyDescent="0.25">
      <c r="A1595" s="162" t="s">
        <v>10245</v>
      </c>
      <c r="B1595" s="152" t="s">
        <v>10246</v>
      </c>
      <c r="C1595" s="197">
        <v>980</v>
      </c>
    </row>
    <row r="1596" spans="1:3" x14ac:dyDescent="0.25">
      <c r="A1596" s="162" t="s">
        <v>10247</v>
      </c>
      <c r="B1596" s="152" t="s">
        <v>10248</v>
      </c>
      <c r="C1596" s="197">
        <v>980</v>
      </c>
    </row>
    <row r="1597" spans="1:3" x14ac:dyDescent="0.25">
      <c r="A1597" s="162" t="s">
        <v>10249</v>
      </c>
      <c r="B1597" s="152" t="s">
        <v>10250</v>
      </c>
      <c r="C1597" s="197">
        <v>1200</v>
      </c>
    </row>
    <row r="1598" spans="1:3" ht="31.5" x14ac:dyDescent="0.25">
      <c r="A1598" s="162" t="s">
        <v>10251</v>
      </c>
      <c r="B1598" s="167" t="s">
        <v>10252</v>
      </c>
      <c r="C1598" s="197">
        <v>840</v>
      </c>
    </row>
    <row r="1599" spans="1:3" ht="31.5" x14ac:dyDescent="0.25">
      <c r="A1599" s="162" t="s">
        <v>10253</v>
      </c>
      <c r="B1599" s="167" t="s">
        <v>10254</v>
      </c>
      <c r="C1599" s="197">
        <v>700</v>
      </c>
    </row>
    <row r="1600" spans="1:3" x14ac:dyDescent="0.25">
      <c r="A1600" s="162" t="s">
        <v>10255</v>
      </c>
      <c r="B1600" s="167" t="s">
        <v>10256</v>
      </c>
      <c r="C1600" s="197">
        <v>1800</v>
      </c>
    </row>
    <row r="1601" spans="1:3" x14ac:dyDescent="0.25">
      <c r="A1601" s="162" t="s">
        <v>10257</v>
      </c>
      <c r="B1601" s="167" t="s">
        <v>10258</v>
      </c>
      <c r="C1601" s="197">
        <v>1000</v>
      </c>
    </row>
    <row r="1602" spans="1:3" x14ac:dyDescent="0.25">
      <c r="A1602" s="162" t="s">
        <v>10259</v>
      </c>
      <c r="B1602" s="167" t="s">
        <v>10215</v>
      </c>
      <c r="C1602" s="197">
        <v>1000</v>
      </c>
    </row>
    <row r="1603" spans="1:3" ht="31.5" x14ac:dyDescent="0.25">
      <c r="A1603" s="162" t="s">
        <v>10260</v>
      </c>
      <c r="B1603" s="167" t="s">
        <v>10261</v>
      </c>
      <c r="C1603" s="197">
        <v>1500</v>
      </c>
    </row>
    <row r="1604" spans="1:3" x14ac:dyDescent="0.25">
      <c r="A1604" s="161" t="s">
        <v>10262</v>
      </c>
      <c r="B1604" s="143" t="s">
        <v>10263</v>
      </c>
      <c r="C1604" s="189"/>
    </row>
    <row r="1605" spans="1:3" x14ac:dyDescent="0.25">
      <c r="A1605" s="454" t="s">
        <v>10264</v>
      </c>
      <c r="B1605" s="143" t="s">
        <v>10265</v>
      </c>
      <c r="C1605" s="189"/>
    </row>
    <row r="1606" spans="1:3" x14ac:dyDescent="0.25">
      <c r="A1606" s="455"/>
      <c r="B1606" s="150" t="s">
        <v>10266</v>
      </c>
      <c r="C1606" s="189">
        <v>26400</v>
      </c>
    </row>
    <row r="1607" spans="1:3" x14ac:dyDescent="0.25">
      <c r="A1607" s="455"/>
      <c r="B1607" s="150" t="s">
        <v>10267</v>
      </c>
      <c r="C1607" s="189">
        <v>21600</v>
      </c>
    </row>
    <row r="1608" spans="1:3" x14ac:dyDescent="0.25">
      <c r="A1608" s="455"/>
      <c r="B1608" s="150" t="s">
        <v>10268</v>
      </c>
      <c r="C1608" s="189">
        <v>18400</v>
      </c>
    </row>
    <row r="1609" spans="1:3" x14ac:dyDescent="0.25">
      <c r="A1609" s="455"/>
      <c r="B1609" s="150" t="s">
        <v>10269</v>
      </c>
      <c r="C1609" s="189">
        <v>16000</v>
      </c>
    </row>
    <row r="1610" spans="1:3" x14ac:dyDescent="0.25">
      <c r="A1610" s="455"/>
      <c r="B1610" s="150" t="s">
        <v>10270</v>
      </c>
      <c r="C1610" s="189">
        <v>14400</v>
      </c>
    </row>
    <row r="1611" spans="1:3" x14ac:dyDescent="0.25">
      <c r="A1611" s="456"/>
      <c r="B1611" s="150" t="s">
        <v>10271</v>
      </c>
      <c r="C1611" s="189">
        <v>12000</v>
      </c>
    </row>
    <row r="1612" spans="1:3" x14ac:dyDescent="0.25">
      <c r="A1612" s="454" t="s">
        <v>10272</v>
      </c>
      <c r="B1612" s="143" t="s">
        <v>8150</v>
      </c>
      <c r="C1612" s="189">
        <v>0</v>
      </c>
    </row>
    <row r="1613" spans="1:3" x14ac:dyDescent="0.25">
      <c r="A1613" s="455"/>
      <c r="B1613" s="150" t="s">
        <v>10273</v>
      </c>
      <c r="C1613" s="189">
        <v>36000</v>
      </c>
    </row>
    <row r="1614" spans="1:3" x14ac:dyDescent="0.25">
      <c r="A1614" s="455"/>
      <c r="B1614" s="150" t="s">
        <v>10274</v>
      </c>
      <c r="C1614" s="189">
        <v>36000</v>
      </c>
    </row>
    <row r="1615" spans="1:3" x14ac:dyDescent="0.25">
      <c r="A1615" s="455"/>
      <c r="B1615" s="150" t="s">
        <v>10275</v>
      </c>
      <c r="C1615" s="189">
        <v>32000</v>
      </c>
    </row>
    <row r="1616" spans="1:3" x14ac:dyDescent="0.25">
      <c r="A1616" s="455"/>
      <c r="B1616" s="150" t="s">
        <v>10276</v>
      </c>
      <c r="C1616" s="189">
        <v>28000</v>
      </c>
    </row>
    <row r="1617" spans="1:3" x14ac:dyDescent="0.25">
      <c r="A1617" s="455"/>
      <c r="B1617" s="150" t="s">
        <v>10277</v>
      </c>
      <c r="C1617" s="189">
        <v>20000</v>
      </c>
    </row>
    <row r="1618" spans="1:3" x14ac:dyDescent="0.25">
      <c r="A1618" s="455"/>
      <c r="B1618" s="150" t="s">
        <v>10278</v>
      </c>
      <c r="C1618" s="189">
        <v>16000</v>
      </c>
    </row>
    <row r="1619" spans="1:3" x14ac:dyDescent="0.25">
      <c r="A1619" s="456"/>
      <c r="B1619" s="150" t="s">
        <v>10279</v>
      </c>
      <c r="C1619" s="189">
        <v>16000</v>
      </c>
    </row>
    <row r="1620" spans="1:3" x14ac:dyDescent="0.25">
      <c r="A1620" s="455" t="s">
        <v>10280</v>
      </c>
      <c r="B1620" s="143" t="s">
        <v>10281</v>
      </c>
      <c r="C1620" s="189">
        <v>0</v>
      </c>
    </row>
    <row r="1621" spans="1:3" x14ac:dyDescent="0.25">
      <c r="A1621" s="455"/>
      <c r="B1621" s="150" t="s">
        <v>10282</v>
      </c>
      <c r="C1621" s="189">
        <v>9600</v>
      </c>
    </row>
    <row r="1622" spans="1:3" x14ac:dyDescent="0.25">
      <c r="A1622" s="455"/>
      <c r="B1622" s="150" t="s">
        <v>10283</v>
      </c>
      <c r="C1622" s="189">
        <v>8000</v>
      </c>
    </row>
    <row r="1623" spans="1:3" x14ac:dyDescent="0.25">
      <c r="A1623" s="455"/>
      <c r="B1623" s="150" t="s">
        <v>10284</v>
      </c>
      <c r="C1623" s="189">
        <v>9600</v>
      </c>
    </row>
    <row r="1624" spans="1:3" x14ac:dyDescent="0.25">
      <c r="A1624" s="456"/>
      <c r="B1624" s="150" t="s">
        <v>10285</v>
      </c>
      <c r="C1624" s="189">
        <v>12000</v>
      </c>
    </row>
    <row r="1625" spans="1:3" x14ac:dyDescent="0.25">
      <c r="A1625" s="454" t="s">
        <v>10286</v>
      </c>
      <c r="B1625" s="143" t="s">
        <v>10287</v>
      </c>
      <c r="C1625" s="189">
        <v>0</v>
      </c>
    </row>
    <row r="1626" spans="1:3" x14ac:dyDescent="0.25">
      <c r="A1626" s="455" t="e">
        <v>#REF!</v>
      </c>
      <c r="B1626" s="150" t="s">
        <v>10288</v>
      </c>
      <c r="C1626" s="189">
        <v>12000</v>
      </c>
    </row>
    <row r="1627" spans="1:3" x14ac:dyDescent="0.25">
      <c r="A1627" s="455" t="e">
        <v>#REF!</v>
      </c>
      <c r="B1627" s="150" t="s">
        <v>10289</v>
      </c>
      <c r="C1627" s="189">
        <v>8000</v>
      </c>
    </row>
    <row r="1628" spans="1:3" x14ac:dyDescent="0.25">
      <c r="A1628" s="456" t="e">
        <v>#REF!</v>
      </c>
      <c r="B1628" s="150" t="s">
        <v>10290</v>
      </c>
      <c r="C1628" s="189">
        <v>7200</v>
      </c>
    </row>
    <row r="1629" spans="1:3" x14ac:dyDescent="0.25">
      <c r="A1629" s="454" t="s">
        <v>10291</v>
      </c>
      <c r="B1629" s="143" t="s">
        <v>10292</v>
      </c>
      <c r="C1629" s="189">
        <v>0</v>
      </c>
    </row>
    <row r="1630" spans="1:3" x14ac:dyDescent="0.25">
      <c r="A1630" s="455"/>
      <c r="B1630" s="150" t="s">
        <v>10293</v>
      </c>
      <c r="C1630" s="189">
        <v>32000</v>
      </c>
    </row>
    <row r="1631" spans="1:3" x14ac:dyDescent="0.25">
      <c r="A1631" s="455"/>
      <c r="B1631" s="150" t="s">
        <v>10294</v>
      </c>
      <c r="C1631" s="189">
        <v>40000</v>
      </c>
    </row>
    <row r="1632" spans="1:3" x14ac:dyDescent="0.25">
      <c r="A1632" s="455"/>
      <c r="B1632" s="150" t="s">
        <v>10295</v>
      </c>
      <c r="C1632" s="189">
        <v>40000</v>
      </c>
    </row>
    <row r="1633" spans="1:3" x14ac:dyDescent="0.25">
      <c r="A1633" s="456"/>
      <c r="B1633" s="150" t="s">
        <v>10296</v>
      </c>
      <c r="C1633" s="189">
        <v>40000</v>
      </c>
    </row>
    <row r="1634" spans="1:3" x14ac:dyDescent="0.25">
      <c r="A1634" s="454" t="s">
        <v>10297</v>
      </c>
      <c r="B1634" s="143" t="s">
        <v>10298</v>
      </c>
      <c r="C1634" s="189">
        <v>0</v>
      </c>
    </row>
    <row r="1635" spans="1:3" x14ac:dyDescent="0.25">
      <c r="A1635" s="455"/>
      <c r="B1635" s="150" t="s">
        <v>10299</v>
      </c>
      <c r="C1635" s="189">
        <v>10400</v>
      </c>
    </row>
    <row r="1636" spans="1:3" x14ac:dyDescent="0.25">
      <c r="A1636" s="455"/>
      <c r="B1636" s="150" t="s">
        <v>10300</v>
      </c>
      <c r="C1636" s="189">
        <v>10400</v>
      </c>
    </row>
    <row r="1637" spans="1:3" x14ac:dyDescent="0.25">
      <c r="A1637" s="456"/>
      <c r="B1637" s="150" t="s">
        <v>10301</v>
      </c>
      <c r="C1637" s="189">
        <v>7200</v>
      </c>
    </row>
    <row r="1638" spans="1:3" x14ac:dyDescent="0.25">
      <c r="A1638" s="454" t="s">
        <v>10302</v>
      </c>
      <c r="B1638" s="143" t="s">
        <v>4008</v>
      </c>
      <c r="C1638" s="189">
        <v>0</v>
      </c>
    </row>
    <row r="1639" spans="1:3" x14ac:dyDescent="0.25">
      <c r="A1639" s="455"/>
      <c r="B1639" s="150" t="s">
        <v>10303</v>
      </c>
      <c r="C1639" s="189">
        <v>21600</v>
      </c>
    </row>
    <row r="1640" spans="1:3" x14ac:dyDescent="0.25">
      <c r="A1640" s="455"/>
      <c r="B1640" s="150" t="s">
        <v>10304</v>
      </c>
      <c r="C1640" s="189">
        <v>20000</v>
      </c>
    </row>
    <row r="1641" spans="1:3" x14ac:dyDescent="0.25">
      <c r="A1641" s="456"/>
      <c r="B1641" s="150" t="s">
        <v>10305</v>
      </c>
      <c r="C1641" s="189">
        <v>13600</v>
      </c>
    </row>
    <row r="1642" spans="1:3" x14ac:dyDescent="0.25">
      <c r="A1642" s="454" t="s">
        <v>10306</v>
      </c>
      <c r="B1642" s="143" t="s">
        <v>7063</v>
      </c>
      <c r="C1642" s="189">
        <v>0</v>
      </c>
    </row>
    <row r="1643" spans="1:3" x14ac:dyDescent="0.25">
      <c r="A1643" s="455"/>
      <c r="B1643" s="150" t="s">
        <v>10307</v>
      </c>
      <c r="C1643" s="189">
        <v>20000</v>
      </c>
    </row>
    <row r="1644" spans="1:3" x14ac:dyDescent="0.25">
      <c r="A1644" s="456"/>
      <c r="B1644" s="150" t="s">
        <v>10308</v>
      </c>
      <c r="C1644" s="189">
        <v>16000</v>
      </c>
    </row>
    <row r="1645" spans="1:3" x14ac:dyDescent="0.25">
      <c r="A1645" s="454" t="s">
        <v>10309</v>
      </c>
      <c r="B1645" s="143" t="s">
        <v>8166</v>
      </c>
      <c r="C1645" s="189">
        <v>0</v>
      </c>
    </row>
    <row r="1646" spans="1:3" x14ac:dyDescent="0.25">
      <c r="A1646" s="455"/>
      <c r="B1646" s="150" t="s">
        <v>10310</v>
      </c>
      <c r="C1646" s="189">
        <v>17600</v>
      </c>
    </row>
    <row r="1647" spans="1:3" x14ac:dyDescent="0.25">
      <c r="A1647" s="456"/>
      <c r="B1647" s="150" t="s">
        <v>10311</v>
      </c>
      <c r="C1647" s="189">
        <v>16000</v>
      </c>
    </row>
    <row r="1648" spans="1:3" x14ac:dyDescent="0.25">
      <c r="A1648" s="454" t="s">
        <v>10312</v>
      </c>
      <c r="B1648" s="143" t="s">
        <v>8769</v>
      </c>
      <c r="C1648" s="189">
        <v>0</v>
      </c>
    </row>
    <row r="1649" spans="1:3" x14ac:dyDescent="0.25">
      <c r="A1649" s="455"/>
      <c r="B1649" s="150" t="s">
        <v>10313</v>
      </c>
      <c r="C1649" s="189">
        <v>5600</v>
      </c>
    </row>
    <row r="1650" spans="1:3" x14ac:dyDescent="0.25">
      <c r="A1650" s="456"/>
      <c r="B1650" s="150" t="s">
        <v>10314</v>
      </c>
      <c r="C1650" s="189">
        <v>5600</v>
      </c>
    </row>
    <row r="1651" spans="1:3" x14ac:dyDescent="0.25">
      <c r="A1651" s="454" t="s">
        <v>10315</v>
      </c>
      <c r="B1651" s="143" t="s">
        <v>10064</v>
      </c>
      <c r="C1651" s="189">
        <v>0</v>
      </c>
    </row>
    <row r="1652" spans="1:3" x14ac:dyDescent="0.25">
      <c r="A1652" s="455"/>
      <c r="B1652" s="150" t="s">
        <v>10316</v>
      </c>
      <c r="C1652" s="189">
        <v>16000</v>
      </c>
    </row>
    <row r="1653" spans="1:3" x14ac:dyDescent="0.25">
      <c r="A1653" s="456"/>
      <c r="B1653" s="150" t="s">
        <v>10317</v>
      </c>
      <c r="C1653" s="189">
        <v>14400</v>
      </c>
    </row>
    <row r="1654" spans="1:3" x14ac:dyDescent="0.25">
      <c r="A1654" s="454" t="s">
        <v>10318</v>
      </c>
      <c r="B1654" s="143" t="s">
        <v>10319</v>
      </c>
      <c r="C1654" s="189">
        <v>0</v>
      </c>
    </row>
    <row r="1655" spans="1:3" x14ac:dyDescent="0.25">
      <c r="A1655" s="455"/>
      <c r="B1655" s="150" t="s">
        <v>10320</v>
      </c>
      <c r="C1655" s="189">
        <v>12000</v>
      </c>
    </row>
    <row r="1656" spans="1:3" x14ac:dyDescent="0.25">
      <c r="A1656" s="455"/>
      <c r="B1656" s="150" t="s">
        <v>10321</v>
      </c>
      <c r="C1656" s="189">
        <v>12000</v>
      </c>
    </row>
    <row r="1657" spans="1:3" x14ac:dyDescent="0.25">
      <c r="A1657" s="456"/>
      <c r="B1657" s="150" t="s">
        <v>10322</v>
      </c>
      <c r="C1657" s="189">
        <v>9600</v>
      </c>
    </row>
    <row r="1658" spans="1:3" x14ac:dyDescent="0.25">
      <c r="A1658" s="454" t="s">
        <v>10323</v>
      </c>
      <c r="B1658" s="143" t="s">
        <v>10324</v>
      </c>
      <c r="C1658" s="189">
        <v>0</v>
      </c>
    </row>
    <row r="1659" spans="1:3" x14ac:dyDescent="0.25">
      <c r="A1659" s="455" t="e">
        <v>#REF!</v>
      </c>
      <c r="B1659" s="150" t="s">
        <v>10325</v>
      </c>
      <c r="C1659" s="189">
        <v>8000</v>
      </c>
    </row>
    <row r="1660" spans="1:3" x14ac:dyDescent="0.25">
      <c r="A1660" s="456" t="e">
        <v>#REF!</v>
      </c>
      <c r="B1660" s="150" t="s">
        <v>10326</v>
      </c>
      <c r="C1660" s="189">
        <v>6400</v>
      </c>
    </row>
    <row r="1661" spans="1:3" x14ac:dyDescent="0.25">
      <c r="A1661" s="454" t="s">
        <v>10327</v>
      </c>
      <c r="B1661" s="143" t="s">
        <v>10328</v>
      </c>
      <c r="C1661" s="189">
        <v>0</v>
      </c>
    </row>
    <row r="1662" spans="1:3" x14ac:dyDescent="0.25">
      <c r="A1662" s="455"/>
      <c r="B1662" s="150" t="s">
        <v>10329</v>
      </c>
      <c r="C1662" s="189">
        <v>8000</v>
      </c>
    </row>
    <row r="1663" spans="1:3" x14ac:dyDescent="0.25">
      <c r="A1663" s="455"/>
      <c r="B1663" s="150" t="s">
        <v>10330</v>
      </c>
      <c r="C1663" s="189">
        <v>6400</v>
      </c>
    </row>
    <row r="1664" spans="1:3" ht="31.5" x14ac:dyDescent="0.25">
      <c r="A1664" s="158" t="s">
        <v>10331</v>
      </c>
      <c r="B1664" s="150" t="s">
        <v>10332</v>
      </c>
      <c r="C1664" s="189">
        <v>5600</v>
      </c>
    </row>
    <row r="1665" spans="1:3" x14ac:dyDescent="0.25">
      <c r="A1665" s="182" t="s">
        <v>10333</v>
      </c>
      <c r="B1665" s="143" t="s">
        <v>10334</v>
      </c>
      <c r="C1665" s="189">
        <v>12800</v>
      </c>
    </row>
    <row r="1666" spans="1:3" x14ac:dyDescent="0.25">
      <c r="A1666" s="158" t="s">
        <v>10335</v>
      </c>
      <c r="B1666" s="150" t="s">
        <v>10336</v>
      </c>
      <c r="C1666" s="189">
        <v>12000</v>
      </c>
    </row>
    <row r="1667" spans="1:3" x14ac:dyDescent="0.25">
      <c r="A1667" s="182" t="s">
        <v>10337</v>
      </c>
      <c r="B1667" s="150" t="s">
        <v>10338</v>
      </c>
      <c r="C1667" s="189">
        <v>12000</v>
      </c>
    </row>
    <row r="1668" spans="1:3" x14ac:dyDescent="0.25">
      <c r="A1668" s="158" t="s">
        <v>10339</v>
      </c>
      <c r="B1668" s="150" t="s">
        <v>10340</v>
      </c>
      <c r="C1668" s="189">
        <v>28000</v>
      </c>
    </row>
    <row r="1669" spans="1:3" x14ac:dyDescent="0.25">
      <c r="A1669" s="182" t="s">
        <v>10341</v>
      </c>
      <c r="B1669" s="150" t="s">
        <v>10342</v>
      </c>
      <c r="C1669" s="189">
        <v>9600</v>
      </c>
    </row>
    <row r="1670" spans="1:3" x14ac:dyDescent="0.25">
      <c r="A1670" s="454" t="s">
        <v>10343</v>
      </c>
      <c r="B1670" s="150" t="s">
        <v>10344</v>
      </c>
      <c r="C1670" s="189">
        <v>9600</v>
      </c>
    </row>
    <row r="1671" spans="1:3" x14ac:dyDescent="0.25">
      <c r="A1671" s="456"/>
      <c r="B1671" s="150" t="s">
        <v>10345</v>
      </c>
      <c r="C1671" s="189">
        <v>8800</v>
      </c>
    </row>
    <row r="1672" spans="1:3" x14ac:dyDescent="0.25">
      <c r="A1672" s="182" t="s">
        <v>10346</v>
      </c>
      <c r="B1672" s="150" t="s">
        <v>10347</v>
      </c>
      <c r="C1672" s="189">
        <v>9600</v>
      </c>
    </row>
    <row r="1673" spans="1:3" x14ac:dyDescent="0.25">
      <c r="A1673" s="158" t="s">
        <v>10348</v>
      </c>
      <c r="B1673" s="150" t="s">
        <v>10349</v>
      </c>
      <c r="C1673" s="189">
        <v>9600</v>
      </c>
    </row>
    <row r="1674" spans="1:3" x14ac:dyDescent="0.25">
      <c r="A1674" s="182" t="s">
        <v>10350</v>
      </c>
      <c r="B1674" s="150" t="s">
        <v>10351</v>
      </c>
      <c r="C1674" s="189">
        <v>8000</v>
      </c>
    </row>
    <row r="1675" spans="1:3" x14ac:dyDescent="0.25">
      <c r="A1675" s="158" t="s">
        <v>10352</v>
      </c>
      <c r="B1675" s="143" t="s">
        <v>3569</v>
      </c>
      <c r="C1675" s="189">
        <v>9600</v>
      </c>
    </row>
    <row r="1676" spans="1:3" x14ac:dyDescent="0.25">
      <c r="A1676" s="182" t="s">
        <v>10353</v>
      </c>
      <c r="B1676" s="143" t="s">
        <v>4842</v>
      </c>
      <c r="C1676" s="189">
        <v>8000</v>
      </c>
    </row>
    <row r="1677" spans="1:3" ht="31.5" x14ac:dyDescent="0.25">
      <c r="A1677" s="182" t="s">
        <v>10354</v>
      </c>
      <c r="B1677" s="150" t="s">
        <v>10355</v>
      </c>
      <c r="C1677" s="189">
        <v>8000</v>
      </c>
    </row>
    <row r="1678" spans="1:3" x14ac:dyDescent="0.25">
      <c r="A1678" s="158" t="s">
        <v>10356</v>
      </c>
      <c r="B1678" s="143" t="s">
        <v>10357</v>
      </c>
      <c r="C1678" s="189">
        <v>8000</v>
      </c>
    </row>
    <row r="1679" spans="1:3" x14ac:dyDescent="0.25">
      <c r="A1679" s="182" t="s">
        <v>10358</v>
      </c>
      <c r="B1679" s="143" t="s">
        <v>4014</v>
      </c>
      <c r="C1679" s="189">
        <v>8000</v>
      </c>
    </row>
    <row r="1680" spans="1:3" x14ac:dyDescent="0.25">
      <c r="A1680" s="158" t="s">
        <v>10359</v>
      </c>
      <c r="B1680" s="150" t="s">
        <v>10360</v>
      </c>
      <c r="C1680" s="189">
        <v>12000</v>
      </c>
    </row>
    <row r="1681" spans="1:3" x14ac:dyDescent="0.25">
      <c r="A1681" s="182" t="s">
        <v>10361</v>
      </c>
      <c r="B1681" s="150" t="s">
        <v>10362</v>
      </c>
      <c r="C1681" s="189">
        <v>8000</v>
      </c>
    </row>
    <row r="1682" spans="1:3" x14ac:dyDescent="0.25">
      <c r="A1682" s="158" t="s">
        <v>10363</v>
      </c>
      <c r="B1682" s="150" t="s">
        <v>10364</v>
      </c>
      <c r="C1682" s="189">
        <v>12000</v>
      </c>
    </row>
    <row r="1683" spans="1:3" x14ac:dyDescent="0.25">
      <c r="A1683" s="182" t="s">
        <v>10359</v>
      </c>
      <c r="B1683" s="143" t="s">
        <v>1803</v>
      </c>
      <c r="C1683" s="189">
        <v>12000</v>
      </c>
    </row>
    <row r="1684" spans="1:3" x14ac:dyDescent="0.25">
      <c r="A1684" s="158" t="s">
        <v>10365</v>
      </c>
      <c r="B1684" s="143" t="s">
        <v>10366</v>
      </c>
      <c r="C1684" s="189">
        <v>9600</v>
      </c>
    </row>
    <row r="1685" spans="1:3" x14ac:dyDescent="0.25">
      <c r="A1685" s="182" t="s">
        <v>10367</v>
      </c>
      <c r="B1685" s="143" t="s">
        <v>7953</v>
      </c>
      <c r="C1685" s="189">
        <v>8000</v>
      </c>
    </row>
    <row r="1686" spans="1:3" x14ac:dyDescent="0.25">
      <c r="A1686" s="158" t="s">
        <v>10368</v>
      </c>
      <c r="B1686" s="150" t="s">
        <v>10369</v>
      </c>
      <c r="C1686" s="189">
        <v>9600</v>
      </c>
    </row>
    <row r="1687" spans="1:3" ht="31.5" x14ac:dyDescent="0.25">
      <c r="A1687" s="158" t="s">
        <v>10370</v>
      </c>
      <c r="B1687" s="150" t="s">
        <v>10371</v>
      </c>
      <c r="C1687" s="189">
        <v>6400</v>
      </c>
    </row>
    <row r="1688" spans="1:3" x14ac:dyDescent="0.25">
      <c r="A1688" s="182" t="s">
        <v>10372</v>
      </c>
      <c r="B1688" s="150" t="s">
        <v>10373</v>
      </c>
      <c r="C1688" s="189">
        <v>4000</v>
      </c>
    </row>
    <row r="1689" spans="1:3" ht="31.5" x14ac:dyDescent="0.25">
      <c r="A1689" s="182" t="s">
        <v>10374</v>
      </c>
      <c r="B1689" s="150" t="s">
        <v>10375</v>
      </c>
      <c r="C1689" s="189">
        <v>5600</v>
      </c>
    </row>
    <row r="1690" spans="1:3" ht="31.5" x14ac:dyDescent="0.25">
      <c r="A1690" s="158" t="s">
        <v>10376</v>
      </c>
      <c r="B1690" s="150" t="s">
        <v>10377</v>
      </c>
      <c r="C1690" s="189">
        <v>4800</v>
      </c>
    </row>
    <row r="1691" spans="1:3" x14ac:dyDescent="0.25">
      <c r="A1691" s="182" t="s">
        <v>10378</v>
      </c>
      <c r="B1691" s="143" t="s">
        <v>10379</v>
      </c>
      <c r="C1691" s="189">
        <v>6400</v>
      </c>
    </row>
    <row r="1692" spans="1:3" x14ac:dyDescent="0.25">
      <c r="A1692" s="182" t="s">
        <v>10380</v>
      </c>
      <c r="B1692" s="150" t="s">
        <v>10381</v>
      </c>
      <c r="C1692" s="189">
        <v>5600</v>
      </c>
    </row>
    <row r="1693" spans="1:3" x14ac:dyDescent="0.25">
      <c r="A1693" s="158" t="s">
        <v>10382</v>
      </c>
      <c r="B1693" s="143" t="s">
        <v>10383</v>
      </c>
      <c r="C1693" s="189">
        <v>4800</v>
      </c>
    </row>
    <row r="1694" spans="1:3" ht="31.5" x14ac:dyDescent="0.25">
      <c r="A1694" s="182" t="s">
        <v>10384</v>
      </c>
      <c r="B1694" s="150" t="s">
        <v>10385</v>
      </c>
      <c r="C1694" s="189">
        <v>10400</v>
      </c>
    </row>
    <row r="1695" spans="1:3" ht="31.5" x14ac:dyDescent="0.25">
      <c r="A1695" s="158" t="s">
        <v>10386</v>
      </c>
      <c r="B1695" s="150" t="s">
        <v>10387</v>
      </c>
      <c r="C1695" s="189">
        <v>10400</v>
      </c>
    </row>
    <row r="1696" spans="1:3" x14ac:dyDescent="0.25">
      <c r="A1696" s="182" t="s">
        <v>10388</v>
      </c>
      <c r="B1696" s="150" t="s">
        <v>10389</v>
      </c>
      <c r="C1696" s="189">
        <v>36000</v>
      </c>
    </row>
    <row r="1697" spans="1:3" x14ac:dyDescent="0.25">
      <c r="A1697" s="182" t="s">
        <v>10390</v>
      </c>
      <c r="B1697" s="150" t="s">
        <v>10391</v>
      </c>
      <c r="C1697" s="189">
        <v>9600</v>
      </c>
    </row>
    <row r="1698" spans="1:3" x14ac:dyDescent="0.25">
      <c r="A1698" s="182" t="s">
        <v>10392</v>
      </c>
      <c r="B1698" s="150" t="s">
        <v>10393</v>
      </c>
      <c r="C1698" s="189">
        <v>8000</v>
      </c>
    </row>
    <row r="1699" spans="1:3" x14ac:dyDescent="0.25">
      <c r="A1699" s="158" t="s">
        <v>10394</v>
      </c>
      <c r="B1699" s="150" t="s">
        <v>10395</v>
      </c>
      <c r="C1699" s="189">
        <v>8000</v>
      </c>
    </row>
    <row r="1700" spans="1:3" x14ac:dyDescent="0.25">
      <c r="A1700" s="182" t="s">
        <v>10396</v>
      </c>
      <c r="B1700" s="150" t="s">
        <v>10397</v>
      </c>
      <c r="C1700" s="189">
        <v>14400</v>
      </c>
    </row>
    <row r="1701" spans="1:3" ht="31.5" x14ac:dyDescent="0.25">
      <c r="A1701" s="158" t="s">
        <v>10398</v>
      </c>
      <c r="B1701" s="150" t="s">
        <v>10399</v>
      </c>
      <c r="C1701" s="189">
        <v>9600</v>
      </c>
    </row>
    <row r="1702" spans="1:3" x14ac:dyDescent="0.25">
      <c r="A1702" s="182" t="s">
        <v>10400</v>
      </c>
      <c r="B1702" s="150" t="s">
        <v>10401</v>
      </c>
      <c r="C1702" s="189">
        <v>4800</v>
      </c>
    </row>
    <row r="1703" spans="1:3" x14ac:dyDescent="0.25">
      <c r="A1703" s="182" t="s">
        <v>10402</v>
      </c>
      <c r="B1703" s="150" t="s">
        <v>10403</v>
      </c>
      <c r="C1703" s="189">
        <v>4000</v>
      </c>
    </row>
    <row r="1704" spans="1:3" x14ac:dyDescent="0.25">
      <c r="A1704" s="158" t="s">
        <v>10404</v>
      </c>
      <c r="B1704" s="143" t="s">
        <v>10405</v>
      </c>
      <c r="C1704" s="189">
        <v>9600</v>
      </c>
    </row>
    <row r="1705" spans="1:3" x14ac:dyDescent="0.25">
      <c r="A1705" s="182" t="s">
        <v>10406</v>
      </c>
      <c r="B1705" s="143" t="s">
        <v>10407</v>
      </c>
      <c r="C1705" s="189">
        <v>14400</v>
      </c>
    </row>
    <row r="1706" spans="1:3" x14ac:dyDescent="0.25">
      <c r="A1706" s="182" t="s">
        <v>10408</v>
      </c>
      <c r="B1706" s="150" t="s">
        <v>10409</v>
      </c>
      <c r="C1706" s="189">
        <v>8000</v>
      </c>
    </row>
    <row r="1707" spans="1:3" x14ac:dyDescent="0.25">
      <c r="A1707" s="182" t="s">
        <v>10410</v>
      </c>
      <c r="B1707" s="150" t="s">
        <v>10411</v>
      </c>
      <c r="C1707" s="189">
        <v>10400</v>
      </c>
    </row>
    <row r="1708" spans="1:3" x14ac:dyDescent="0.25">
      <c r="A1708" s="158" t="s">
        <v>10412</v>
      </c>
      <c r="B1708" s="150" t="s">
        <v>10413</v>
      </c>
      <c r="C1708" s="189">
        <v>9600</v>
      </c>
    </row>
    <row r="1709" spans="1:3" x14ac:dyDescent="0.25">
      <c r="A1709" s="163" t="s">
        <v>10264</v>
      </c>
      <c r="B1709" s="151" t="s">
        <v>8806</v>
      </c>
      <c r="C1709" s="189">
        <v>0</v>
      </c>
    </row>
    <row r="1710" spans="1:3" x14ac:dyDescent="0.25">
      <c r="A1710" s="457" t="s">
        <v>10414</v>
      </c>
      <c r="B1710" s="143" t="s">
        <v>10415</v>
      </c>
      <c r="C1710" s="189"/>
    </row>
    <row r="1711" spans="1:3" x14ac:dyDescent="0.25">
      <c r="A1711" s="457"/>
      <c r="B1711" s="152" t="s">
        <v>10416</v>
      </c>
      <c r="C1711" s="189">
        <v>9600</v>
      </c>
    </row>
    <row r="1712" spans="1:3" x14ac:dyDescent="0.25">
      <c r="A1712" s="457"/>
      <c r="B1712" s="152" t="s">
        <v>10417</v>
      </c>
      <c r="C1712" s="189">
        <v>8000</v>
      </c>
    </row>
    <row r="1713" spans="1:3" x14ac:dyDescent="0.25">
      <c r="A1713" s="457"/>
      <c r="B1713" s="152" t="s">
        <v>10418</v>
      </c>
      <c r="C1713" s="189">
        <v>6400</v>
      </c>
    </row>
    <row r="1714" spans="1:3" x14ac:dyDescent="0.25">
      <c r="A1714" s="457"/>
      <c r="B1714" s="152" t="s">
        <v>10419</v>
      </c>
      <c r="C1714" s="189">
        <v>4000</v>
      </c>
    </row>
    <row r="1715" spans="1:3" x14ac:dyDescent="0.25">
      <c r="A1715" s="457"/>
      <c r="B1715" s="152" t="s">
        <v>10420</v>
      </c>
      <c r="C1715" s="189">
        <v>8800</v>
      </c>
    </row>
    <row r="1716" spans="1:3" x14ac:dyDescent="0.25">
      <c r="A1716" s="457"/>
      <c r="B1716" s="152" t="s">
        <v>10421</v>
      </c>
      <c r="C1716" s="189">
        <v>7200</v>
      </c>
    </row>
    <row r="1717" spans="1:3" x14ac:dyDescent="0.25">
      <c r="A1717" s="457"/>
      <c r="B1717" s="152" t="s">
        <v>10422</v>
      </c>
      <c r="C1717" s="189">
        <v>5600</v>
      </c>
    </row>
    <row r="1718" spans="1:3" x14ac:dyDescent="0.25">
      <c r="A1718" s="457"/>
      <c r="B1718" s="152" t="s">
        <v>10423</v>
      </c>
      <c r="C1718" s="189">
        <v>4000</v>
      </c>
    </row>
    <row r="1719" spans="1:3" x14ac:dyDescent="0.25">
      <c r="A1719" s="457" t="s">
        <v>10424</v>
      </c>
      <c r="B1719" s="151" t="s">
        <v>10425</v>
      </c>
      <c r="C1719" s="189"/>
    </row>
    <row r="1720" spans="1:3" x14ac:dyDescent="0.25">
      <c r="A1720" s="457"/>
      <c r="B1720" s="152" t="s">
        <v>10416</v>
      </c>
      <c r="C1720" s="189">
        <v>8000</v>
      </c>
    </row>
    <row r="1721" spans="1:3" x14ac:dyDescent="0.25">
      <c r="A1721" s="457"/>
      <c r="B1721" s="152" t="s">
        <v>10426</v>
      </c>
      <c r="C1721" s="189">
        <v>6400</v>
      </c>
    </row>
    <row r="1722" spans="1:3" x14ac:dyDescent="0.25">
      <c r="A1722" s="457"/>
      <c r="B1722" s="152" t="s">
        <v>10418</v>
      </c>
      <c r="C1722" s="189">
        <v>4800</v>
      </c>
    </row>
    <row r="1723" spans="1:3" x14ac:dyDescent="0.25">
      <c r="A1723" s="457"/>
      <c r="B1723" s="152" t="s">
        <v>10419</v>
      </c>
      <c r="C1723" s="189">
        <v>4000</v>
      </c>
    </row>
    <row r="1724" spans="1:3" x14ac:dyDescent="0.25">
      <c r="A1724" s="457"/>
      <c r="B1724" s="152" t="s">
        <v>10420</v>
      </c>
      <c r="C1724" s="189">
        <v>7200</v>
      </c>
    </row>
    <row r="1725" spans="1:3" x14ac:dyDescent="0.25">
      <c r="A1725" s="457"/>
      <c r="B1725" s="152" t="s">
        <v>10421</v>
      </c>
      <c r="C1725" s="189">
        <v>5600</v>
      </c>
    </row>
    <row r="1726" spans="1:3" x14ac:dyDescent="0.25">
      <c r="A1726" s="457"/>
      <c r="B1726" s="152" t="s">
        <v>10422</v>
      </c>
      <c r="C1726" s="189">
        <v>4000</v>
      </c>
    </row>
    <row r="1727" spans="1:3" x14ac:dyDescent="0.25">
      <c r="A1727" s="457"/>
      <c r="B1727" s="152" t="s">
        <v>10423</v>
      </c>
      <c r="C1727" s="189">
        <v>3200</v>
      </c>
    </row>
    <row r="1728" spans="1:3" x14ac:dyDescent="0.25">
      <c r="A1728" s="457" t="s">
        <v>10427</v>
      </c>
      <c r="B1728" s="143" t="s">
        <v>10428</v>
      </c>
      <c r="C1728" s="189"/>
    </row>
    <row r="1729" spans="1:3" x14ac:dyDescent="0.25">
      <c r="A1729" s="457"/>
      <c r="B1729" s="152" t="s">
        <v>10416</v>
      </c>
      <c r="C1729" s="189">
        <v>8000</v>
      </c>
    </row>
    <row r="1730" spans="1:3" x14ac:dyDescent="0.25">
      <c r="A1730" s="457"/>
      <c r="B1730" s="152" t="s">
        <v>10429</v>
      </c>
      <c r="C1730" s="189">
        <v>7200</v>
      </c>
    </row>
    <row r="1731" spans="1:3" x14ac:dyDescent="0.25">
      <c r="A1731" s="457"/>
      <c r="B1731" s="152" t="s">
        <v>10418</v>
      </c>
      <c r="C1731" s="189">
        <v>5600</v>
      </c>
    </row>
    <row r="1732" spans="1:3" x14ac:dyDescent="0.25">
      <c r="A1732" s="457"/>
      <c r="B1732" s="152" t="s">
        <v>10419</v>
      </c>
      <c r="C1732" s="189">
        <v>4000</v>
      </c>
    </row>
    <row r="1733" spans="1:3" x14ac:dyDescent="0.25">
      <c r="A1733" s="457"/>
      <c r="B1733" s="152" t="s">
        <v>10420</v>
      </c>
      <c r="C1733" s="189">
        <v>7200</v>
      </c>
    </row>
    <row r="1734" spans="1:3" x14ac:dyDescent="0.25">
      <c r="A1734" s="457"/>
      <c r="B1734" s="152" t="s">
        <v>10421</v>
      </c>
      <c r="C1734" s="189">
        <v>5600</v>
      </c>
    </row>
    <row r="1735" spans="1:3" x14ac:dyDescent="0.25">
      <c r="A1735" s="457"/>
      <c r="B1735" s="152" t="s">
        <v>10422</v>
      </c>
      <c r="C1735" s="189">
        <v>4000</v>
      </c>
    </row>
    <row r="1736" spans="1:3" x14ac:dyDescent="0.25">
      <c r="A1736" s="457"/>
      <c r="B1736" s="152" t="s">
        <v>10423</v>
      </c>
      <c r="C1736" s="189">
        <v>3200</v>
      </c>
    </row>
    <row r="1737" spans="1:3" x14ac:dyDescent="0.25">
      <c r="A1737" s="144">
        <v>12</v>
      </c>
      <c r="B1737" s="143" t="s">
        <v>10430</v>
      </c>
      <c r="C1737" s="189">
        <v>0</v>
      </c>
    </row>
    <row r="1738" spans="1:3" x14ac:dyDescent="0.25">
      <c r="A1738" s="458" t="s">
        <v>10431</v>
      </c>
      <c r="B1738" s="174" t="s">
        <v>10432</v>
      </c>
      <c r="C1738" s="189">
        <v>0</v>
      </c>
    </row>
    <row r="1739" spans="1:3" x14ac:dyDescent="0.25">
      <c r="A1739" s="459"/>
      <c r="B1739" s="175" t="s">
        <v>10433</v>
      </c>
      <c r="C1739" s="189">
        <v>2500</v>
      </c>
    </row>
    <row r="1740" spans="1:3" x14ac:dyDescent="0.25">
      <c r="A1740" s="459"/>
      <c r="B1740" s="175" t="s">
        <v>4974</v>
      </c>
      <c r="C1740" s="189">
        <v>2000</v>
      </c>
    </row>
    <row r="1741" spans="1:3" x14ac:dyDescent="0.25">
      <c r="A1741" s="459"/>
      <c r="B1741" s="175" t="s">
        <v>10434</v>
      </c>
      <c r="C1741" s="189">
        <v>1800</v>
      </c>
    </row>
    <row r="1742" spans="1:3" x14ac:dyDescent="0.25">
      <c r="A1742" s="459"/>
      <c r="B1742" s="175" t="s">
        <v>4959</v>
      </c>
      <c r="C1742" s="189">
        <v>1000</v>
      </c>
    </row>
    <row r="1743" spans="1:3" x14ac:dyDescent="0.25">
      <c r="A1743" s="460"/>
      <c r="B1743" s="175" t="s">
        <v>4820</v>
      </c>
      <c r="C1743" s="189">
        <v>1000</v>
      </c>
    </row>
    <row r="1744" spans="1:3" x14ac:dyDescent="0.25">
      <c r="A1744" s="161" t="s">
        <v>10435</v>
      </c>
      <c r="B1744" s="143" t="s">
        <v>65</v>
      </c>
      <c r="C1744" s="189"/>
    </row>
    <row r="1745" spans="1:3" x14ac:dyDescent="0.25">
      <c r="A1745" s="454" t="s">
        <v>10436</v>
      </c>
      <c r="B1745" s="143" t="s">
        <v>8679</v>
      </c>
      <c r="C1745" s="189"/>
    </row>
    <row r="1746" spans="1:3" x14ac:dyDescent="0.25">
      <c r="A1746" s="455"/>
      <c r="B1746" s="150" t="s">
        <v>10437</v>
      </c>
      <c r="C1746" s="189">
        <v>21000</v>
      </c>
    </row>
    <row r="1747" spans="1:3" x14ac:dyDescent="0.25">
      <c r="A1747" s="455"/>
      <c r="B1747" s="150" t="s">
        <v>10438</v>
      </c>
      <c r="C1747" s="189">
        <v>19600</v>
      </c>
    </row>
    <row r="1748" spans="1:3" x14ac:dyDescent="0.25">
      <c r="A1748" s="455"/>
      <c r="B1748" s="150" t="s">
        <v>10439</v>
      </c>
      <c r="C1748" s="189">
        <v>14000</v>
      </c>
    </row>
    <row r="1749" spans="1:3" x14ac:dyDescent="0.25">
      <c r="A1749" s="455"/>
      <c r="B1749" s="150" t="s">
        <v>10440</v>
      </c>
      <c r="C1749" s="189">
        <v>12600</v>
      </c>
    </row>
    <row r="1750" spans="1:3" x14ac:dyDescent="0.25">
      <c r="A1750" s="455"/>
      <c r="B1750" s="150" t="s">
        <v>10441</v>
      </c>
      <c r="C1750" s="189">
        <v>10500</v>
      </c>
    </row>
    <row r="1751" spans="1:3" x14ac:dyDescent="0.25">
      <c r="A1751" s="455"/>
      <c r="B1751" s="150" t="s">
        <v>10442</v>
      </c>
      <c r="C1751" s="189">
        <v>12600</v>
      </c>
    </row>
    <row r="1752" spans="1:3" x14ac:dyDescent="0.25">
      <c r="A1752" s="456"/>
      <c r="B1752" s="150" t="s">
        <v>10443</v>
      </c>
      <c r="C1752" s="189">
        <v>10500</v>
      </c>
    </row>
    <row r="1753" spans="1:3" x14ac:dyDescent="0.25">
      <c r="A1753" s="454" t="s">
        <v>10444</v>
      </c>
      <c r="B1753" s="143" t="s">
        <v>8150</v>
      </c>
      <c r="C1753" s="189">
        <v>0</v>
      </c>
    </row>
    <row r="1754" spans="1:3" x14ac:dyDescent="0.25">
      <c r="A1754" s="455"/>
      <c r="B1754" s="150" t="s">
        <v>10445</v>
      </c>
      <c r="C1754" s="189">
        <v>25900</v>
      </c>
    </row>
    <row r="1755" spans="1:3" x14ac:dyDescent="0.25">
      <c r="A1755" s="455"/>
      <c r="B1755" s="150" t="s">
        <v>10446</v>
      </c>
      <c r="C1755" s="189">
        <v>24500</v>
      </c>
    </row>
    <row r="1756" spans="1:3" x14ac:dyDescent="0.25">
      <c r="A1756" s="455" t="s">
        <v>10447</v>
      </c>
      <c r="B1756" s="143" t="s">
        <v>10448</v>
      </c>
      <c r="C1756" s="189">
        <v>0</v>
      </c>
    </row>
    <row r="1757" spans="1:3" x14ac:dyDescent="0.25">
      <c r="A1757" s="455"/>
      <c r="B1757" s="150" t="s">
        <v>10449</v>
      </c>
      <c r="C1757" s="189">
        <v>16099.999999999998</v>
      </c>
    </row>
    <row r="1758" spans="1:3" x14ac:dyDescent="0.25">
      <c r="A1758" s="455"/>
      <c r="B1758" s="150" t="s">
        <v>10450</v>
      </c>
      <c r="C1758" s="189">
        <v>14000</v>
      </c>
    </row>
    <row r="1759" spans="1:3" x14ac:dyDescent="0.25">
      <c r="A1759" s="455"/>
      <c r="B1759" s="150" t="s">
        <v>10451</v>
      </c>
      <c r="C1759" s="189">
        <v>12600</v>
      </c>
    </row>
    <row r="1760" spans="1:3" x14ac:dyDescent="0.25">
      <c r="A1760" s="455"/>
      <c r="B1760" s="150" t="s">
        <v>10452</v>
      </c>
      <c r="C1760" s="189">
        <v>10500</v>
      </c>
    </row>
    <row r="1761" spans="1:3" x14ac:dyDescent="0.25">
      <c r="A1761" s="454" t="s">
        <v>10453</v>
      </c>
      <c r="B1761" s="143" t="s">
        <v>8901</v>
      </c>
      <c r="C1761" s="189">
        <v>0</v>
      </c>
    </row>
    <row r="1762" spans="1:3" x14ac:dyDescent="0.25">
      <c r="A1762" s="455"/>
      <c r="B1762" s="150" t="s">
        <v>10454</v>
      </c>
      <c r="C1762" s="189">
        <v>14000</v>
      </c>
    </row>
    <row r="1763" spans="1:3" x14ac:dyDescent="0.25">
      <c r="A1763" s="455"/>
      <c r="B1763" s="150" t="s">
        <v>10455</v>
      </c>
      <c r="C1763" s="189">
        <v>12600</v>
      </c>
    </row>
    <row r="1764" spans="1:3" x14ac:dyDescent="0.25">
      <c r="A1764" s="455"/>
      <c r="B1764" s="150" t="s">
        <v>10456</v>
      </c>
      <c r="C1764" s="189">
        <v>10500</v>
      </c>
    </row>
    <row r="1765" spans="1:3" ht="31.5" x14ac:dyDescent="0.25">
      <c r="A1765" s="456"/>
      <c r="B1765" s="150" t="s">
        <v>10457</v>
      </c>
      <c r="C1765" s="189">
        <v>7000</v>
      </c>
    </row>
    <row r="1766" spans="1:3" x14ac:dyDescent="0.25">
      <c r="A1766" s="454" t="s">
        <v>10458</v>
      </c>
      <c r="B1766" s="143" t="s">
        <v>2973</v>
      </c>
      <c r="C1766" s="189">
        <v>0</v>
      </c>
    </row>
    <row r="1767" spans="1:3" x14ac:dyDescent="0.25">
      <c r="A1767" s="455"/>
      <c r="B1767" s="150" t="s">
        <v>10454</v>
      </c>
      <c r="C1767" s="189">
        <v>12600</v>
      </c>
    </row>
    <row r="1768" spans="1:3" x14ac:dyDescent="0.25">
      <c r="A1768" s="455"/>
      <c r="B1768" s="150" t="s">
        <v>10459</v>
      </c>
      <c r="C1768" s="189">
        <v>9800</v>
      </c>
    </row>
    <row r="1769" spans="1:3" x14ac:dyDescent="0.25">
      <c r="A1769" s="456"/>
      <c r="B1769" s="150" t="s">
        <v>10460</v>
      </c>
      <c r="C1769" s="189">
        <v>7000</v>
      </c>
    </row>
    <row r="1770" spans="1:3" x14ac:dyDescent="0.25">
      <c r="A1770" s="454" t="s">
        <v>10461</v>
      </c>
      <c r="B1770" s="143" t="s">
        <v>10462</v>
      </c>
      <c r="C1770" s="189">
        <v>0</v>
      </c>
    </row>
    <row r="1771" spans="1:3" x14ac:dyDescent="0.25">
      <c r="A1771" s="455"/>
      <c r="B1771" s="150" t="s">
        <v>10463</v>
      </c>
      <c r="C1771" s="189">
        <v>24500</v>
      </c>
    </row>
    <row r="1772" spans="1:3" x14ac:dyDescent="0.25">
      <c r="A1772" s="455"/>
      <c r="B1772" s="150" t="s">
        <v>10464</v>
      </c>
      <c r="C1772" s="189">
        <v>20300</v>
      </c>
    </row>
    <row r="1773" spans="1:3" x14ac:dyDescent="0.25">
      <c r="A1773" s="455"/>
      <c r="B1773" s="150" t="s">
        <v>10465</v>
      </c>
      <c r="C1773" s="189">
        <v>23100</v>
      </c>
    </row>
    <row r="1774" spans="1:3" x14ac:dyDescent="0.25">
      <c r="A1774" s="455"/>
      <c r="B1774" s="150" t="s">
        <v>10466</v>
      </c>
      <c r="C1774" s="189">
        <v>14000</v>
      </c>
    </row>
    <row r="1775" spans="1:3" x14ac:dyDescent="0.25">
      <c r="A1775" s="456"/>
      <c r="B1775" s="150" t="s">
        <v>10467</v>
      </c>
      <c r="C1775" s="189">
        <v>12600</v>
      </c>
    </row>
    <row r="1776" spans="1:3" x14ac:dyDescent="0.25">
      <c r="A1776" s="454" t="s">
        <v>10468</v>
      </c>
      <c r="B1776" s="143" t="s">
        <v>9477</v>
      </c>
      <c r="C1776" s="189">
        <v>0</v>
      </c>
    </row>
    <row r="1777" spans="1:3" x14ac:dyDescent="0.25">
      <c r="A1777" s="455"/>
      <c r="B1777" s="150" t="s">
        <v>10463</v>
      </c>
      <c r="C1777" s="189">
        <v>12600</v>
      </c>
    </row>
    <row r="1778" spans="1:3" x14ac:dyDescent="0.25">
      <c r="A1778" s="455"/>
      <c r="B1778" s="150" t="s">
        <v>10469</v>
      </c>
      <c r="C1778" s="189">
        <v>11200</v>
      </c>
    </row>
    <row r="1779" spans="1:3" x14ac:dyDescent="0.25">
      <c r="A1779" s="456"/>
      <c r="B1779" s="150" t="s">
        <v>10470</v>
      </c>
      <c r="C1779" s="189">
        <v>12600</v>
      </c>
    </row>
    <row r="1780" spans="1:3" x14ac:dyDescent="0.25">
      <c r="A1780" s="454" t="s">
        <v>10471</v>
      </c>
      <c r="B1780" s="143" t="s">
        <v>5411</v>
      </c>
      <c r="C1780" s="189">
        <v>0</v>
      </c>
    </row>
    <row r="1781" spans="1:3" x14ac:dyDescent="0.25">
      <c r="A1781" s="455"/>
      <c r="B1781" s="150" t="s">
        <v>10472</v>
      </c>
      <c r="C1781" s="189">
        <v>10500</v>
      </c>
    </row>
    <row r="1782" spans="1:3" x14ac:dyDescent="0.25">
      <c r="A1782" s="455"/>
      <c r="B1782" s="150" t="s">
        <v>10473</v>
      </c>
      <c r="C1782" s="189">
        <v>8400</v>
      </c>
    </row>
    <row r="1783" spans="1:3" x14ac:dyDescent="0.25">
      <c r="A1783" s="456"/>
      <c r="B1783" s="150" t="s">
        <v>10474</v>
      </c>
      <c r="C1783" s="189">
        <v>9100</v>
      </c>
    </row>
    <row r="1784" spans="1:3" x14ac:dyDescent="0.25">
      <c r="A1784" s="454" t="s">
        <v>10475</v>
      </c>
      <c r="B1784" s="143" t="s">
        <v>8753</v>
      </c>
      <c r="C1784" s="189">
        <v>0</v>
      </c>
    </row>
    <row r="1785" spans="1:3" x14ac:dyDescent="0.25">
      <c r="A1785" s="455"/>
      <c r="B1785" s="150" t="s">
        <v>10476</v>
      </c>
      <c r="C1785" s="189">
        <v>8400</v>
      </c>
    </row>
    <row r="1786" spans="1:3" x14ac:dyDescent="0.25">
      <c r="A1786" s="456"/>
      <c r="B1786" s="150" t="s">
        <v>10477</v>
      </c>
      <c r="C1786" s="189">
        <v>10500</v>
      </c>
    </row>
    <row r="1787" spans="1:3" x14ac:dyDescent="0.25">
      <c r="A1787" s="454" t="s">
        <v>10478</v>
      </c>
      <c r="B1787" s="150" t="s">
        <v>10479</v>
      </c>
      <c r="C1787" s="189">
        <v>0</v>
      </c>
    </row>
    <row r="1788" spans="1:3" x14ac:dyDescent="0.25">
      <c r="A1788" s="455"/>
      <c r="B1788" s="150" t="s">
        <v>10480</v>
      </c>
      <c r="C1788" s="189">
        <v>12600</v>
      </c>
    </row>
    <row r="1789" spans="1:3" x14ac:dyDescent="0.25">
      <c r="A1789" s="455"/>
      <c r="B1789" s="150" t="s">
        <v>10464</v>
      </c>
      <c r="C1789" s="189">
        <v>10500</v>
      </c>
    </row>
    <row r="1790" spans="1:3" x14ac:dyDescent="0.25">
      <c r="A1790" s="456"/>
      <c r="B1790" s="150" t="s">
        <v>10465</v>
      </c>
      <c r="C1790" s="189">
        <v>12600</v>
      </c>
    </row>
    <row r="1791" spans="1:3" x14ac:dyDescent="0.25">
      <c r="A1791" s="454" t="s">
        <v>10481</v>
      </c>
      <c r="B1791" s="143" t="s">
        <v>5379</v>
      </c>
      <c r="C1791" s="189">
        <v>0</v>
      </c>
    </row>
    <row r="1792" spans="1:3" ht="31.5" x14ac:dyDescent="0.25">
      <c r="A1792" s="455"/>
      <c r="B1792" s="150" t="s">
        <v>10482</v>
      </c>
      <c r="C1792" s="189">
        <v>14000</v>
      </c>
    </row>
    <row r="1793" spans="1:3" x14ac:dyDescent="0.25">
      <c r="A1793" s="456"/>
      <c r="B1793" s="150" t="s">
        <v>10483</v>
      </c>
      <c r="C1793" s="189">
        <v>12600</v>
      </c>
    </row>
    <row r="1794" spans="1:3" x14ac:dyDescent="0.25">
      <c r="A1794" s="454" t="s">
        <v>10484</v>
      </c>
      <c r="B1794" s="143" t="s">
        <v>10485</v>
      </c>
      <c r="C1794" s="189">
        <v>0</v>
      </c>
    </row>
    <row r="1795" spans="1:3" x14ac:dyDescent="0.25">
      <c r="A1795" s="455" t="e">
        <v>#REF!</v>
      </c>
      <c r="B1795" s="150" t="s">
        <v>10486</v>
      </c>
      <c r="C1795" s="189">
        <v>8400</v>
      </c>
    </row>
    <row r="1796" spans="1:3" x14ac:dyDescent="0.25">
      <c r="A1796" s="456" t="e">
        <v>#REF!</v>
      </c>
      <c r="B1796" s="150" t="s">
        <v>10487</v>
      </c>
      <c r="C1796" s="189">
        <v>5600</v>
      </c>
    </row>
    <row r="1797" spans="1:3" x14ac:dyDescent="0.25">
      <c r="A1797" s="454" t="s">
        <v>10488</v>
      </c>
      <c r="B1797" s="150" t="s">
        <v>10489</v>
      </c>
      <c r="C1797" s="189">
        <v>6300</v>
      </c>
    </row>
    <row r="1798" spans="1:3" x14ac:dyDescent="0.25">
      <c r="A1798" s="456"/>
      <c r="B1798" s="150" t="s">
        <v>10490</v>
      </c>
      <c r="C1798" s="189">
        <v>5600</v>
      </c>
    </row>
    <row r="1799" spans="1:3" x14ac:dyDescent="0.25">
      <c r="A1799" s="158" t="s">
        <v>10491</v>
      </c>
      <c r="B1799" s="143" t="s">
        <v>8757</v>
      </c>
      <c r="C1799" s="189">
        <v>10500</v>
      </c>
    </row>
    <row r="1800" spans="1:3" x14ac:dyDescent="0.25">
      <c r="A1800" s="158" t="s">
        <v>10492</v>
      </c>
      <c r="B1800" s="150" t="s">
        <v>10493</v>
      </c>
      <c r="C1800" s="189">
        <v>8400</v>
      </c>
    </row>
    <row r="1801" spans="1:3" x14ac:dyDescent="0.25">
      <c r="A1801" s="158" t="s">
        <v>10494</v>
      </c>
      <c r="B1801" s="143" t="s">
        <v>8778</v>
      </c>
      <c r="C1801" s="189">
        <v>5600</v>
      </c>
    </row>
    <row r="1802" spans="1:3" x14ac:dyDescent="0.25">
      <c r="A1802" s="158" t="s">
        <v>10495</v>
      </c>
      <c r="B1802" s="150" t="s">
        <v>10496</v>
      </c>
      <c r="C1802" s="189">
        <v>5600</v>
      </c>
    </row>
    <row r="1803" spans="1:3" ht="31.5" x14ac:dyDescent="0.25">
      <c r="A1803" s="158" t="s">
        <v>10497</v>
      </c>
      <c r="B1803" s="150" t="s">
        <v>10498</v>
      </c>
      <c r="C1803" s="189">
        <v>10500</v>
      </c>
    </row>
    <row r="1804" spans="1:3" x14ac:dyDescent="0.25">
      <c r="A1804" s="158" t="s">
        <v>10499</v>
      </c>
      <c r="B1804" s="143" t="s">
        <v>10500</v>
      </c>
      <c r="C1804" s="189">
        <v>10500</v>
      </c>
    </row>
    <row r="1805" spans="1:3" x14ac:dyDescent="0.25">
      <c r="A1805" s="158" t="s">
        <v>10501</v>
      </c>
      <c r="B1805" s="150" t="s">
        <v>10502</v>
      </c>
      <c r="C1805" s="189">
        <v>11200</v>
      </c>
    </row>
    <row r="1806" spans="1:3" x14ac:dyDescent="0.25">
      <c r="A1806" s="158" t="s">
        <v>10503</v>
      </c>
      <c r="B1806" s="150" t="s">
        <v>10504</v>
      </c>
      <c r="C1806" s="189">
        <v>10500</v>
      </c>
    </row>
    <row r="1807" spans="1:3" ht="31.5" x14ac:dyDescent="0.25">
      <c r="A1807" s="158" t="s">
        <v>10505</v>
      </c>
      <c r="B1807" s="150" t="s">
        <v>10506</v>
      </c>
      <c r="C1807" s="189">
        <v>8400</v>
      </c>
    </row>
    <row r="1808" spans="1:3" ht="31.5" x14ac:dyDescent="0.25">
      <c r="A1808" s="158" t="s">
        <v>10507</v>
      </c>
      <c r="B1808" s="150" t="s">
        <v>10508</v>
      </c>
      <c r="C1808" s="189">
        <v>5600</v>
      </c>
    </row>
    <row r="1809" spans="1:3" x14ac:dyDescent="0.25">
      <c r="A1809" s="158" t="s">
        <v>10509</v>
      </c>
      <c r="B1809" s="150" t="s">
        <v>10510</v>
      </c>
      <c r="C1809" s="189">
        <v>3849.9999999999995</v>
      </c>
    </row>
    <row r="1810" spans="1:3" ht="31.5" x14ac:dyDescent="0.25">
      <c r="A1810" s="158" t="s">
        <v>10511</v>
      </c>
      <c r="B1810" s="150" t="s">
        <v>10512</v>
      </c>
      <c r="C1810" s="189">
        <v>5600</v>
      </c>
    </row>
    <row r="1811" spans="1:3" x14ac:dyDescent="0.25">
      <c r="A1811" s="454" t="s">
        <v>10513</v>
      </c>
      <c r="B1811" s="150" t="s">
        <v>10514</v>
      </c>
      <c r="C1811" s="189">
        <v>10500</v>
      </c>
    </row>
    <row r="1812" spans="1:3" x14ac:dyDescent="0.25">
      <c r="A1812" s="456"/>
      <c r="B1812" s="150" t="s">
        <v>10515</v>
      </c>
      <c r="C1812" s="189">
        <v>9800</v>
      </c>
    </row>
    <row r="1813" spans="1:3" x14ac:dyDescent="0.25">
      <c r="A1813" s="158" t="s">
        <v>10516</v>
      </c>
      <c r="B1813" s="143" t="s">
        <v>10517</v>
      </c>
      <c r="C1813" s="189">
        <v>5600</v>
      </c>
    </row>
    <row r="1814" spans="1:3" x14ac:dyDescent="0.25">
      <c r="A1814" s="158" t="s">
        <v>10518</v>
      </c>
      <c r="B1814" s="143" t="s">
        <v>9691</v>
      </c>
      <c r="C1814" s="189">
        <v>5600</v>
      </c>
    </row>
    <row r="1815" spans="1:3" x14ac:dyDescent="0.25">
      <c r="A1815" s="158" t="s">
        <v>10519</v>
      </c>
      <c r="B1815" s="150" t="s">
        <v>10520</v>
      </c>
      <c r="C1815" s="189">
        <v>7000</v>
      </c>
    </row>
    <row r="1816" spans="1:3" x14ac:dyDescent="0.25">
      <c r="A1816" s="158" t="s">
        <v>10521</v>
      </c>
      <c r="B1816" s="150" t="s">
        <v>10522</v>
      </c>
      <c r="C1816" s="189">
        <v>7000</v>
      </c>
    </row>
    <row r="1817" spans="1:3" x14ac:dyDescent="0.25">
      <c r="A1817" s="158" t="s">
        <v>10523</v>
      </c>
      <c r="B1817" s="150" t="s">
        <v>10524</v>
      </c>
      <c r="C1817" s="189">
        <v>5600</v>
      </c>
    </row>
    <row r="1818" spans="1:3" ht="31.5" x14ac:dyDescent="0.25">
      <c r="A1818" s="158" t="s">
        <v>10525</v>
      </c>
      <c r="B1818" s="150" t="s">
        <v>10526</v>
      </c>
      <c r="C1818" s="189">
        <v>8400</v>
      </c>
    </row>
    <row r="1819" spans="1:3" x14ac:dyDescent="0.25">
      <c r="A1819" s="158" t="s">
        <v>10527</v>
      </c>
      <c r="B1819" s="150" t="s">
        <v>10528</v>
      </c>
      <c r="C1819" s="189">
        <v>7000</v>
      </c>
    </row>
    <row r="1820" spans="1:3" x14ac:dyDescent="0.25">
      <c r="A1820" s="158" t="s">
        <v>10529</v>
      </c>
      <c r="B1820" s="150" t="s">
        <v>10530</v>
      </c>
      <c r="C1820" s="189">
        <v>7000</v>
      </c>
    </row>
    <row r="1821" spans="1:3" x14ac:dyDescent="0.25">
      <c r="A1821" s="454" t="s">
        <v>10531</v>
      </c>
      <c r="B1821" s="143" t="s">
        <v>8793</v>
      </c>
      <c r="C1821" s="189">
        <v>0</v>
      </c>
    </row>
    <row r="1822" spans="1:3" x14ac:dyDescent="0.25">
      <c r="A1822" s="455"/>
      <c r="B1822" s="150" t="s">
        <v>10532</v>
      </c>
      <c r="C1822" s="189">
        <v>7000</v>
      </c>
    </row>
    <row r="1823" spans="1:3" x14ac:dyDescent="0.25">
      <c r="A1823" s="456"/>
      <c r="B1823" s="150" t="s">
        <v>10533</v>
      </c>
      <c r="C1823" s="189">
        <v>3849.9999999999995</v>
      </c>
    </row>
    <row r="1824" spans="1:3" x14ac:dyDescent="0.25">
      <c r="A1824" s="454" t="s">
        <v>10534</v>
      </c>
      <c r="B1824" s="150" t="s">
        <v>10535</v>
      </c>
      <c r="C1824" s="189">
        <v>4900</v>
      </c>
    </row>
    <row r="1825" spans="1:3" x14ac:dyDescent="0.25">
      <c r="A1825" s="456"/>
      <c r="B1825" s="150" t="s">
        <v>10536</v>
      </c>
      <c r="C1825" s="189">
        <v>7000</v>
      </c>
    </row>
    <row r="1826" spans="1:3" x14ac:dyDescent="0.25">
      <c r="A1826" s="454" t="s">
        <v>10537</v>
      </c>
      <c r="B1826" s="150" t="s">
        <v>10538</v>
      </c>
      <c r="C1826" s="189">
        <v>0</v>
      </c>
    </row>
    <row r="1827" spans="1:3" x14ac:dyDescent="0.25">
      <c r="A1827" s="455"/>
      <c r="B1827" s="150" t="s">
        <v>10539</v>
      </c>
      <c r="C1827" s="189">
        <v>4200</v>
      </c>
    </row>
    <row r="1828" spans="1:3" x14ac:dyDescent="0.25">
      <c r="A1828" s="456"/>
      <c r="B1828" s="150" t="s">
        <v>10540</v>
      </c>
      <c r="C1828" s="189">
        <v>12600</v>
      </c>
    </row>
    <row r="1829" spans="1:3" ht="31.5" x14ac:dyDescent="0.25">
      <c r="A1829" s="158" t="s">
        <v>10541</v>
      </c>
      <c r="B1829" s="143" t="s">
        <v>10542</v>
      </c>
      <c r="C1829" s="189">
        <v>4900</v>
      </c>
    </row>
    <row r="1830" spans="1:3" x14ac:dyDescent="0.25">
      <c r="A1830" s="454" t="s">
        <v>10543</v>
      </c>
      <c r="B1830" s="143" t="s">
        <v>10544</v>
      </c>
      <c r="C1830" s="189">
        <v>4900</v>
      </c>
    </row>
    <row r="1831" spans="1:3" x14ac:dyDescent="0.25">
      <c r="A1831" s="456"/>
      <c r="B1831" s="150" t="s">
        <v>10545</v>
      </c>
      <c r="C1831" s="189">
        <v>7000</v>
      </c>
    </row>
    <row r="1832" spans="1:3" x14ac:dyDescent="0.25">
      <c r="A1832" s="158" t="s">
        <v>10546</v>
      </c>
      <c r="B1832" s="143" t="s">
        <v>10547</v>
      </c>
      <c r="C1832" s="189">
        <v>3849.9999999999995</v>
      </c>
    </row>
    <row r="1833" spans="1:3" ht="31.5" x14ac:dyDescent="0.25">
      <c r="A1833" s="454" t="s">
        <v>10548</v>
      </c>
      <c r="B1833" s="143" t="s">
        <v>10549</v>
      </c>
      <c r="C1833" s="189">
        <v>4900</v>
      </c>
    </row>
    <row r="1834" spans="1:3" x14ac:dyDescent="0.25">
      <c r="A1834" s="456"/>
      <c r="B1834" s="150" t="s">
        <v>10550</v>
      </c>
      <c r="C1834" s="189">
        <v>2800</v>
      </c>
    </row>
    <row r="1835" spans="1:3" x14ac:dyDescent="0.25">
      <c r="A1835" s="158" t="s">
        <v>10551</v>
      </c>
      <c r="B1835" s="150" t="s">
        <v>10552</v>
      </c>
      <c r="C1835" s="189">
        <v>4900</v>
      </c>
    </row>
    <row r="1836" spans="1:3" x14ac:dyDescent="0.25">
      <c r="A1836" s="158" t="s">
        <v>10553</v>
      </c>
      <c r="B1836" s="150" t="s">
        <v>10554</v>
      </c>
      <c r="C1836" s="189">
        <v>5600</v>
      </c>
    </row>
    <row r="1837" spans="1:3" x14ac:dyDescent="0.25">
      <c r="A1837" s="158" t="s">
        <v>10555</v>
      </c>
      <c r="B1837" s="150" t="s">
        <v>10556</v>
      </c>
      <c r="C1837" s="189">
        <v>11250</v>
      </c>
    </row>
    <row r="1838" spans="1:3" x14ac:dyDescent="0.25">
      <c r="A1838" s="454" t="s">
        <v>10557</v>
      </c>
      <c r="B1838" s="143" t="s">
        <v>10558</v>
      </c>
      <c r="C1838" s="189">
        <v>0</v>
      </c>
    </row>
    <row r="1839" spans="1:3" x14ac:dyDescent="0.25">
      <c r="A1839" s="455"/>
      <c r="B1839" s="150" t="s">
        <v>10559</v>
      </c>
      <c r="C1839" s="189">
        <v>10500</v>
      </c>
    </row>
    <row r="1840" spans="1:3" x14ac:dyDescent="0.25">
      <c r="A1840" s="456"/>
      <c r="B1840" s="143" t="s">
        <v>10560</v>
      </c>
      <c r="C1840" s="189">
        <v>10500</v>
      </c>
    </row>
    <row r="1841" spans="1:3" x14ac:dyDescent="0.25">
      <c r="A1841" s="454" t="s">
        <v>10561</v>
      </c>
      <c r="B1841" s="143" t="s">
        <v>10562</v>
      </c>
      <c r="C1841" s="189">
        <v>0</v>
      </c>
    </row>
    <row r="1842" spans="1:3" x14ac:dyDescent="0.25">
      <c r="A1842" s="456"/>
      <c r="B1842" s="150" t="s">
        <v>10563</v>
      </c>
      <c r="C1842" s="189">
        <v>8400</v>
      </c>
    </row>
    <row r="1843" spans="1:3" ht="31.5" x14ac:dyDescent="0.25">
      <c r="A1843" s="158" t="s">
        <v>10564</v>
      </c>
      <c r="B1843" s="143" t="s">
        <v>10565</v>
      </c>
      <c r="C1843" s="189">
        <v>6300</v>
      </c>
    </row>
    <row r="1844" spans="1:3" x14ac:dyDescent="0.25">
      <c r="A1844" s="454" t="s">
        <v>10566</v>
      </c>
      <c r="B1844" s="143" t="s">
        <v>10567</v>
      </c>
      <c r="C1844" s="189">
        <v>0</v>
      </c>
    </row>
    <row r="1845" spans="1:3" x14ac:dyDescent="0.25">
      <c r="A1845" s="455" t="e">
        <v>#REF!</v>
      </c>
      <c r="B1845" s="150" t="s">
        <v>10568</v>
      </c>
      <c r="C1845" s="189">
        <v>5600</v>
      </c>
    </row>
    <row r="1846" spans="1:3" x14ac:dyDescent="0.25">
      <c r="A1846" s="455" t="e">
        <v>#REF!</v>
      </c>
      <c r="B1846" s="150" t="s">
        <v>10569</v>
      </c>
      <c r="C1846" s="189">
        <v>4900</v>
      </c>
    </row>
    <row r="1847" spans="1:3" ht="31.5" x14ac:dyDescent="0.25">
      <c r="A1847" s="454" t="s">
        <v>10570</v>
      </c>
      <c r="B1847" s="143" t="s">
        <v>10571</v>
      </c>
      <c r="C1847" s="189">
        <v>0</v>
      </c>
    </row>
    <row r="1848" spans="1:3" x14ac:dyDescent="0.25">
      <c r="A1848" s="455"/>
      <c r="B1848" s="150" t="s">
        <v>10572</v>
      </c>
      <c r="C1848" s="189">
        <v>5600</v>
      </c>
    </row>
    <row r="1849" spans="1:3" x14ac:dyDescent="0.25">
      <c r="A1849" s="456"/>
      <c r="B1849" s="150" t="s">
        <v>10573</v>
      </c>
      <c r="C1849" s="189">
        <v>3500</v>
      </c>
    </row>
    <row r="1850" spans="1:3" x14ac:dyDescent="0.25">
      <c r="A1850" s="454" t="s">
        <v>10574</v>
      </c>
      <c r="B1850" s="143" t="s">
        <v>10575</v>
      </c>
      <c r="C1850" s="189">
        <v>0</v>
      </c>
    </row>
    <row r="1851" spans="1:3" x14ac:dyDescent="0.25">
      <c r="A1851" s="455"/>
      <c r="B1851" s="150" t="s">
        <v>10576</v>
      </c>
      <c r="C1851" s="189">
        <v>5600</v>
      </c>
    </row>
    <row r="1852" spans="1:3" x14ac:dyDescent="0.25">
      <c r="A1852" s="456"/>
      <c r="B1852" s="150" t="s">
        <v>10577</v>
      </c>
      <c r="C1852" s="189">
        <v>4900</v>
      </c>
    </row>
    <row r="1853" spans="1:3" ht="31.5" x14ac:dyDescent="0.25">
      <c r="A1853" s="158" t="s">
        <v>10578</v>
      </c>
      <c r="B1853" s="150" t="s">
        <v>10579</v>
      </c>
      <c r="C1853" s="189">
        <v>4900</v>
      </c>
    </row>
    <row r="1854" spans="1:3" ht="31.5" x14ac:dyDescent="0.25">
      <c r="A1854" s="454" t="s">
        <v>10580</v>
      </c>
      <c r="B1854" s="150" t="s">
        <v>10581</v>
      </c>
      <c r="C1854" s="189">
        <v>5600</v>
      </c>
    </row>
    <row r="1855" spans="1:3" x14ac:dyDescent="0.25">
      <c r="A1855" s="455"/>
      <c r="B1855" s="150" t="s">
        <v>2491</v>
      </c>
      <c r="C1855" s="189">
        <v>5600</v>
      </c>
    </row>
    <row r="1856" spans="1:3" x14ac:dyDescent="0.25">
      <c r="A1856" s="456"/>
      <c r="B1856" s="150" t="s">
        <v>10582</v>
      </c>
      <c r="C1856" s="189">
        <v>4200</v>
      </c>
    </row>
    <row r="1857" spans="1:3" x14ac:dyDescent="0.25">
      <c r="A1857" s="158" t="s">
        <v>10583</v>
      </c>
      <c r="B1857" s="150" t="s">
        <v>10584</v>
      </c>
      <c r="C1857" s="189">
        <v>9800</v>
      </c>
    </row>
    <row r="1858" spans="1:3" x14ac:dyDescent="0.25">
      <c r="A1858" s="158" t="s">
        <v>10585</v>
      </c>
      <c r="B1858" s="150" t="s">
        <v>10586</v>
      </c>
      <c r="C1858" s="189">
        <v>8400</v>
      </c>
    </row>
    <row r="1859" spans="1:3" x14ac:dyDescent="0.25">
      <c r="A1859" s="158" t="s">
        <v>10587</v>
      </c>
      <c r="B1859" s="150" t="s">
        <v>10588</v>
      </c>
      <c r="C1859" s="189">
        <v>9100</v>
      </c>
    </row>
    <row r="1860" spans="1:3" x14ac:dyDescent="0.25">
      <c r="A1860" s="158" t="s">
        <v>10589</v>
      </c>
      <c r="B1860" s="150" t="s">
        <v>10590</v>
      </c>
      <c r="C1860" s="189">
        <v>10500</v>
      </c>
    </row>
    <row r="1861" spans="1:3" x14ac:dyDescent="0.25">
      <c r="A1861" s="158" t="s">
        <v>10591</v>
      </c>
      <c r="B1861" s="143" t="s">
        <v>10592</v>
      </c>
      <c r="C1861" s="189">
        <v>8400</v>
      </c>
    </row>
    <row r="1862" spans="1:3" x14ac:dyDescent="0.25">
      <c r="A1862" s="158" t="s">
        <v>10593</v>
      </c>
      <c r="B1862" s="143" t="s">
        <v>10594</v>
      </c>
      <c r="C1862" s="189">
        <v>8400</v>
      </c>
    </row>
    <row r="1863" spans="1:3" x14ac:dyDescent="0.25">
      <c r="A1863" s="158" t="s">
        <v>10595</v>
      </c>
      <c r="B1863" s="150" t="s">
        <v>2953</v>
      </c>
      <c r="C1863" s="189">
        <v>9100</v>
      </c>
    </row>
    <row r="1864" spans="1:3" x14ac:dyDescent="0.25">
      <c r="A1864" s="158" t="s">
        <v>10596</v>
      </c>
      <c r="B1864" s="150" t="s">
        <v>10597</v>
      </c>
      <c r="C1864" s="189">
        <v>10500</v>
      </c>
    </row>
    <row r="1865" spans="1:3" x14ac:dyDescent="0.25">
      <c r="A1865" s="158" t="s">
        <v>10598</v>
      </c>
      <c r="B1865" s="150" t="s">
        <v>10599</v>
      </c>
      <c r="C1865" s="189">
        <v>10500</v>
      </c>
    </row>
    <row r="1866" spans="1:3" x14ac:dyDescent="0.25">
      <c r="A1866" s="158" t="s">
        <v>10600</v>
      </c>
      <c r="B1866" s="150" t="s">
        <v>10601</v>
      </c>
      <c r="C1866" s="189">
        <v>10500</v>
      </c>
    </row>
    <row r="1867" spans="1:3" x14ac:dyDescent="0.25">
      <c r="A1867" s="158" t="s">
        <v>10602</v>
      </c>
      <c r="B1867" s="150" t="s">
        <v>10603</v>
      </c>
      <c r="C1867" s="189">
        <v>5250</v>
      </c>
    </row>
    <row r="1868" spans="1:3" ht="31.5" x14ac:dyDescent="0.25">
      <c r="A1868" s="158" t="s">
        <v>10604</v>
      </c>
      <c r="B1868" s="150" t="s">
        <v>10605</v>
      </c>
      <c r="C1868" s="189">
        <v>7000</v>
      </c>
    </row>
    <row r="1869" spans="1:3" x14ac:dyDescent="0.25">
      <c r="A1869" s="158" t="s">
        <v>10606</v>
      </c>
      <c r="B1869" s="150" t="s">
        <v>10607</v>
      </c>
      <c r="C1869" s="189">
        <v>10500</v>
      </c>
    </row>
    <row r="1870" spans="1:3" x14ac:dyDescent="0.25">
      <c r="A1870" s="158" t="s">
        <v>10608</v>
      </c>
      <c r="B1870" s="150" t="s">
        <v>9882</v>
      </c>
      <c r="C1870" s="189">
        <v>8400</v>
      </c>
    </row>
    <row r="1871" spans="1:3" x14ac:dyDescent="0.25">
      <c r="A1871" s="158" t="s">
        <v>10609</v>
      </c>
      <c r="B1871" s="150" t="s">
        <v>10610</v>
      </c>
      <c r="C1871" s="189">
        <v>0</v>
      </c>
    </row>
    <row r="1872" spans="1:3" x14ac:dyDescent="0.25">
      <c r="A1872" s="158"/>
      <c r="B1872" s="150" t="s">
        <v>10611</v>
      </c>
      <c r="C1872" s="189">
        <v>8400</v>
      </c>
    </row>
    <row r="1873" spans="1:3" x14ac:dyDescent="0.25">
      <c r="A1873" s="158"/>
      <c r="B1873" s="150" t="s">
        <v>10612</v>
      </c>
      <c r="C1873" s="189">
        <v>5600</v>
      </c>
    </row>
    <row r="1874" spans="1:3" x14ac:dyDescent="0.25">
      <c r="A1874" s="454" t="s">
        <v>10613</v>
      </c>
      <c r="B1874" s="143" t="s">
        <v>10614</v>
      </c>
      <c r="C1874" s="189">
        <v>0</v>
      </c>
    </row>
    <row r="1875" spans="1:3" x14ac:dyDescent="0.25">
      <c r="A1875" s="455"/>
      <c r="B1875" s="150" t="s">
        <v>10615</v>
      </c>
      <c r="C1875" s="189">
        <v>5600</v>
      </c>
    </row>
    <row r="1876" spans="1:3" x14ac:dyDescent="0.25">
      <c r="A1876" s="456"/>
      <c r="B1876" s="150" t="s">
        <v>10616</v>
      </c>
      <c r="C1876" s="189">
        <v>3849.9999999999995</v>
      </c>
    </row>
    <row r="1877" spans="1:3" x14ac:dyDescent="0.25">
      <c r="A1877" s="454" t="s">
        <v>10617</v>
      </c>
      <c r="B1877" s="143" t="s">
        <v>10618</v>
      </c>
      <c r="C1877" s="189">
        <v>0</v>
      </c>
    </row>
    <row r="1878" spans="1:3" x14ac:dyDescent="0.25">
      <c r="A1878" s="455"/>
      <c r="B1878" s="150" t="s">
        <v>10619</v>
      </c>
      <c r="C1878" s="189">
        <v>7000</v>
      </c>
    </row>
    <row r="1879" spans="1:3" x14ac:dyDescent="0.25">
      <c r="A1879" s="456"/>
      <c r="B1879" s="150" t="s">
        <v>10620</v>
      </c>
      <c r="C1879" s="189">
        <v>4200</v>
      </c>
    </row>
    <row r="1880" spans="1:3" x14ac:dyDescent="0.25">
      <c r="A1880" s="158" t="s">
        <v>10621</v>
      </c>
      <c r="B1880" s="143" t="s">
        <v>10622</v>
      </c>
      <c r="C1880" s="189">
        <v>9800</v>
      </c>
    </row>
    <row r="1881" spans="1:3" x14ac:dyDescent="0.25">
      <c r="A1881" s="158" t="s">
        <v>10623</v>
      </c>
      <c r="B1881" s="143" t="s">
        <v>10624</v>
      </c>
      <c r="C1881" s="189">
        <v>9800</v>
      </c>
    </row>
    <row r="1882" spans="1:3" x14ac:dyDescent="0.25">
      <c r="A1882" s="158" t="s">
        <v>10625</v>
      </c>
      <c r="B1882" s="150" t="s">
        <v>10626</v>
      </c>
      <c r="C1882" s="189">
        <v>5600</v>
      </c>
    </row>
    <row r="1883" spans="1:3" x14ac:dyDescent="0.25">
      <c r="A1883" s="161" t="s">
        <v>10627</v>
      </c>
      <c r="B1883" s="143" t="s">
        <v>10628</v>
      </c>
      <c r="C1883" s="189">
        <v>0</v>
      </c>
    </row>
    <row r="1884" spans="1:3" x14ac:dyDescent="0.25">
      <c r="A1884" s="454" t="s">
        <v>10629</v>
      </c>
      <c r="B1884" s="143" t="s">
        <v>10630</v>
      </c>
      <c r="C1884" s="189">
        <v>0</v>
      </c>
    </row>
    <row r="1885" spans="1:3" x14ac:dyDescent="0.25">
      <c r="A1885" s="455"/>
      <c r="B1885" s="150" t="s">
        <v>10416</v>
      </c>
      <c r="C1885" s="189">
        <v>7000</v>
      </c>
    </row>
    <row r="1886" spans="1:3" x14ac:dyDescent="0.25">
      <c r="A1886" s="455"/>
      <c r="B1886" s="150" t="s">
        <v>10417</v>
      </c>
      <c r="C1886" s="189">
        <v>5600</v>
      </c>
    </row>
    <row r="1887" spans="1:3" x14ac:dyDescent="0.25">
      <c r="A1887" s="455"/>
      <c r="B1887" s="150" t="s">
        <v>10418</v>
      </c>
      <c r="C1887" s="189">
        <v>3849.9999999999995</v>
      </c>
    </row>
    <row r="1888" spans="1:3" x14ac:dyDescent="0.25">
      <c r="A1888" s="455"/>
      <c r="B1888" s="150" t="s">
        <v>10419</v>
      </c>
      <c r="C1888" s="189">
        <v>2450</v>
      </c>
    </row>
    <row r="1889" spans="1:3" x14ac:dyDescent="0.25">
      <c r="A1889" s="455"/>
      <c r="B1889" s="150" t="s">
        <v>10420</v>
      </c>
      <c r="C1889" s="189">
        <v>5600</v>
      </c>
    </row>
    <row r="1890" spans="1:3" x14ac:dyDescent="0.25">
      <c r="A1890" s="455"/>
      <c r="B1890" s="150" t="s">
        <v>10421</v>
      </c>
      <c r="C1890" s="189">
        <v>4200</v>
      </c>
    </row>
    <row r="1891" spans="1:3" x14ac:dyDescent="0.25">
      <c r="A1891" s="455"/>
      <c r="B1891" s="150" t="s">
        <v>10422</v>
      </c>
      <c r="C1891" s="189">
        <v>2800</v>
      </c>
    </row>
    <row r="1892" spans="1:3" x14ac:dyDescent="0.25">
      <c r="A1892" s="455"/>
      <c r="B1892" s="150" t="s">
        <v>10423</v>
      </c>
      <c r="C1892" s="189">
        <v>1750</v>
      </c>
    </row>
    <row r="1893" spans="1:3" x14ac:dyDescent="0.25">
      <c r="A1893" s="454" t="s">
        <v>10631</v>
      </c>
      <c r="B1893" s="143" t="s">
        <v>10632</v>
      </c>
      <c r="C1893" s="189">
        <v>0</v>
      </c>
    </row>
    <row r="1894" spans="1:3" x14ac:dyDescent="0.25">
      <c r="A1894" s="455"/>
      <c r="B1894" s="150" t="s">
        <v>10633</v>
      </c>
      <c r="C1894" s="189">
        <v>0</v>
      </c>
    </row>
    <row r="1895" spans="1:3" x14ac:dyDescent="0.25">
      <c r="A1895" s="455"/>
      <c r="B1895" s="150" t="s">
        <v>10416</v>
      </c>
      <c r="C1895" s="189">
        <v>4900</v>
      </c>
    </row>
    <row r="1896" spans="1:3" x14ac:dyDescent="0.25">
      <c r="A1896" s="455"/>
      <c r="B1896" s="150" t="s">
        <v>10429</v>
      </c>
      <c r="C1896" s="189">
        <v>3849.9999999999995</v>
      </c>
    </row>
    <row r="1897" spans="1:3" x14ac:dyDescent="0.25">
      <c r="A1897" s="455"/>
      <c r="B1897" s="150" t="s">
        <v>10634</v>
      </c>
      <c r="C1897" s="189">
        <v>2800</v>
      </c>
    </row>
    <row r="1898" spans="1:3" x14ac:dyDescent="0.25">
      <c r="A1898" s="455"/>
      <c r="B1898" s="150" t="s">
        <v>10419</v>
      </c>
      <c r="C1898" s="189">
        <v>1889.9999999999998</v>
      </c>
    </row>
    <row r="1899" spans="1:3" x14ac:dyDescent="0.25">
      <c r="A1899" s="455"/>
      <c r="B1899" s="150" t="s">
        <v>10420</v>
      </c>
      <c r="C1899" s="189">
        <v>3500</v>
      </c>
    </row>
    <row r="1900" spans="1:3" x14ac:dyDescent="0.25">
      <c r="A1900" s="455"/>
      <c r="B1900" s="150" t="s">
        <v>10421</v>
      </c>
      <c r="C1900" s="189">
        <v>2800</v>
      </c>
    </row>
    <row r="1901" spans="1:3" x14ac:dyDescent="0.25">
      <c r="A1901" s="455"/>
      <c r="B1901" s="150" t="s">
        <v>10422</v>
      </c>
      <c r="C1901" s="189">
        <v>2100</v>
      </c>
    </row>
    <row r="1902" spans="1:3" x14ac:dyDescent="0.25">
      <c r="A1902" s="455"/>
      <c r="B1902" s="150" t="s">
        <v>10423</v>
      </c>
      <c r="C1902" s="189">
        <v>1750</v>
      </c>
    </row>
    <row r="1903" spans="1:3" x14ac:dyDescent="0.25">
      <c r="A1903" s="455"/>
      <c r="B1903" s="150" t="s">
        <v>10635</v>
      </c>
      <c r="C1903" s="189">
        <v>0</v>
      </c>
    </row>
    <row r="1904" spans="1:3" x14ac:dyDescent="0.25">
      <c r="A1904" s="455"/>
      <c r="B1904" s="150" t="s">
        <v>10416</v>
      </c>
      <c r="C1904" s="189">
        <v>5600</v>
      </c>
    </row>
    <row r="1905" spans="1:3" x14ac:dyDescent="0.25">
      <c r="A1905" s="455"/>
      <c r="B1905" s="150" t="s">
        <v>10417</v>
      </c>
      <c r="C1905" s="189">
        <v>4900</v>
      </c>
    </row>
    <row r="1906" spans="1:3" x14ac:dyDescent="0.25">
      <c r="A1906" s="455"/>
      <c r="B1906" s="150" t="s">
        <v>10634</v>
      </c>
      <c r="C1906" s="189">
        <v>3500</v>
      </c>
    </row>
    <row r="1907" spans="1:3" x14ac:dyDescent="0.25">
      <c r="A1907" s="455"/>
      <c r="B1907" s="150" t="s">
        <v>10419</v>
      </c>
      <c r="C1907" s="189">
        <v>2100</v>
      </c>
    </row>
    <row r="1908" spans="1:3" x14ac:dyDescent="0.25">
      <c r="A1908" s="455"/>
      <c r="B1908" s="150" t="s">
        <v>10420</v>
      </c>
      <c r="C1908" s="189">
        <v>3500</v>
      </c>
    </row>
    <row r="1909" spans="1:3" x14ac:dyDescent="0.25">
      <c r="A1909" s="455"/>
      <c r="B1909" s="150" t="s">
        <v>10421</v>
      </c>
      <c r="C1909" s="189">
        <v>2800</v>
      </c>
    </row>
    <row r="1910" spans="1:3" x14ac:dyDescent="0.25">
      <c r="A1910" s="455"/>
      <c r="B1910" s="150" t="s">
        <v>10422</v>
      </c>
      <c r="C1910" s="189">
        <v>2100</v>
      </c>
    </row>
    <row r="1911" spans="1:3" x14ac:dyDescent="0.25">
      <c r="A1911" s="455"/>
      <c r="B1911" s="150" t="s">
        <v>10423</v>
      </c>
      <c r="C1911" s="189">
        <v>1750</v>
      </c>
    </row>
    <row r="1912" spans="1:3" x14ac:dyDescent="0.25">
      <c r="A1912" s="455"/>
      <c r="B1912" s="150" t="s">
        <v>10636</v>
      </c>
      <c r="C1912" s="189">
        <v>0</v>
      </c>
    </row>
    <row r="1913" spans="1:3" x14ac:dyDescent="0.25">
      <c r="A1913" s="455"/>
      <c r="B1913" s="150" t="s">
        <v>10416</v>
      </c>
      <c r="C1913" s="189">
        <v>3150</v>
      </c>
    </row>
    <row r="1914" spans="1:3" x14ac:dyDescent="0.25">
      <c r="A1914" s="455"/>
      <c r="B1914" s="150" t="s">
        <v>10429</v>
      </c>
      <c r="C1914" s="189">
        <v>2800</v>
      </c>
    </row>
    <row r="1915" spans="1:3" x14ac:dyDescent="0.25">
      <c r="A1915" s="455"/>
      <c r="B1915" s="150" t="s">
        <v>10634</v>
      </c>
      <c r="C1915" s="189">
        <v>2250</v>
      </c>
    </row>
    <row r="1916" spans="1:3" x14ac:dyDescent="0.25">
      <c r="A1916" s="455"/>
      <c r="B1916" s="150" t="s">
        <v>10419</v>
      </c>
      <c r="C1916" s="189">
        <v>1600</v>
      </c>
    </row>
    <row r="1917" spans="1:3" x14ac:dyDescent="0.25">
      <c r="A1917" s="455"/>
      <c r="B1917" s="150" t="s">
        <v>10420</v>
      </c>
      <c r="C1917" s="189">
        <v>2800</v>
      </c>
    </row>
    <row r="1918" spans="1:3" x14ac:dyDescent="0.25">
      <c r="A1918" s="455"/>
      <c r="B1918" s="150" t="s">
        <v>10421</v>
      </c>
      <c r="C1918" s="189">
        <v>2100</v>
      </c>
    </row>
    <row r="1919" spans="1:3" x14ac:dyDescent="0.25">
      <c r="A1919" s="455"/>
      <c r="B1919" s="150" t="s">
        <v>10422</v>
      </c>
      <c r="C1919" s="189">
        <v>1400</v>
      </c>
    </row>
    <row r="1920" spans="1:3" x14ac:dyDescent="0.25">
      <c r="A1920" s="455"/>
      <c r="B1920" s="150" t="s">
        <v>10423</v>
      </c>
      <c r="C1920" s="189">
        <v>1050</v>
      </c>
    </row>
    <row r="1921" spans="1:3" x14ac:dyDescent="0.25">
      <c r="A1921" s="454" t="s">
        <v>10637</v>
      </c>
      <c r="B1921" s="143" t="s">
        <v>10638</v>
      </c>
      <c r="C1921" s="189">
        <v>0</v>
      </c>
    </row>
    <row r="1922" spans="1:3" x14ac:dyDescent="0.25">
      <c r="A1922" s="455"/>
      <c r="B1922" s="150" t="s">
        <v>10639</v>
      </c>
      <c r="C1922" s="189">
        <v>4900</v>
      </c>
    </row>
    <row r="1923" spans="1:3" x14ac:dyDescent="0.25">
      <c r="A1923" s="455"/>
      <c r="B1923" s="150" t="s">
        <v>10640</v>
      </c>
      <c r="C1923" s="176">
        <v>3849.9999999999995</v>
      </c>
    </row>
    <row r="1924" spans="1:3" x14ac:dyDescent="0.25">
      <c r="A1924" s="455"/>
      <c r="B1924" s="150" t="s">
        <v>10641</v>
      </c>
      <c r="C1924" s="189">
        <v>2450</v>
      </c>
    </row>
    <row r="1925" spans="1:3" x14ac:dyDescent="0.25">
      <c r="A1925" s="455"/>
      <c r="B1925" s="150" t="s">
        <v>10642</v>
      </c>
      <c r="C1925" s="189">
        <v>1750</v>
      </c>
    </row>
    <row r="1926" spans="1:3" x14ac:dyDescent="0.25">
      <c r="A1926" s="455"/>
      <c r="B1926" s="150" t="s">
        <v>10420</v>
      </c>
      <c r="C1926" s="189">
        <v>2800</v>
      </c>
    </row>
    <row r="1927" spans="1:3" x14ac:dyDescent="0.25">
      <c r="A1927" s="455"/>
      <c r="B1927" s="150" t="s">
        <v>10643</v>
      </c>
      <c r="C1927" s="189">
        <v>2100</v>
      </c>
    </row>
    <row r="1928" spans="1:3" x14ac:dyDescent="0.25">
      <c r="A1928" s="455"/>
      <c r="B1928" s="150" t="s">
        <v>10422</v>
      </c>
      <c r="C1928" s="189">
        <v>1400</v>
      </c>
    </row>
    <row r="1929" spans="1:3" x14ac:dyDescent="0.25">
      <c r="A1929" s="456"/>
      <c r="B1929" s="150" t="s">
        <v>10423</v>
      </c>
      <c r="C1929" s="189">
        <v>1050</v>
      </c>
    </row>
    <row r="1931" spans="1:3" x14ac:dyDescent="0.25">
      <c r="B1931" s="480" t="str">
        <f>' 5.LMU'!C13</f>
        <v>HĐND TỈNH HÀ TĨNH</v>
      </c>
      <c r="C1931" s="480"/>
    </row>
  </sheetData>
  <customSheetViews>
    <customSheetView guid="{D101F8C0-5B68-4353-BC5D-E6CA112B88E2}" zeroValues="0">
      <pane ySplit="5" topLeftCell="A1018" activePane="bottomLeft" state="frozen"/>
      <selection pane="bottomLeft" activeCell="B1028" sqref="B1028"/>
      <pageMargins left="0.52" right="0.5" top="0.4" bottom="0.4" header="0.39" footer="0.2"/>
      <printOptions horizontalCentered="1"/>
      <pageSetup paperSize="9" scale="95" orientation="portrait" useFirstPageNumber="1" r:id="rId1"/>
      <headerFooter>
        <oddFooter>&amp;R&amp;P</oddFooter>
      </headerFooter>
    </customSheetView>
  </customSheetViews>
  <mergeCells count="275">
    <mergeCell ref="B1931:C1931"/>
    <mergeCell ref="A2:C2"/>
    <mergeCell ref="A1:C1"/>
    <mergeCell ref="A4:A5"/>
    <mergeCell ref="B4:B5"/>
    <mergeCell ref="C4:C5"/>
    <mergeCell ref="A26:A30"/>
    <mergeCell ref="A31:A36"/>
    <mergeCell ref="A37:A38"/>
    <mergeCell ref="A39:A42"/>
    <mergeCell ref="A44:A48"/>
    <mergeCell ref="A7:A10"/>
    <mergeCell ref="A11:A14"/>
    <mergeCell ref="A15:A18"/>
    <mergeCell ref="A19:A22"/>
    <mergeCell ref="A23:A25"/>
    <mergeCell ref="A70:A74"/>
    <mergeCell ref="A75:A78"/>
    <mergeCell ref="A79:A82"/>
    <mergeCell ref="A83:A86"/>
    <mergeCell ref="A88:A91"/>
    <mergeCell ref="A49:A50"/>
    <mergeCell ref="A51:A55"/>
    <mergeCell ref="A56:A60"/>
    <mergeCell ref="A62:A65"/>
    <mergeCell ref="A66:A68"/>
    <mergeCell ref="A114:A116"/>
    <mergeCell ref="A117:A121"/>
    <mergeCell ref="A123:A127"/>
    <mergeCell ref="A128:A130"/>
    <mergeCell ref="A131:A132"/>
    <mergeCell ref="A92:A94"/>
    <mergeCell ref="A95:A96"/>
    <mergeCell ref="A98:A100"/>
    <mergeCell ref="A103:A107"/>
    <mergeCell ref="A110:A113"/>
    <mergeCell ref="A151:A153"/>
    <mergeCell ref="A154:A156"/>
    <mergeCell ref="A157:A159"/>
    <mergeCell ref="A165:A167"/>
    <mergeCell ref="A168:A170"/>
    <mergeCell ref="A133:A135"/>
    <mergeCell ref="A136:A138"/>
    <mergeCell ref="A139:A141"/>
    <mergeCell ref="A142:A145"/>
    <mergeCell ref="A146:A149"/>
    <mergeCell ref="A198:A202"/>
    <mergeCell ref="A207:A209"/>
    <mergeCell ref="A215:A217"/>
    <mergeCell ref="A219:A221"/>
    <mergeCell ref="A222:A224"/>
    <mergeCell ref="A171:A173"/>
    <mergeCell ref="A175:A176"/>
    <mergeCell ref="A180:A181"/>
    <mergeCell ref="A183:A185"/>
    <mergeCell ref="A186:A189"/>
    <mergeCell ref="A282:A285"/>
    <mergeCell ref="A289:A291"/>
    <mergeCell ref="A304:A308"/>
    <mergeCell ref="A313:A315"/>
    <mergeCell ref="A316:A321"/>
    <mergeCell ref="A229:A231"/>
    <mergeCell ref="A270:A272"/>
    <mergeCell ref="A273:A275"/>
    <mergeCell ref="A276:A278"/>
    <mergeCell ref="A279:A281"/>
    <mergeCell ref="A445:A448"/>
    <mergeCell ref="A449:A452"/>
    <mergeCell ref="A453:A456"/>
    <mergeCell ref="A457:A460"/>
    <mergeCell ref="A461:A464"/>
    <mergeCell ref="A417:A419"/>
    <mergeCell ref="A420:A422"/>
    <mergeCell ref="A433:A436"/>
    <mergeCell ref="A437:A440"/>
    <mergeCell ref="A441:A444"/>
    <mergeCell ref="A543:A544"/>
    <mergeCell ref="A545:A547"/>
    <mergeCell ref="A548:A550"/>
    <mergeCell ref="A551:A553"/>
    <mergeCell ref="A554:A556"/>
    <mergeCell ref="A522:A523"/>
    <mergeCell ref="A524:A525"/>
    <mergeCell ref="A527:A529"/>
    <mergeCell ref="A530:A532"/>
    <mergeCell ref="A533:A539"/>
    <mergeCell ref="A607:A609"/>
    <mergeCell ref="A610:A612"/>
    <mergeCell ref="A613:A616"/>
    <mergeCell ref="A617:A619"/>
    <mergeCell ref="A620:A623"/>
    <mergeCell ref="A557:A559"/>
    <mergeCell ref="A561:A570"/>
    <mergeCell ref="A571:A580"/>
    <mergeCell ref="A581:A590"/>
    <mergeCell ref="A595:A597"/>
    <mergeCell ref="A640:A641"/>
    <mergeCell ref="A642:A643"/>
    <mergeCell ref="A644:A649"/>
    <mergeCell ref="A650:A651"/>
    <mergeCell ref="A652:A654"/>
    <mergeCell ref="A624:A627"/>
    <mergeCell ref="A628:A630"/>
    <mergeCell ref="A631:A634"/>
    <mergeCell ref="A635:A637"/>
    <mergeCell ref="A638:A639"/>
    <mergeCell ref="A681:A683"/>
    <mergeCell ref="A690:A692"/>
    <mergeCell ref="A695:A704"/>
    <mergeCell ref="A705:A714"/>
    <mergeCell ref="A715:A720"/>
    <mergeCell ref="A655:A658"/>
    <mergeCell ref="A659:A662"/>
    <mergeCell ref="A663:A666"/>
    <mergeCell ref="A667:A669"/>
    <mergeCell ref="A676:A678"/>
    <mergeCell ref="A768:A777"/>
    <mergeCell ref="A778:A787"/>
    <mergeCell ref="A788:A797"/>
    <mergeCell ref="A798:A807"/>
    <mergeCell ref="A809:A814"/>
    <mergeCell ref="A722:A731"/>
    <mergeCell ref="A732:A741"/>
    <mergeCell ref="A742:A751"/>
    <mergeCell ref="A752:A761"/>
    <mergeCell ref="A763:A766"/>
    <mergeCell ref="A833:A835"/>
    <mergeCell ref="A837:A841"/>
    <mergeCell ref="A843:A846"/>
    <mergeCell ref="A847:A849"/>
    <mergeCell ref="A850:A854"/>
    <mergeCell ref="A816:A817"/>
    <mergeCell ref="A818:A823"/>
    <mergeCell ref="A824:A826"/>
    <mergeCell ref="A827:A829"/>
    <mergeCell ref="A830:A832"/>
    <mergeCell ref="A873:A876"/>
    <mergeCell ref="A879:A880"/>
    <mergeCell ref="A882:A884"/>
    <mergeCell ref="A892:A895"/>
    <mergeCell ref="A896:A898"/>
    <mergeCell ref="A855:A856"/>
    <mergeCell ref="A857:A859"/>
    <mergeCell ref="A861:A864"/>
    <mergeCell ref="A865:A868"/>
    <mergeCell ref="A869:A872"/>
    <mergeCell ref="A965:A977"/>
    <mergeCell ref="A978:A990"/>
    <mergeCell ref="A995:A1003"/>
    <mergeCell ref="A1004:A1012"/>
    <mergeCell ref="A1015:A1018"/>
    <mergeCell ref="A899:A901"/>
    <mergeCell ref="A902:A910"/>
    <mergeCell ref="A911:A919"/>
    <mergeCell ref="A925:A941"/>
    <mergeCell ref="A942:A958"/>
    <mergeCell ref="A1063:A1065"/>
    <mergeCell ref="A1066:A1069"/>
    <mergeCell ref="A1074:A1077"/>
    <mergeCell ref="A1078:A1080"/>
    <mergeCell ref="A1087:A1089"/>
    <mergeCell ref="A1019:A1022"/>
    <mergeCell ref="A1032:A1034"/>
    <mergeCell ref="A1038:A1040"/>
    <mergeCell ref="A1055:A1057"/>
    <mergeCell ref="A1059:A1061"/>
    <mergeCell ref="A1131:A1133"/>
    <mergeCell ref="A1136:A1138"/>
    <mergeCell ref="A1141:A1143"/>
    <mergeCell ref="A1148:A1149"/>
    <mergeCell ref="A1150:A1152"/>
    <mergeCell ref="A1107:A1110"/>
    <mergeCell ref="A1111:A1115"/>
    <mergeCell ref="A1117:A1119"/>
    <mergeCell ref="A1120:A1122"/>
    <mergeCell ref="A1124:A1127"/>
    <mergeCell ref="A1211:A1213"/>
    <mergeCell ref="A1229:A1231"/>
    <mergeCell ref="A1243:A1245"/>
    <mergeCell ref="A1247:A1251"/>
    <mergeCell ref="A1252:A1257"/>
    <mergeCell ref="A1180:A1182"/>
    <mergeCell ref="A1187:A1190"/>
    <mergeCell ref="A1192:A1194"/>
    <mergeCell ref="A1202:A1204"/>
    <mergeCell ref="A1206:A1208"/>
    <mergeCell ref="A1296:A1298"/>
    <mergeCell ref="A1308:A1310"/>
    <mergeCell ref="A1315:A1317"/>
    <mergeCell ref="A1321:A1323"/>
    <mergeCell ref="A1329:A1331"/>
    <mergeCell ref="A1258:A1264"/>
    <mergeCell ref="A1265:A1267"/>
    <mergeCell ref="A1282:A1284"/>
    <mergeCell ref="A1285:A1287"/>
    <mergeCell ref="A1293:A1295"/>
    <mergeCell ref="A1380:A1381"/>
    <mergeCell ref="A1383:A1385"/>
    <mergeCell ref="A1402:A1404"/>
    <mergeCell ref="A1405:A1407"/>
    <mergeCell ref="A1408:A1410"/>
    <mergeCell ref="A1334:A1336"/>
    <mergeCell ref="A1357:A1359"/>
    <mergeCell ref="A1362:A1364"/>
    <mergeCell ref="A1374:A1376"/>
    <mergeCell ref="A1377:A1379"/>
    <mergeCell ref="A1446:A1449"/>
    <mergeCell ref="A1450:A1453"/>
    <mergeCell ref="A1454:A1456"/>
    <mergeCell ref="A1462:A1465"/>
    <mergeCell ref="A1469:A1471"/>
    <mergeCell ref="A1411:A1414"/>
    <mergeCell ref="A1415:A1417"/>
    <mergeCell ref="A1419:A1421"/>
    <mergeCell ref="A1422:A1424"/>
    <mergeCell ref="A1425:A1428"/>
    <mergeCell ref="A1523:A1526"/>
    <mergeCell ref="A1537:A1539"/>
    <mergeCell ref="A1546:A1548"/>
    <mergeCell ref="A1578:A1581"/>
    <mergeCell ref="A1583:A1584"/>
    <mergeCell ref="A1489:A1492"/>
    <mergeCell ref="A1494:A1496"/>
    <mergeCell ref="A1512:A1514"/>
    <mergeCell ref="A1516:A1518"/>
    <mergeCell ref="A1520:A1522"/>
    <mergeCell ref="A1634:A1637"/>
    <mergeCell ref="A1638:A1641"/>
    <mergeCell ref="A1642:A1644"/>
    <mergeCell ref="A1645:A1647"/>
    <mergeCell ref="A1648:A1650"/>
    <mergeCell ref="A1605:A1611"/>
    <mergeCell ref="A1612:A1619"/>
    <mergeCell ref="A1620:A1624"/>
    <mergeCell ref="A1625:A1628"/>
    <mergeCell ref="A1629:A1633"/>
    <mergeCell ref="A1710:A1718"/>
    <mergeCell ref="A1719:A1727"/>
    <mergeCell ref="A1728:A1736"/>
    <mergeCell ref="A1738:A1743"/>
    <mergeCell ref="A1745:A1752"/>
    <mergeCell ref="A1651:A1653"/>
    <mergeCell ref="A1654:A1657"/>
    <mergeCell ref="A1658:A1660"/>
    <mergeCell ref="A1661:A1663"/>
    <mergeCell ref="A1670:A1671"/>
    <mergeCell ref="A1776:A1779"/>
    <mergeCell ref="A1780:A1783"/>
    <mergeCell ref="A1784:A1786"/>
    <mergeCell ref="A1787:A1790"/>
    <mergeCell ref="A1791:A1793"/>
    <mergeCell ref="A1753:A1755"/>
    <mergeCell ref="A1756:A1760"/>
    <mergeCell ref="A1761:A1765"/>
    <mergeCell ref="A1766:A1769"/>
    <mergeCell ref="A1770:A1775"/>
    <mergeCell ref="A1826:A1828"/>
    <mergeCell ref="A1830:A1831"/>
    <mergeCell ref="A1833:A1834"/>
    <mergeCell ref="A1838:A1840"/>
    <mergeCell ref="A1841:A1842"/>
    <mergeCell ref="A1794:A1796"/>
    <mergeCell ref="A1797:A1798"/>
    <mergeCell ref="A1811:A1812"/>
    <mergeCell ref="A1821:A1823"/>
    <mergeCell ref="A1824:A1825"/>
    <mergeCell ref="A1877:A1879"/>
    <mergeCell ref="A1884:A1892"/>
    <mergeCell ref="A1893:A1920"/>
    <mergeCell ref="A1921:A1929"/>
    <mergeCell ref="A1844:A1846"/>
    <mergeCell ref="A1847:A1849"/>
    <mergeCell ref="A1850:A1852"/>
    <mergeCell ref="A1854:A1856"/>
    <mergeCell ref="A1874:A1876"/>
  </mergeCells>
  <phoneticPr fontId="5" type="noConversion"/>
  <printOptions horizontalCentered="1"/>
  <pageMargins left="0.46" right="0.22" top="0.4" bottom="0.4" header="0.39" footer="0.2"/>
  <pageSetup paperSize="9" scale="95" orientation="portrait" useFirstPageNumber="1" r:id="rId2"/>
  <headerFooter>
    <oddFooter>&amp;R&amp;P</oddFooter>
  </headerFooter>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968"/>
  <sheetViews>
    <sheetView showZeros="0" topLeftCell="A1938" zoomScale="70" zoomScaleNormal="70" workbookViewId="0">
      <selection activeCell="D1968" sqref="D1968"/>
    </sheetView>
  </sheetViews>
  <sheetFormatPr defaultColWidth="9.140625" defaultRowHeight="17.25" customHeight="1" x14ac:dyDescent="0.25"/>
  <cols>
    <col min="1" max="1" width="7.140625" style="44" customWidth="1"/>
    <col min="2" max="2" width="77.5703125" style="7" customWidth="1"/>
    <col min="3" max="3" width="14.7109375" style="71" customWidth="1"/>
    <col min="4" max="4" width="14.7109375" style="72" customWidth="1"/>
    <col min="5" max="5" width="15.5703125" style="72" customWidth="1"/>
    <col min="6" max="16384" width="9.140625" style="7"/>
  </cols>
  <sheetData>
    <row r="1" spans="1:5" ht="17.25" customHeight="1" x14ac:dyDescent="0.25">
      <c r="A1" s="451" t="s">
        <v>5</v>
      </c>
      <c r="B1" s="451"/>
      <c r="C1" s="451"/>
      <c r="D1" s="451"/>
      <c r="E1" s="451"/>
    </row>
    <row r="2" spans="1:5" ht="17.25" customHeight="1" x14ac:dyDescent="0.25">
      <c r="A2" s="440" t="s">
        <v>23</v>
      </c>
      <c r="B2" s="440" t="s">
        <v>43</v>
      </c>
      <c r="C2" s="492" t="s">
        <v>33</v>
      </c>
      <c r="D2" s="492"/>
      <c r="E2" s="492"/>
    </row>
    <row r="3" spans="1:5" ht="33" x14ac:dyDescent="0.25">
      <c r="A3" s="440"/>
      <c r="B3" s="440"/>
      <c r="C3" s="60" t="s">
        <v>39</v>
      </c>
      <c r="D3" s="60" t="s">
        <v>40</v>
      </c>
      <c r="E3" s="60" t="s">
        <v>41</v>
      </c>
    </row>
    <row r="4" spans="1:5" s="17" customFormat="1" ht="17.25" customHeight="1" x14ac:dyDescent="0.25">
      <c r="A4" s="39"/>
      <c r="B4" s="11"/>
      <c r="C4" s="65"/>
      <c r="D4" s="69"/>
      <c r="E4" s="69"/>
    </row>
    <row r="5" spans="1:5" s="17" customFormat="1" ht="17.25" customHeight="1" x14ac:dyDescent="0.25">
      <c r="A5" s="39"/>
      <c r="B5" s="11"/>
      <c r="C5" s="65"/>
      <c r="D5" s="69"/>
      <c r="E5" s="69"/>
    </row>
    <row r="6" spans="1:5" ht="17.25" customHeight="1" x14ac:dyDescent="0.25">
      <c r="A6" s="37"/>
      <c r="B6" s="2"/>
      <c r="C6" s="66"/>
      <c r="D6" s="73"/>
      <c r="E6" s="73"/>
    </row>
    <row r="7" spans="1:5" ht="17.25" customHeight="1" x14ac:dyDescent="0.25">
      <c r="A7" s="487"/>
      <c r="B7" s="2"/>
      <c r="C7" s="66"/>
      <c r="D7" s="73"/>
      <c r="E7" s="73"/>
    </row>
    <row r="8" spans="1:5" ht="17.25" customHeight="1" x14ac:dyDescent="0.25">
      <c r="A8" s="487"/>
      <c r="B8" s="3"/>
      <c r="C8" s="66"/>
      <c r="D8" s="61"/>
      <c r="E8" s="61"/>
    </row>
    <row r="9" spans="1:5" ht="17.25" customHeight="1" x14ac:dyDescent="0.25">
      <c r="A9" s="487"/>
      <c r="B9" s="3"/>
      <c r="C9" s="66"/>
      <c r="D9" s="61"/>
      <c r="E9" s="61"/>
    </row>
    <row r="10" spans="1:5" ht="17.25" customHeight="1" x14ac:dyDescent="0.25">
      <c r="A10" s="487"/>
      <c r="B10" s="2"/>
      <c r="C10" s="66"/>
      <c r="D10" s="61"/>
      <c r="E10" s="61"/>
    </row>
    <row r="11" spans="1:5" ht="17.25" customHeight="1" x14ac:dyDescent="0.25">
      <c r="A11" s="487"/>
      <c r="B11" s="3"/>
      <c r="C11" s="66"/>
      <c r="D11" s="61"/>
      <c r="E11" s="61"/>
    </row>
    <row r="12" spans="1:5" ht="17.25" customHeight="1" x14ac:dyDescent="0.25">
      <c r="A12" s="487"/>
      <c r="B12" s="3"/>
      <c r="C12" s="66"/>
      <c r="D12" s="61"/>
      <c r="E12" s="61"/>
    </row>
    <row r="13" spans="1:5" ht="17.25" customHeight="1" x14ac:dyDescent="0.25">
      <c r="A13" s="18"/>
      <c r="B13" s="3"/>
      <c r="C13" s="66"/>
      <c r="D13" s="61"/>
      <c r="E13" s="61"/>
    </row>
    <row r="14" spans="1:5" ht="17.25" customHeight="1" x14ac:dyDescent="0.25">
      <c r="A14" s="18"/>
      <c r="B14" s="3"/>
      <c r="C14" s="66"/>
      <c r="D14" s="61"/>
      <c r="E14" s="61"/>
    </row>
    <row r="15" spans="1:5" ht="17.25" customHeight="1" x14ac:dyDescent="0.25">
      <c r="A15" s="18"/>
      <c r="B15" s="3"/>
      <c r="C15" s="66"/>
      <c r="D15" s="61"/>
      <c r="E15" s="61"/>
    </row>
    <row r="16" spans="1:5" ht="17.25" customHeight="1" x14ac:dyDescent="0.25">
      <c r="A16" s="18"/>
      <c r="B16" s="3"/>
      <c r="C16" s="66"/>
      <c r="D16" s="61"/>
      <c r="E16" s="61"/>
    </row>
    <row r="17" spans="1:5" ht="17.25" customHeight="1" x14ac:dyDescent="0.25">
      <c r="A17" s="18"/>
      <c r="B17" s="3"/>
      <c r="C17" s="66"/>
      <c r="D17" s="61"/>
      <c r="E17" s="61"/>
    </row>
    <row r="18" spans="1:5" s="34" customFormat="1" ht="17.25" customHeight="1" x14ac:dyDescent="0.25">
      <c r="A18" s="35"/>
      <c r="B18" s="5"/>
      <c r="C18" s="45"/>
      <c r="D18" s="61"/>
      <c r="E18" s="61"/>
    </row>
    <row r="19" spans="1:5" s="34" customFormat="1" ht="17.25" customHeight="1" x14ac:dyDescent="0.25">
      <c r="A19" s="35"/>
      <c r="B19" s="4"/>
      <c r="C19" s="45"/>
      <c r="D19" s="61"/>
      <c r="E19" s="61"/>
    </row>
    <row r="20" spans="1:5" s="34" customFormat="1" ht="17.25" customHeight="1" x14ac:dyDescent="0.25">
      <c r="A20" s="35"/>
      <c r="B20" s="4"/>
      <c r="C20" s="45"/>
      <c r="D20" s="61"/>
      <c r="E20" s="61"/>
    </row>
    <row r="21" spans="1:5" s="34" customFormat="1" ht="17.25" customHeight="1" x14ac:dyDescent="0.25">
      <c r="A21" s="35"/>
      <c r="B21" s="4"/>
      <c r="C21" s="45"/>
      <c r="D21" s="61"/>
      <c r="E21" s="61"/>
    </row>
    <row r="22" spans="1:5" s="34" customFormat="1" ht="17.25" customHeight="1" x14ac:dyDescent="0.25">
      <c r="A22" s="35"/>
      <c r="B22" s="5"/>
      <c r="C22" s="45"/>
      <c r="D22" s="61"/>
      <c r="E22" s="61"/>
    </row>
    <row r="23" spans="1:5" s="34" customFormat="1" ht="17.25" customHeight="1" x14ac:dyDescent="0.25">
      <c r="A23" s="35"/>
      <c r="B23" s="4"/>
      <c r="C23" s="45"/>
      <c r="D23" s="61"/>
      <c r="E23" s="61"/>
    </row>
    <row r="24" spans="1:5" s="34" customFormat="1" ht="17.25" customHeight="1" x14ac:dyDescent="0.25">
      <c r="A24" s="35"/>
      <c r="B24" s="4"/>
      <c r="C24" s="45"/>
      <c r="D24" s="61"/>
      <c r="E24" s="61"/>
    </row>
    <row r="25" spans="1:5" s="34" customFormat="1" ht="17.25" customHeight="1" x14ac:dyDescent="0.25">
      <c r="A25" s="35"/>
      <c r="B25" s="4"/>
      <c r="C25" s="45"/>
      <c r="D25" s="61"/>
      <c r="E25" s="61"/>
    </row>
    <row r="26" spans="1:5" ht="17.25" customHeight="1" x14ac:dyDescent="0.25">
      <c r="A26" s="37"/>
      <c r="B26" s="2"/>
      <c r="C26" s="66"/>
      <c r="D26" s="61"/>
      <c r="E26" s="61"/>
    </row>
    <row r="27" spans="1:5" ht="17.25" customHeight="1" x14ac:dyDescent="0.25">
      <c r="A27" s="487"/>
      <c r="B27" s="2"/>
      <c r="C27" s="66"/>
      <c r="D27" s="61"/>
      <c r="E27" s="61"/>
    </row>
    <row r="28" spans="1:5" ht="17.25" customHeight="1" x14ac:dyDescent="0.25">
      <c r="A28" s="487"/>
      <c r="B28" s="3"/>
      <c r="C28" s="66"/>
      <c r="D28" s="61"/>
      <c r="E28" s="61"/>
    </row>
    <row r="29" spans="1:5" ht="17.25" customHeight="1" x14ac:dyDescent="0.25">
      <c r="A29" s="487"/>
      <c r="B29" s="2"/>
      <c r="C29" s="66"/>
      <c r="D29" s="61"/>
      <c r="E29" s="61"/>
    </row>
    <row r="30" spans="1:5" ht="17.25" customHeight="1" x14ac:dyDescent="0.25">
      <c r="A30" s="487"/>
      <c r="B30" s="3"/>
      <c r="C30" s="66"/>
      <c r="D30" s="61"/>
      <c r="E30" s="61"/>
    </row>
    <row r="31" spans="1:5" ht="17.25" customHeight="1" x14ac:dyDescent="0.25">
      <c r="A31" s="487"/>
      <c r="B31" s="3"/>
      <c r="C31" s="66"/>
      <c r="D31" s="61"/>
      <c r="E31" s="61"/>
    </row>
    <row r="32" spans="1:5" ht="17.25" customHeight="1" x14ac:dyDescent="0.25">
      <c r="A32" s="18"/>
      <c r="B32" s="3"/>
      <c r="C32" s="66"/>
      <c r="D32" s="61"/>
      <c r="E32" s="61"/>
    </row>
    <row r="33" spans="1:5" s="34" customFormat="1" ht="17.25" customHeight="1" x14ac:dyDescent="0.25">
      <c r="A33" s="35"/>
      <c r="B33" s="5"/>
      <c r="C33" s="45"/>
      <c r="D33" s="61"/>
      <c r="E33" s="61"/>
    </row>
    <row r="34" spans="1:5" s="34" customFormat="1" ht="17.25" customHeight="1" x14ac:dyDescent="0.25">
      <c r="A34" s="35"/>
      <c r="B34" s="4"/>
      <c r="C34" s="45"/>
      <c r="D34" s="61"/>
      <c r="E34" s="61"/>
    </row>
    <row r="35" spans="1:5" s="34" customFormat="1" ht="17.25" customHeight="1" x14ac:dyDescent="0.25">
      <c r="A35" s="35"/>
      <c r="B35" s="4"/>
      <c r="C35" s="45"/>
      <c r="D35" s="61"/>
      <c r="E35" s="61"/>
    </row>
    <row r="36" spans="1:5" s="34" customFormat="1" ht="17.25" customHeight="1" x14ac:dyDescent="0.25">
      <c r="A36" s="35"/>
      <c r="B36" s="4"/>
      <c r="C36" s="45"/>
      <c r="D36" s="61"/>
      <c r="E36" s="61"/>
    </row>
    <row r="37" spans="1:5" s="34" customFormat="1" ht="17.25" customHeight="1" x14ac:dyDescent="0.25">
      <c r="A37" s="35"/>
      <c r="B37" s="5"/>
      <c r="C37" s="45"/>
      <c r="D37" s="61"/>
      <c r="E37" s="61"/>
    </row>
    <row r="38" spans="1:5" s="34" customFormat="1" ht="17.25" customHeight="1" x14ac:dyDescent="0.25">
      <c r="A38" s="35"/>
      <c r="B38" s="4"/>
      <c r="C38" s="45"/>
      <c r="D38" s="61"/>
      <c r="E38" s="61"/>
    </row>
    <row r="39" spans="1:5" s="34" customFormat="1" ht="17.25" customHeight="1" x14ac:dyDescent="0.25">
      <c r="A39" s="35"/>
      <c r="B39" s="4"/>
      <c r="C39" s="45"/>
      <c r="D39" s="61"/>
      <c r="E39" s="61"/>
    </row>
    <row r="40" spans="1:5" s="34" customFormat="1" ht="17.25" customHeight="1" x14ac:dyDescent="0.25">
      <c r="A40" s="35"/>
      <c r="B40" s="4"/>
      <c r="C40" s="45"/>
      <c r="D40" s="61"/>
      <c r="E40" s="61"/>
    </row>
    <row r="41" spans="1:5" ht="17.25" customHeight="1" x14ac:dyDescent="0.25">
      <c r="A41" s="37"/>
      <c r="B41" s="2"/>
      <c r="C41" s="66"/>
      <c r="D41" s="61"/>
      <c r="E41" s="61"/>
    </row>
    <row r="42" spans="1:5" ht="17.25" customHeight="1" x14ac:dyDescent="0.25">
      <c r="A42" s="487"/>
      <c r="B42" s="2"/>
      <c r="C42" s="66"/>
      <c r="D42" s="61"/>
      <c r="E42" s="61"/>
    </row>
    <row r="43" spans="1:5" ht="17.25" customHeight="1" x14ac:dyDescent="0.25">
      <c r="A43" s="487"/>
      <c r="B43" s="3"/>
      <c r="C43" s="66"/>
      <c r="D43" s="61"/>
      <c r="E43" s="61"/>
    </row>
    <row r="44" spans="1:5" ht="17.25" customHeight="1" x14ac:dyDescent="0.25">
      <c r="A44" s="487"/>
      <c r="B44" s="2"/>
      <c r="C44" s="66"/>
      <c r="D44" s="61"/>
      <c r="E44" s="61"/>
    </row>
    <row r="45" spans="1:5" ht="17.25" customHeight="1" x14ac:dyDescent="0.25">
      <c r="A45" s="487"/>
      <c r="B45" s="3"/>
      <c r="C45" s="66"/>
      <c r="D45" s="61"/>
      <c r="E45" s="61"/>
    </row>
    <row r="46" spans="1:5" ht="17.25" customHeight="1" x14ac:dyDescent="0.25">
      <c r="A46" s="18"/>
      <c r="B46" s="3"/>
      <c r="C46" s="66"/>
      <c r="D46" s="61"/>
      <c r="E46" s="61"/>
    </row>
    <row r="47" spans="1:5" ht="16.5" x14ac:dyDescent="0.25">
      <c r="A47" s="18"/>
      <c r="B47" s="3"/>
      <c r="C47" s="66"/>
      <c r="D47" s="61"/>
      <c r="E47" s="61"/>
    </row>
    <row r="48" spans="1:5" s="34" customFormat="1" ht="17.25" customHeight="1" x14ac:dyDescent="0.25">
      <c r="A48" s="35"/>
      <c r="B48" s="5"/>
      <c r="C48" s="45"/>
      <c r="D48" s="61"/>
      <c r="E48" s="61"/>
    </row>
    <row r="49" spans="1:5" s="34" customFormat="1" ht="17.25" customHeight="1" x14ac:dyDescent="0.25">
      <c r="A49" s="35"/>
      <c r="B49" s="4"/>
      <c r="C49" s="45"/>
      <c r="D49" s="61"/>
      <c r="E49" s="61"/>
    </row>
    <row r="50" spans="1:5" s="34" customFormat="1" ht="17.25" customHeight="1" x14ac:dyDescent="0.25">
      <c r="A50" s="35"/>
      <c r="B50" s="4"/>
      <c r="C50" s="45"/>
      <c r="D50" s="61"/>
      <c r="E50" s="61"/>
    </row>
    <row r="51" spans="1:5" s="34" customFormat="1" ht="17.25" customHeight="1" x14ac:dyDescent="0.25">
      <c r="A51" s="35"/>
      <c r="B51" s="4"/>
      <c r="C51" s="45"/>
      <c r="D51" s="61"/>
      <c r="E51" s="61"/>
    </row>
    <row r="52" spans="1:5" s="34" customFormat="1" ht="17.25" customHeight="1" x14ac:dyDescent="0.25">
      <c r="A52" s="35"/>
      <c r="B52" s="5"/>
      <c r="C52" s="45"/>
      <c r="D52" s="61"/>
      <c r="E52" s="61"/>
    </row>
    <row r="53" spans="1:5" s="34" customFormat="1" ht="17.25" customHeight="1" x14ac:dyDescent="0.25">
      <c r="A53" s="35"/>
      <c r="B53" s="4"/>
      <c r="C53" s="45"/>
      <c r="D53" s="61"/>
      <c r="E53" s="61"/>
    </row>
    <row r="54" spans="1:5" s="34" customFormat="1" ht="17.25" customHeight="1" x14ac:dyDescent="0.25">
      <c r="A54" s="35"/>
      <c r="B54" s="4"/>
      <c r="C54" s="45"/>
      <c r="D54" s="61"/>
      <c r="E54" s="61"/>
    </row>
    <row r="55" spans="1:5" s="34" customFormat="1" ht="17.25" customHeight="1" x14ac:dyDescent="0.25">
      <c r="A55" s="35"/>
      <c r="B55" s="4"/>
      <c r="C55" s="45"/>
      <c r="D55" s="61"/>
      <c r="E55" s="61"/>
    </row>
    <row r="56" spans="1:5" ht="17.25" customHeight="1" x14ac:dyDescent="0.25">
      <c r="A56" s="37"/>
      <c r="B56" s="2"/>
      <c r="C56" s="66"/>
      <c r="D56" s="61"/>
      <c r="E56" s="61"/>
    </row>
    <row r="57" spans="1:5" ht="17.25" customHeight="1" x14ac:dyDescent="0.25">
      <c r="A57" s="487"/>
      <c r="B57" s="2"/>
      <c r="C57" s="66"/>
      <c r="D57" s="61"/>
      <c r="E57" s="61"/>
    </row>
    <row r="58" spans="1:5" ht="17.25" customHeight="1" x14ac:dyDescent="0.25">
      <c r="A58" s="487"/>
      <c r="B58" s="3"/>
      <c r="C58" s="66"/>
      <c r="D58" s="61"/>
      <c r="E58" s="61"/>
    </row>
    <row r="59" spans="1:5" ht="17.25" customHeight="1" x14ac:dyDescent="0.25">
      <c r="A59" s="487"/>
      <c r="B59" s="3"/>
      <c r="C59" s="66"/>
      <c r="D59" s="61"/>
      <c r="E59" s="61"/>
    </row>
    <row r="60" spans="1:5" ht="17.25" customHeight="1" x14ac:dyDescent="0.25">
      <c r="A60" s="18"/>
      <c r="B60" s="3"/>
      <c r="C60" s="66"/>
      <c r="D60" s="61"/>
      <c r="E60" s="61"/>
    </row>
    <row r="61" spans="1:5" ht="17.25" customHeight="1" x14ac:dyDescent="0.25">
      <c r="A61" s="18"/>
      <c r="B61" s="3"/>
      <c r="C61" s="66"/>
      <c r="D61" s="61"/>
      <c r="E61" s="61"/>
    </row>
    <row r="62" spans="1:5" s="34" customFormat="1" ht="17.25" customHeight="1" x14ac:dyDescent="0.25">
      <c r="A62" s="35"/>
      <c r="B62" s="5"/>
      <c r="C62" s="45"/>
      <c r="D62" s="61"/>
      <c r="E62" s="61"/>
    </row>
    <row r="63" spans="1:5" s="34" customFormat="1" ht="17.25" customHeight="1" x14ac:dyDescent="0.25">
      <c r="A63" s="35"/>
      <c r="B63" s="4"/>
      <c r="C63" s="45"/>
      <c r="D63" s="61"/>
      <c r="E63" s="61"/>
    </row>
    <row r="64" spans="1:5" s="34" customFormat="1" ht="17.25" customHeight="1" x14ac:dyDescent="0.25">
      <c r="A64" s="35"/>
      <c r="B64" s="4"/>
      <c r="C64" s="45"/>
      <c r="D64" s="61"/>
      <c r="E64" s="61"/>
    </row>
    <row r="65" spans="1:5" s="34" customFormat="1" ht="17.25" customHeight="1" x14ac:dyDescent="0.25">
      <c r="A65" s="35"/>
      <c r="B65" s="4"/>
      <c r="C65" s="45"/>
      <c r="D65" s="61"/>
      <c r="E65" s="61"/>
    </row>
    <row r="66" spans="1:5" s="34" customFormat="1" ht="17.25" customHeight="1" x14ac:dyDescent="0.25">
      <c r="A66" s="35"/>
      <c r="B66" s="5"/>
      <c r="C66" s="45"/>
      <c r="D66" s="61"/>
      <c r="E66" s="61"/>
    </row>
    <row r="67" spans="1:5" s="34" customFormat="1" ht="17.25" customHeight="1" x14ac:dyDescent="0.25">
      <c r="A67" s="35"/>
      <c r="B67" s="4"/>
      <c r="C67" s="45"/>
      <c r="D67" s="61"/>
      <c r="E67" s="61"/>
    </row>
    <row r="68" spans="1:5" s="34" customFormat="1" ht="17.25" customHeight="1" x14ac:dyDescent="0.25">
      <c r="A68" s="35"/>
      <c r="B68" s="4"/>
      <c r="C68" s="45"/>
      <c r="D68" s="61"/>
      <c r="E68" s="61"/>
    </row>
    <row r="69" spans="1:5" s="34" customFormat="1" ht="17.25" customHeight="1" x14ac:dyDescent="0.25">
      <c r="A69" s="35"/>
      <c r="B69" s="4"/>
      <c r="C69" s="45"/>
      <c r="D69" s="61"/>
      <c r="E69" s="61"/>
    </row>
    <row r="70" spans="1:5" ht="17.25" customHeight="1" x14ac:dyDescent="0.25">
      <c r="A70" s="37"/>
      <c r="B70" s="2"/>
      <c r="C70" s="66"/>
      <c r="D70" s="61"/>
      <c r="E70" s="61"/>
    </row>
    <row r="71" spans="1:5" ht="17.25" customHeight="1" x14ac:dyDescent="0.25">
      <c r="A71" s="486"/>
      <c r="B71" s="2"/>
      <c r="C71" s="66"/>
      <c r="D71" s="61"/>
      <c r="E71" s="61"/>
    </row>
    <row r="72" spans="1:5" ht="17.25" customHeight="1" x14ac:dyDescent="0.25">
      <c r="A72" s="486"/>
      <c r="B72" s="3"/>
      <c r="C72" s="66"/>
      <c r="D72" s="61"/>
      <c r="E72" s="61"/>
    </row>
    <row r="73" spans="1:5" ht="17.25" customHeight="1" x14ac:dyDescent="0.25">
      <c r="A73" s="486"/>
      <c r="B73" s="3"/>
      <c r="C73" s="66"/>
      <c r="D73" s="61"/>
      <c r="E73" s="61"/>
    </row>
    <row r="74" spans="1:5" ht="17.25" customHeight="1" x14ac:dyDescent="0.25">
      <c r="A74" s="41"/>
      <c r="B74" s="3"/>
      <c r="C74" s="66"/>
      <c r="D74" s="61"/>
      <c r="E74" s="61"/>
    </row>
    <row r="75" spans="1:5" s="34" customFormat="1" ht="17.25" customHeight="1" x14ac:dyDescent="0.25">
      <c r="A75" s="35"/>
      <c r="B75" s="5"/>
      <c r="C75" s="45"/>
      <c r="D75" s="61"/>
      <c r="E75" s="61"/>
    </row>
    <row r="76" spans="1:5" s="34" customFormat="1" ht="17.25" customHeight="1" x14ac:dyDescent="0.25">
      <c r="A76" s="35"/>
      <c r="B76" s="4"/>
      <c r="C76" s="45"/>
      <c r="D76" s="61"/>
      <c r="E76" s="61"/>
    </row>
    <row r="77" spans="1:5" s="34" customFormat="1" ht="17.25" customHeight="1" x14ac:dyDescent="0.25">
      <c r="A77" s="35"/>
      <c r="B77" s="4"/>
      <c r="C77" s="45"/>
      <c r="D77" s="61"/>
      <c r="E77" s="61"/>
    </row>
    <row r="78" spans="1:5" s="34" customFormat="1" ht="17.25" customHeight="1" x14ac:dyDescent="0.25">
      <c r="A78" s="35"/>
      <c r="B78" s="4"/>
      <c r="C78" s="45"/>
      <c r="D78" s="61"/>
      <c r="E78" s="61"/>
    </row>
    <row r="79" spans="1:5" s="34" customFormat="1" ht="17.25" customHeight="1" x14ac:dyDescent="0.25">
      <c r="A79" s="35"/>
      <c r="B79" s="5"/>
      <c r="C79" s="45"/>
      <c r="D79" s="61"/>
      <c r="E79" s="61"/>
    </row>
    <row r="80" spans="1:5" s="34" customFormat="1" ht="17.25" customHeight="1" x14ac:dyDescent="0.25">
      <c r="A80" s="35"/>
      <c r="B80" s="4"/>
      <c r="C80" s="45"/>
      <c r="D80" s="61"/>
      <c r="E80" s="61"/>
    </row>
    <row r="81" spans="1:5" s="34" customFormat="1" ht="17.25" customHeight="1" x14ac:dyDescent="0.25">
      <c r="A81" s="35"/>
      <c r="B81" s="4"/>
      <c r="C81" s="45"/>
      <c r="D81" s="61"/>
      <c r="E81" s="61"/>
    </row>
    <row r="82" spans="1:5" s="34" customFormat="1" ht="17.25" customHeight="1" x14ac:dyDescent="0.25">
      <c r="A82" s="35"/>
      <c r="B82" s="4"/>
      <c r="C82" s="45"/>
      <c r="D82" s="61"/>
      <c r="E82" s="61"/>
    </row>
    <row r="83" spans="1:5" ht="17.25" customHeight="1" x14ac:dyDescent="0.25">
      <c r="A83" s="42"/>
      <c r="B83" s="2"/>
      <c r="C83" s="66"/>
      <c r="D83" s="61"/>
      <c r="E83" s="61"/>
    </row>
    <row r="84" spans="1:5" ht="17.25" customHeight="1" x14ac:dyDescent="0.25">
      <c r="A84" s="493"/>
      <c r="B84" s="2"/>
      <c r="C84" s="66"/>
      <c r="D84" s="61"/>
      <c r="E84" s="61"/>
    </row>
    <row r="85" spans="1:5" ht="17.25" customHeight="1" x14ac:dyDescent="0.25">
      <c r="A85" s="494"/>
      <c r="B85" s="3"/>
      <c r="C85" s="66"/>
      <c r="D85" s="61"/>
      <c r="E85" s="61"/>
    </row>
    <row r="86" spans="1:5" ht="17.25" customHeight="1" x14ac:dyDescent="0.25">
      <c r="A86" s="495"/>
      <c r="B86" s="3"/>
      <c r="C86" s="66"/>
      <c r="D86" s="61"/>
      <c r="E86" s="61"/>
    </row>
    <row r="87" spans="1:5" ht="17.25" customHeight="1" x14ac:dyDescent="0.25">
      <c r="A87" s="41"/>
      <c r="B87" s="3"/>
      <c r="C87" s="66"/>
      <c r="D87" s="61"/>
      <c r="E87" s="61"/>
    </row>
    <row r="88" spans="1:5" ht="17.25" customHeight="1" x14ac:dyDescent="0.25">
      <c r="A88" s="41"/>
      <c r="B88" s="3"/>
      <c r="C88" s="66"/>
      <c r="D88" s="61"/>
      <c r="E88" s="61"/>
    </row>
    <row r="89" spans="1:5" ht="17.25" customHeight="1" x14ac:dyDescent="0.25">
      <c r="A89" s="41"/>
      <c r="B89" s="3"/>
      <c r="C89" s="66"/>
      <c r="D89" s="61"/>
      <c r="E89" s="61"/>
    </row>
    <row r="90" spans="1:5" ht="17.25" customHeight="1" x14ac:dyDescent="0.25">
      <c r="A90" s="41"/>
      <c r="B90" s="58"/>
      <c r="C90" s="74"/>
      <c r="D90" s="75"/>
      <c r="E90" s="75"/>
    </row>
    <row r="91" spans="1:5" s="34" customFormat="1" ht="17.25" customHeight="1" x14ac:dyDescent="0.25">
      <c r="A91" s="35"/>
      <c r="B91" s="5"/>
      <c r="C91" s="45"/>
      <c r="D91" s="61"/>
      <c r="E91" s="61"/>
    </row>
    <row r="92" spans="1:5" s="34" customFormat="1" ht="17.25" customHeight="1" x14ac:dyDescent="0.25">
      <c r="A92" s="35"/>
      <c r="B92" s="4"/>
      <c r="C92" s="45"/>
      <c r="D92" s="61"/>
      <c r="E92" s="61"/>
    </row>
    <row r="93" spans="1:5" s="34" customFormat="1" ht="17.25" customHeight="1" x14ac:dyDescent="0.25">
      <c r="A93" s="35"/>
      <c r="B93" s="4"/>
      <c r="C93" s="45"/>
      <c r="D93" s="61"/>
      <c r="E93" s="61"/>
    </row>
    <row r="94" spans="1:5" s="34" customFormat="1" ht="17.25" customHeight="1" x14ac:dyDescent="0.25">
      <c r="A94" s="35"/>
      <c r="B94" s="4"/>
      <c r="C94" s="45"/>
      <c r="D94" s="61"/>
      <c r="E94" s="61"/>
    </row>
    <row r="95" spans="1:5" s="34" customFormat="1" ht="17.25" customHeight="1" x14ac:dyDescent="0.25">
      <c r="A95" s="35"/>
      <c r="B95" s="5"/>
      <c r="C95" s="45"/>
      <c r="D95" s="61"/>
      <c r="E95" s="61"/>
    </row>
    <row r="96" spans="1:5" s="34" customFormat="1" ht="17.25" customHeight="1" x14ac:dyDescent="0.25">
      <c r="A96" s="35"/>
      <c r="B96" s="4"/>
      <c r="C96" s="45"/>
      <c r="D96" s="61"/>
      <c r="E96" s="61"/>
    </row>
    <row r="97" spans="1:5" s="34" customFormat="1" ht="17.25" customHeight="1" x14ac:dyDescent="0.25">
      <c r="A97" s="35"/>
      <c r="B97" s="4"/>
      <c r="C97" s="45"/>
      <c r="D97" s="61"/>
      <c r="E97" s="61"/>
    </row>
    <row r="98" spans="1:5" s="34" customFormat="1" ht="17.25" customHeight="1" x14ac:dyDescent="0.25">
      <c r="A98" s="35"/>
      <c r="B98" s="4"/>
      <c r="C98" s="45"/>
      <c r="D98" s="61"/>
      <c r="E98" s="61"/>
    </row>
    <row r="99" spans="1:5" ht="17.25" customHeight="1" x14ac:dyDescent="0.25">
      <c r="A99" s="42"/>
      <c r="B99" s="2"/>
      <c r="C99" s="66"/>
      <c r="D99" s="61"/>
      <c r="E99" s="61"/>
    </row>
    <row r="100" spans="1:5" ht="17.25" customHeight="1" x14ac:dyDescent="0.25">
      <c r="A100" s="486"/>
      <c r="B100" s="2"/>
      <c r="C100" s="66"/>
      <c r="D100" s="61"/>
      <c r="E100" s="61"/>
    </row>
    <row r="101" spans="1:5" ht="17.25" customHeight="1" x14ac:dyDescent="0.25">
      <c r="A101" s="486"/>
      <c r="B101" s="3"/>
      <c r="C101" s="66"/>
      <c r="D101" s="61"/>
      <c r="E101" s="61"/>
    </row>
    <row r="102" spans="1:5" ht="17.25" customHeight="1" x14ac:dyDescent="0.25">
      <c r="A102" s="486"/>
      <c r="B102" s="3"/>
      <c r="C102" s="66"/>
      <c r="D102" s="61"/>
      <c r="E102" s="61"/>
    </row>
    <row r="103" spans="1:5" ht="17.25" customHeight="1" x14ac:dyDescent="0.25">
      <c r="A103" s="41"/>
      <c r="B103" s="3"/>
      <c r="C103" s="66"/>
      <c r="D103" s="61"/>
      <c r="E103" s="61"/>
    </row>
    <row r="104" spans="1:5" ht="17.25" customHeight="1" x14ac:dyDescent="0.25">
      <c r="A104" s="41"/>
      <c r="B104" s="3"/>
      <c r="C104" s="66"/>
      <c r="D104" s="61"/>
      <c r="E104" s="61"/>
    </row>
    <row r="105" spans="1:5" ht="17.25" customHeight="1" x14ac:dyDescent="0.25">
      <c r="A105" s="41"/>
      <c r="B105" s="3"/>
      <c r="C105" s="66"/>
      <c r="D105" s="61"/>
      <c r="E105" s="61"/>
    </row>
    <row r="106" spans="1:5" s="34" customFormat="1" ht="17.25" customHeight="1" x14ac:dyDescent="0.25">
      <c r="A106" s="35"/>
      <c r="B106" s="5"/>
      <c r="C106" s="45"/>
      <c r="D106" s="61"/>
      <c r="E106" s="61"/>
    </row>
    <row r="107" spans="1:5" s="34" customFormat="1" ht="17.25" customHeight="1" x14ac:dyDescent="0.25">
      <c r="A107" s="35"/>
      <c r="B107" s="4"/>
      <c r="C107" s="45"/>
      <c r="D107" s="61"/>
      <c r="E107" s="61"/>
    </row>
    <row r="108" spans="1:5" s="34" customFormat="1" ht="17.25" customHeight="1" x14ac:dyDescent="0.25">
      <c r="A108" s="35"/>
      <c r="B108" s="4"/>
      <c r="C108" s="45"/>
      <c r="D108" s="61"/>
      <c r="E108" s="61"/>
    </row>
    <row r="109" spans="1:5" s="34" customFormat="1" ht="17.25" customHeight="1" x14ac:dyDescent="0.25">
      <c r="A109" s="35"/>
      <c r="B109" s="4"/>
      <c r="C109" s="45"/>
      <c r="D109" s="61"/>
      <c r="E109" s="61"/>
    </row>
    <row r="110" spans="1:5" s="34" customFormat="1" ht="17.25" customHeight="1" x14ac:dyDescent="0.25">
      <c r="A110" s="35"/>
      <c r="B110" s="5"/>
      <c r="C110" s="45"/>
      <c r="D110" s="61"/>
      <c r="E110" s="61"/>
    </row>
    <row r="111" spans="1:5" s="34" customFormat="1" ht="17.25" customHeight="1" x14ac:dyDescent="0.25">
      <c r="A111" s="35"/>
      <c r="B111" s="4"/>
      <c r="C111" s="45"/>
      <c r="D111" s="61"/>
      <c r="E111" s="61"/>
    </row>
    <row r="112" spans="1:5" s="34" customFormat="1" ht="17.25" customHeight="1" x14ac:dyDescent="0.25">
      <c r="A112" s="35"/>
      <c r="B112" s="4"/>
      <c r="C112" s="45"/>
      <c r="D112" s="61"/>
      <c r="E112" s="61"/>
    </row>
    <row r="113" spans="1:5" s="34" customFormat="1" ht="17.25" customHeight="1" x14ac:dyDescent="0.25">
      <c r="A113" s="35"/>
      <c r="B113" s="4"/>
      <c r="C113" s="45"/>
      <c r="D113" s="61"/>
      <c r="E113" s="61"/>
    </row>
    <row r="114" spans="1:5" ht="17.25" customHeight="1" x14ac:dyDescent="0.25">
      <c r="A114" s="42"/>
      <c r="B114" s="2"/>
      <c r="C114" s="66"/>
      <c r="D114" s="61"/>
      <c r="E114" s="61"/>
    </row>
    <row r="115" spans="1:5" ht="17.25" customHeight="1" x14ac:dyDescent="0.25">
      <c r="A115" s="486"/>
      <c r="B115" s="2"/>
      <c r="C115" s="66"/>
      <c r="D115" s="61"/>
      <c r="E115" s="61"/>
    </row>
    <row r="116" spans="1:5" ht="17.25" customHeight="1" x14ac:dyDescent="0.25">
      <c r="A116" s="486"/>
      <c r="B116" s="3"/>
      <c r="C116" s="66"/>
      <c r="D116" s="61"/>
      <c r="E116" s="61"/>
    </row>
    <row r="117" spans="1:5" ht="17.25" customHeight="1" x14ac:dyDescent="0.25">
      <c r="A117" s="486"/>
      <c r="B117" s="3"/>
      <c r="C117" s="66"/>
      <c r="D117" s="61"/>
      <c r="E117" s="61"/>
    </row>
    <row r="118" spans="1:5" ht="17.25" customHeight="1" x14ac:dyDescent="0.25">
      <c r="A118" s="41"/>
      <c r="B118" s="3"/>
      <c r="C118" s="66"/>
      <c r="D118" s="61"/>
      <c r="E118" s="61"/>
    </row>
    <row r="119" spans="1:5" ht="17.25" customHeight="1" x14ac:dyDescent="0.25">
      <c r="A119" s="41"/>
      <c r="B119" s="3"/>
      <c r="C119" s="66"/>
      <c r="D119" s="61"/>
      <c r="E119" s="61"/>
    </row>
    <row r="120" spans="1:5" s="34" customFormat="1" ht="17.25" customHeight="1" x14ac:dyDescent="0.25">
      <c r="A120" s="35"/>
      <c r="B120" s="5"/>
      <c r="C120" s="45"/>
      <c r="D120" s="61"/>
      <c r="E120" s="61"/>
    </row>
    <row r="121" spans="1:5" s="34" customFormat="1" ht="17.25" customHeight="1" x14ac:dyDescent="0.25">
      <c r="A121" s="35"/>
      <c r="B121" s="4"/>
      <c r="C121" s="45"/>
      <c r="D121" s="61"/>
      <c r="E121" s="61"/>
    </row>
    <row r="122" spans="1:5" s="34" customFormat="1" ht="17.25" customHeight="1" x14ac:dyDescent="0.25">
      <c r="A122" s="35"/>
      <c r="B122" s="4"/>
      <c r="C122" s="45"/>
      <c r="D122" s="61"/>
      <c r="E122" s="61"/>
    </row>
    <row r="123" spans="1:5" s="34" customFormat="1" ht="17.25" customHeight="1" x14ac:dyDescent="0.25">
      <c r="A123" s="35"/>
      <c r="B123" s="4"/>
      <c r="C123" s="45"/>
      <c r="D123" s="61"/>
      <c r="E123" s="61"/>
    </row>
    <row r="124" spans="1:5" s="34" customFormat="1" ht="17.25" customHeight="1" x14ac:dyDescent="0.25">
      <c r="A124" s="35"/>
      <c r="B124" s="5"/>
      <c r="C124" s="45"/>
      <c r="D124" s="61"/>
      <c r="E124" s="61"/>
    </row>
    <row r="125" spans="1:5" s="34" customFormat="1" ht="17.25" customHeight="1" x14ac:dyDescent="0.25">
      <c r="A125" s="35"/>
      <c r="B125" s="4"/>
      <c r="C125" s="45"/>
      <c r="D125" s="61"/>
      <c r="E125" s="61"/>
    </row>
    <row r="126" spans="1:5" s="34" customFormat="1" ht="17.25" customHeight="1" x14ac:dyDescent="0.25">
      <c r="A126" s="35"/>
      <c r="B126" s="4"/>
      <c r="C126" s="45"/>
      <c r="D126" s="61"/>
      <c r="E126" s="61"/>
    </row>
    <row r="127" spans="1:5" s="34" customFormat="1" ht="17.25" customHeight="1" x14ac:dyDescent="0.25">
      <c r="A127" s="35"/>
      <c r="B127" s="4"/>
      <c r="C127" s="45"/>
      <c r="D127" s="61"/>
      <c r="E127" s="61"/>
    </row>
    <row r="128" spans="1:5" ht="17.25" customHeight="1" x14ac:dyDescent="0.25">
      <c r="A128" s="42"/>
      <c r="B128" s="2"/>
      <c r="C128" s="66"/>
      <c r="D128" s="61"/>
      <c r="E128" s="61"/>
    </row>
    <row r="129" spans="1:5" ht="17.25" customHeight="1" x14ac:dyDescent="0.25">
      <c r="A129" s="486"/>
      <c r="B129" s="2"/>
      <c r="C129" s="66"/>
      <c r="D129" s="61"/>
      <c r="E129" s="61"/>
    </row>
    <row r="130" spans="1:5" ht="17.25" customHeight="1" x14ac:dyDescent="0.25">
      <c r="A130" s="486"/>
      <c r="B130" s="3"/>
      <c r="C130" s="66"/>
      <c r="D130" s="61"/>
      <c r="E130" s="61"/>
    </row>
    <row r="131" spans="1:5" ht="17.25" customHeight="1" x14ac:dyDescent="0.25">
      <c r="A131" s="486"/>
      <c r="B131" s="3"/>
      <c r="C131" s="66"/>
      <c r="D131" s="61"/>
      <c r="E131" s="61"/>
    </row>
    <row r="132" spans="1:5" ht="17.25" customHeight="1" x14ac:dyDescent="0.25">
      <c r="A132" s="41"/>
      <c r="B132" s="3"/>
      <c r="C132" s="66"/>
      <c r="D132" s="61"/>
      <c r="E132" s="61"/>
    </row>
    <row r="133" spans="1:5" ht="17.25" customHeight="1" x14ac:dyDescent="0.25">
      <c r="A133" s="41"/>
      <c r="B133" s="3"/>
      <c r="C133" s="66"/>
      <c r="D133" s="61"/>
      <c r="E133" s="61"/>
    </row>
    <row r="134" spans="1:5" s="34" customFormat="1" ht="17.25" customHeight="1" x14ac:dyDescent="0.25">
      <c r="A134" s="35"/>
      <c r="B134" s="5"/>
      <c r="C134" s="45"/>
      <c r="D134" s="61"/>
      <c r="E134" s="61"/>
    </row>
    <row r="135" spans="1:5" s="34" customFormat="1" ht="17.25" customHeight="1" x14ac:dyDescent="0.25">
      <c r="A135" s="35"/>
      <c r="B135" s="4"/>
      <c r="C135" s="45"/>
      <c r="D135" s="61"/>
      <c r="E135" s="61"/>
    </row>
    <row r="136" spans="1:5" s="34" customFormat="1" ht="17.25" customHeight="1" x14ac:dyDescent="0.25">
      <c r="A136" s="35"/>
      <c r="B136" s="4"/>
      <c r="C136" s="45"/>
      <c r="D136" s="61"/>
      <c r="E136" s="61"/>
    </row>
    <row r="137" spans="1:5" s="34" customFormat="1" ht="17.25" customHeight="1" x14ac:dyDescent="0.25">
      <c r="A137" s="35"/>
      <c r="B137" s="4"/>
      <c r="C137" s="45"/>
      <c r="D137" s="61"/>
      <c r="E137" s="61"/>
    </row>
    <row r="138" spans="1:5" s="34" customFormat="1" ht="17.25" customHeight="1" x14ac:dyDescent="0.25">
      <c r="A138" s="35"/>
      <c r="B138" s="5"/>
      <c r="C138" s="45"/>
      <c r="D138" s="61"/>
      <c r="E138" s="61"/>
    </row>
    <row r="139" spans="1:5" s="34" customFormat="1" ht="17.25" customHeight="1" x14ac:dyDescent="0.25">
      <c r="A139" s="35"/>
      <c r="B139" s="4"/>
      <c r="C139" s="45"/>
      <c r="D139" s="61"/>
      <c r="E139" s="61"/>
    </row>
    <row r="140" spans="1:5" s="34" customFormat="1" ht="17.25" customHeight="1" x14ac:dyDescent="0.25">
      <c r="A140" s="35"/>
      <c r="B140" s="4"/>
      <c r="C140" s="45"/>
      <c r="D140" s="61"/>
      <c r="E140" s="61"/>
    </row>
    <row r="141" spans="1:5" s="34" customFormat="1" ht="17.25" customHeight="1" x14ac:dyDescent="0.25">
      <c r="A141" s="35"/>
      <c r="B141" s="4"/>
      <c r="C141" s="45"/>
      <c r="D141" s="61"/>
      <c r="E141" s="61"/>
    </row>
    <row r="142" spans="1:5" ht="17.25" customHeight="1" x14ac:dyDescent="0.25">
      <c r="A142" s="42"/>
      <c r="B142" s="2"/>
      <c r="C142" s="66"/>
      <c r="D142" s="61"/>
      <c r="E142" s="61"/>
    </row>
    <row r="143" spans="1:5" ht="17.25" customHeight="1" x14ac:dyDescent="0.25">
      <c r="A143" s="41"/>
      <c r="B143" s="3"/>
      <c r="C143" s="66"/>
      <c r="D143" s="61"/>
      <c r="E143" s="61"/>
    </row>
    <row r="144" spans="1:5" ht="17.25" customHeight="1" x14ac:dyDescent="0.25">
      <c r="A144" s="486"/>
      <c r="B144" s="2"/>
      <c r="C144" s="66"/>
      <c r="D144" s="61"/>
      <c r="E144" s="61"/>
    </row>
    <row r="145" spans="1:5" ht="17.25" customHeight="1" x14ac:dyDescent="0.25">
      <c r="A145" s="486"/>
      <c r="B145" s="3"/>
      <c r="C145" s="66"/>
      <c r="D145" s="61"/>
      <c r="E145" s="61"/>
    </row>
    <row r="146" spans="1:5" ht="17.25" customHeight="1" x14ac:dyDescent="0.25">
      <c r="A146" s="486"/>
      <c r="B146" s="3"/>
      <c r="C146" s="66"/>
      <c r="D146" s="61"/>
      <c r="E146" s="61"/>
    </row>
    <row r="147" spans="1:5" ht="17.25" customHeight="1" x14ac:dyDescent="0.25">
      <c r="A147" s="41"/>
      <c r="B147" s="3"/>
      <c r="C147" s="66"/>
      <c r="D147" s="61"/>
      <c r="E147" s="61"/>
    </row>
    <row r="148" spans="1:5" ht="16.5" x14ac:dyDescent="0.25">
      <c r="A148" s="41"/>
      <c r="B148" s="3"/>
      <c r="C148" s="66"/>
      <c r="D148" s="61"/>
      <c r="E148" s="61"/>
    </row>
    <row r="149" spans="1:5" ht="16.5" x14ac:dyDescent="0.25">
      <c r="A149" s="41"/>
      <c r="B149" s="3"/>
      <c r="C149" s="66"/>
      <c r="D149" s="61"/>
      <c r="E149" s="61"/>
    </row>
    <row r="150" spans="1:5" ht="17.25" customHeight="1" x14ac:dyDescent="0.25">
      <c r="A150" s="41"/>
      <c r="B150" s="3"/>
      <c r="C150" s="66"/>
      <c r="D150" s="61"/>
      <c r="E150" s="61"/>
    </row>
    <row r="151" spans="1:5" s="34" customFormat="1" ht="17.25" customHeight="1" x14ac:dyDescent="0.25">
      <c r="A151" s="35"/>
      <c r="B151" s="5"/>
      <c r="C151" s="45"/>
      <c r="D151" s="61"/>
      <c r="E151" s="61"/>
    </row>
    <row r="152" spans="1:5" s="34" customFormat="1" ht="17.25" customHeight="1" x14ac:dyDescent="0.25">
      <c r="A152" s="35"/>
      <c r="B152" s="4"/>
      <c r="C152" s="45"/>
      <c r="D152" s="61"/>
      <c r="E152" s="61"/>
    </row>
    <row r="153" spans="1:5" s="34" customFormat="1" ht="17.25" customHeight="1" x14ac:dyDescent="0.25">
      <c r="A153" s="35"/>
      <c r="B153" s="4"/>
      <c r="C153" s="45"/>
      <c r="D153" s="61"/>
      <c r="E153" s="61"/>
    </row>
    <row r="154" spans="1:5" s="34" customFormat="1" ht="17.25" customHeight="1" x14ac:dyDescent="0.25">
      <c r="A154" s="35"/>
      <c r="B154" s="4"/>
      <c r="C154" s="45"/>
      <c r="D154" s="61"/>
      <c r="E154" s="61"/>
    </row>
    <row r="155" spans="1:5" s="34" customFormat="1" ht="17.25" customHeight="1" x14ac:dyDescent="0.25">
      <c r="A155" s="35"/>
      <c r="B155" s="5"/>
      <c r="C155" s="45"/>
      <c r="D155" s="61"/>
      <c r="E155" s="61"/>
    </row>
    <row r="156" spans="1:5" s="34" customFormat="1" ht="17.25" customHeight="1" x14ac:dyDescent="0.25">
      <c r="A156" s="35"/>
      <c r="B156" s="4"/>
      <c r="C156" s="45"/>
      <c r="D156" s="61"/>
      <c r="E156" s="61"/>
    </row>
    <row r="157" spans="1:5" s="34" customFormat="1" ht="17.25" customHeight="1" x14ac:dyDescent="0.25">
      <c r="A157" s="35"/>
      <c r="B157" s="4"/>
      <c r="C157" s="45"/>
      <c r="D157" s="61"/>
      <c r="E157" s="61"/>
    </row>
    <row r="158" spans="1:5" s="34" customFormat="1" ht="17.25" customHeight="1" x14ac:dyDescent="0.25">
      <c r="A158" s="35"/>
      <c r="B158" s="4"/>
      <c r="C158" s="45"/>
      <c r="D158" s="61"/>
      <c r="E158" s="61"/>
    </row>
    <row r="159" spans="1:5" ht="17.25" customHeight="1" x14ac:dyDescent="0.25">
      <c r="A159" s="42"/>
      <c r="B159" s="2"/>
      <c r="C159" s="66"/>
      <c r="D159" s="61"/>
      <c r="E159" s="61"/>
    </row>
    <row r="160" spans="1:5" ht="17.25" customHeight="1" x14ac:dyDescent="0.25">
      <c r="A160" s="486"/>
      <c r="B160" s="2"/>
      <c r="C160" s="66"/>
      <c r="D160" s="61"/>
      <c r="E160" s="61"/>
    </row>
    <row r="161" spans="1:5" ht="17.25" customHeight="1" x14ac:dyDescent="0.25">
      <c r="A161" s="486"/>
      <c r="B161" s="3"/>
      <c r="C161" s="66"/>
      <c r="D161" s="61"/>
      <c r="E161" s="61"/>
    </row>
    <row r="162" spans="1:5" ht="17.25" customHeight="1" x14ac:dyDescent="0.25">
      <c r="A162" s="486"/>
      <c r="B162" s="3"/>
      <c r="C162" s="66"/>
      <c r="D162" s="61"/>
      <c r="E162" s="61"/>
    </row>
    <row r="163" spans="1:5" ht="17.25" customHeight="1" x14ac:dyDescent="0.25">
      <c r="A163" s="486"/>
      <c r="B163" s="3"/>
      <c r="C163" s="66"/>
      <c r="D163" s="61"/>
      <c r="E163" s="61"/>
    </row>
    <row r="164" spans="1:5" ht="16.5" x14ac:dyDescent="0.25">
      <c r="A164" s="41"/>
      <c r="B164" s="3"/>
      <c r="C164" s="66"/>
      <c r="D164" s="61"/>
      <c r="E164" s="61"/>
    </row>
    <row r="165" spans="1:5" ht="17.25" customHeight="1" x14ac:dyDescent="0.25">
      <c r="A165" s="41"/>
      <c r="B165" s="3"/>
      <c r="C165" s="66"/>
      <c r="D165" s="61"/>
      <c r="E165" s="61"/>
    </row>
    <row r="166" spans="1:5" ht="17.25" customHeight="1" x14ac:dyDescent="0.25">
      <c r="A166" s="41"/>
      <c r="B166" s="3"/>
      <c r="C166" s="66"/>
      <c r="D166" s="61"/>
      <c r="E166" s="61"/>
    </row>
    <row r="167" spans="1:5" ht="17.25" customHeight="1" x14ac:dyDescent="0.25">
      <c r="A167" s="41"/>
      <c r="B167" s="3"/>
      <c r="C167" s="66"/>
      <c r="D167" s="61"/>
      <c r="E167" s="61"/>
    </row>
    <row r="168" spans="1:5" ht="17.25" customHeight="1" x14ac:dyDescent="0.25">
      <c r="A168" s="41"/>
      <c r="B168" s="3"/>
      <c r="C168" s="66"/>
      <c r="D168" s="61"/>
      <c r="E168" s="61"/>
    </row>
    <row r="169" spans="1:5" ht="17.25" customHeight="1" x14ac:dyDescent="0.25">
      <c r="A169" s="41"/>
      <c r="B169" s="3"/>
      <c r="C169" s="66"/>
      <c r="D169" s="61"/>
      <c r="E169" s="61"/>
    </row>
    <row r="170" spans="1:5" s="34" customFormat="1" ht="17.25" customHeight="1" x14ac:dyDescent="0.25">
      <c r="A170" s="35"/>
      <c r="B170" s="5"/>
      <c r="C170" s="45"/>
      <c r="D170" s="61"/>
      <c r="E170" s="61"/>
    </row>
    <row r="171" spans="1:5" s="34" customFormat="1" ht="17.25" customHeight="1" x14ac:dyDescent="0.25">
      <c r="A171" s="35"/>
      <c r="B171" s="4"/>
      <c r="C171" s="45"/>
      <c r="D171" s="61"/>
      <c r="E171" s="61"/>
    </row>
    <row r="172" spans="1:5" s="34" customFormat="1" ht="17.25" customHeight="1" x14ac:dyDescent="0.25">
      <c r="A172" s="35"/>
      <c r="B172" s="4"/>
      <c r="C172" s="45"/>
      <c r="D172" s="61"/>
      <c r="E172" s="61"/>
    </row>
    <row r="173" spans="1:5" s="34" customFormat="1" ht="17.25" customHeight="1" x14ac:dyDescent="0.25">
      <c r="A173" s="35"/>
      <c r="B173" s="4"/>
      <c r="C173" s="45"/>
      <c r="D173" s="61"/>
      <c r="E173" s="61"/>
    </row>
    <row r="174" spans="1:5" s="34" customFormat="1" ht="17.25" customHeight="1" x14ac:dyDescent="0.25">
      <c r="A174" s="35"/>
      <c r="B174" s="5"/>
      <c r="C174" s="45"/>
      <c r="D174" s="61"/>
      <c r="E174" s="61"/>
    </row>
    <row r="175" spans="1:5" s="34" customFormat="1" ht="17.25" customHeight="1" x14ac:dyDescent="0.25">
      <c r="A175" s="35"/>
      <c r="B175" s="4"/>
      <c r="C175" s="45"/>
      <c r="D175" s="61"/>
      <c r="E175" s="61"/>
    </row>
    <row r="176" spans="1:5" s="34" customFormat="1" ht="17.25" customHeight="1" x14ac:dyDescent="0.25">
      <c r="A176" s="35"/>
      <c r="B176" s="4"/>
      <c r="C176" s="45"/>
      <c r="D176" s="61"/>
      <c r="E176" s="61"/>
    </row>
    <row r="177" spans="1:5" s="34" customFormat="1" ht="17.25" customHeight="1" x14ac:dyDescent="0.25">
      <c r="A177" s="35"/>
      <c r="B177" s="4"/>
      <c r="C177" s="45"/>
      <c r="D177" s="61"/>
      <c r="E177" s="61"/>
    </row>
    <row r="178" spans="1:5" ht="17.25" customHeight="1" x14ac:dyDescent="0.25">
      <c r="A178" s="42"/>
      <c r="B178" s="2"/>
      <c r="C178" s="66"/>
      <c r="D178" s="61"/>
      <c r="E178" s="61"/>
    </row>
    <row r="179" spans="1:5" ht="17.25" customHeight="1" x14ac:dyDescent="0.25">
      <c r="A179" s="486"/>
      <c r="B179" s="2"/>
      <c r="C179" s="66"/>
      <c r="D179" s="61"/>
      <c r="E179" s="61"/>
    </row>
    <row r="180" spans="1:5" ht="17.25" customHeight="1" x14ac:dyDescent="0.25">
      <c r="A180" s="486"/>
      <c r="B180" s="3"/>
      <c r="C180" s="66"/>
      <c r="D180" s="61"/>
      <c r="E180" s="61"/>
    </row>
    <row r="181" spans="1:5" ht="17.25" customHeight="1" x14ac:dyDescent="0.25">
      <c r="A181" s="486"/>
      <c r="B181" s="2"/>
      <c r="C181" s="66"/>
      <c r="D181" s="61"/>
      <c r="E181" s="61"/>
    </row>
    <row r="182" spans="1:5" ht="16.5" x14ac:dyDescent="0.25">
      <c r="A182" s="486"/>
      <c r="B182" s="4"/>
      <c r="C182" s="66"/>
      <c r="D182" s="61"/>
      <c r="E182" s="61"/>
    </row>
    <row r="183" spans="1:5" ht="17.25" customHeight="1" x14ac:dyDescent="0.25">
      <c r="A183" s="486"/>
      <c r="B183" s="4"/>
      <c r="C183" s="66"/>
      <c r="D183" s="61"/>
      <c r="E183" s="61"/>
    </row>
    <row r="184" spans="1:5" ht="17.25" customHeight="1" x14ac:dyDescent="0.25">
      <c r="A184" s="41"/>
      <c r="B184" s="3"/>
      <c r="C184" s="66"/>
      <c r="D184" s="61"/>
      <c r="E184" s="61"/>
    </row>
    <row r="185" spans="1:5" ht="17.25" customHeight="1" x14ac:dyDescent="0.25">
      <c r="A185" s="41"/>
      <c r="B185" s="3"/>
      <c r="C185" s="66"/>
      <c r="D185" s="61"/>
      <c r="E185" s="61"/>
    </row>
    <row r="186" spans="1:5" ht="17.25" customHeight="1" x14ac:dyDescent="0.25">
      <c r="A186" s="41"/>
      <c r="B186" s="3"/>
      <c r="C186" s="66"/>
      <c r="D186" s="61"/>
      <c r="E186" s="61"/>
    </row>
    <row r="187" spans="1:5" ht="17.25" customHeight="1" x14ac:dyDescent="0.25">
      <c r="A187" s="41"/>
      <c r="B187" s="3"/>
      <c r="C187" s="66"/>
      <c r="D187" s="61"/>
      <c r="E187" s="61"/>
    </row>
    <row r="188" spans="1:5" s="34" customFormat="1" ht="17.25" customHeight="1" x14ac:dyDescent="0.25">
      <c r="A188" s="35"/>
      <c r="B188" s="5"/>
      <c r="C188" s="45"/>
      <c r="D188" s="61"/>
      <c r="E188" s="61"/>
    </row>
    <row r="189" spans="1:5" s="34" customFormat="1" ht="17.25" customHeight="1" x14ac:dyDescent="0.25">
      <c r="A189" s="35"/>
      <c r="B189" s="4"/>
      <c r="C189" s="45"/>
      <c r="D189" s="61"/>
      <c r="E189" s="61"/>
    </row>
    <row r="190" spans="1:5" s="34" customFormat="1" ht="17.25" customHeight="1" x14ac:dyDescent="0.25">
      <c r="A190" s="35"/>
      <c r="B190" s="4"/>
      <c r="C190" s="45"/>
      <c r="D190" s="61"/>
      <c r="E190" s="61"/>
    </row>
    <row r="191" spans="1:5" s="34" customFormat="1" ht="17.25" customHeight="1" x14ac:dyDescent="0.25">
      <c r="A191" s="35"/>
      <c r="B191" s="4"/>
      <c r="C191" s="45"/>
      <c r="D191" s="61"/>
      <c r="E191" s="61"/>
    </row>
    <row r="192" spans="1:5" s="34" customFormat="1" ht="17.25" customHeight="1" x14ac:dyDescent="0.25">
      <c r="A192" s="35"/>
      <c r="B192" s="5"/>
      <c r="C192" s="45"/>
      <c r="D192" s="61"/>
      <c r="E192" s="61"/>
    </row>
    <row r="193" spans="1:5" s="34" customFormat="1" ht="17.25" customHeight="1" x14ac:dyDescent="0.25">
      <c r="A193" s="35"/>
      <c r="B193" s="4"/>
      <c r="C193" s="45"/>
      <c r="D193" s="61"/>
      <c r="E193" s="61"/>
    </row>
    <row r="194" spans="1:5" s="34" customFormat="1" ht="17.25" customHeight="1" x14ac:dyDescent="0.25">
      <c r="A194" s="35"/>
      <c r="B194" s="4"/>
      <c r="C194" s="45"/>
      <c r="D194" s="61"/>
      <c r="E194" s="61"/>
    </row>
    <row r="195" spans="1:5" s="34" customFormat="1" ht="17.25" customHeight="1" x14ac:dyDescent="0.25">
      <c r="A195" s="35"/>
      <c r="B195" s="4"/>
      <c r="C195" s="45"/>
      <c r="D195" s="61"/>
      <c r="E195" s="61"/>
    </row>
    <row r="196" spans="1:5" ht="17.25" customHeight="1" x14ac:dyDescent="0.25">
      <c r="A196" s="42"/>
      <c r="B196" s="2"/>
      <c r="C196" s="66"/>
      <c r="D196" s="61"/>
      <c r="E196" s="61"/>
    </row>
    <row r="197" spans="1:5" ht="17.25" customHeight="1" x14ac:dyDescent="0.25">
      <c r="A197" s="486"/>
      <c r="B197" s="2"/>
      <c r="C197" s="66"/>
      <c r="D197" s="61"/>
      <c r="E197" s="61"/>
    </row>
    <row r="198" spans="1:5" ht="17.25" customHeight="1" x14ac:dyDescent="0.25">
      <c r="A198" s="486"/>
      <c r="B198" s="3"/>
      <c r="C198" s="66"/>
      <c r="D198" s="61"/>
      <c r="E198" s="61"/>
    </row>
    <row r="199" spans="1:5" ht="17.25" customHeight="1" x14ac:dyDescent="0.25">
      <c r="A199" s="41"/>
      <c r="B199" s="3"/>
      <c r="C199" s="66"/>
      <c r="D199" s="61"/>
      <c r="E199" s="61"/>
    </row>
    <row r="200" spans="1:5" ht="17.25" customHeight="1" x14ac:dyDescent="0.25">
      <c r="A200" s="41"/>
      <c r="B200" s="3"/>
      <c r="C200" s="66"/>
      <c r="D200" s="61"/>
      <c r="E200" s="61"/>
    </row>
    <row r="201" spans="1:5" ht="17.25" customHeight="1" x14ac:dyDescent="0.25">
      <c r="A201" s="41"/>
      <c r="B201" s="3"/>
      <c r="C201" s="66"/>
      <c r="D201" s="61"/>
      <c r="E201" s="61"/>
    </row>
    <row r="202" spans="1:5" ht="17.25" customHeight="1" x14ac:dyDescent="0.25">
      <c r="A202" s="41"/>
      <c r="B202" s="3"/>
      <c r="C202" s="66"/>
      <c r="D202" s="61"/>
      <c r="E202" s="61"/>
    </row>
    <row r="203" spans="1:5" s="34" customFormat="1" ht="17.25" customHeight="1" x14ac:dyDescent="0.25">
      <c r="A203" s="35"/>
      <c r="B203" s="5"/>
      <c r="C203" s="45"/>
      <c r="D203" s="61"/>
      <c r="E203" s="61"/>
    </row>
    <row r="204" spans="1:5" s="34" customFormat="1" ht="17.25" customHeight="1" x14ac:dyDescent="0.25">
      <c r="A204" s="35"/>
      <c r="B204" s="4"/>
      <c r="C204" s="45"/>
      <c r="D204" s="61"/>
      <c r="E204" s="61"/>
    </row>
    <row r="205" spans="1:5" s="34" customFormat="1" ht="17.25" customHeight="1" x14ac:dyDescent="0.25">
      <c r="A205" s="35"/>
      <c r="B205" s="4"/>
      <c r="C205" s="45"/>
      <c r="D205" s="61"/>
      <c r="E205" s="61"/>
    </row>
    <row r="206" spans="1:5" s="34" customFormat="1" ht="17.25" customHeight="1" x14ac:dyDescent="0.25">
      <c r="A206" s="35"/>
      <c r="B206" s="4"/>
      <c r="C206" s="45"/>
      <c r="D206" s="61"/>
      <c r="E206" s="61"/>
    </row>
    <row r="207" spans="1:5" s="34" customFormat="1" ht="17.25" customHeight="1" x14ac:dyDescent="0.25">
      <c r="A207" s="35"/>
      <c r="B207" s="5"/>
      <c r="C207" s="45"/>
      <c r="D207" s="61"/>
      <c r="E207" s="61"/>
    </row>
    <row r="208" spans="1:5" s="34" customFormat="1" ht="17.25" customHeight="1" x14ac:dyDescent="0.25">
      <c r="A208" s="35"/>
      <c r="B208" s="4"/>
      <c r="C208" s="45"/>
      <c r="D208" s="61"/>
      <c r="E208" s="61"/>
    </row>
    <row r="209" spans="1:5" s="34" customFormat="1" ht="17.25" customHeight="1" x14ac:dyDescent="0.25">
      <c r="A209" s="35"/>
      <c r="B209" s="4"/>
      <c r="C209" s="45"/>
      <c r="D209" s="61"/>
      <c r="E209" s="61"/>
    </row>
    <row r="210" spans="1:5" s="34" customFormat="1" ht="17.25" customHeight="1" x14ac:dyDescent="0.25">
      <c r="A210" s="35"/>
      <c r="B210" s="4"/>
      <c r="C210" s="45"/>
      <c r="D210" s="61"/>
      <c r="E210" s="61"/>
    </row>
    <row r="211" spans="1:5" ht="17.25" customHeight="1" x14ac:dyDescent="0.25">
      <c r="A211" s="50"/>
      <c r="B211" s="2"/>
      <c r="C211" s="66"/>
      <c r="D211" s="61"/>
      <c r="E211" s="61"/>
    </row>
    <row r="212" spans="1:5" ht="17.25" customHeight="1" x14ac:dyDescent="0.25">
      <c r="A212" s="37"/>
      <c r="B212" s="2"/>
      <c r="C212" s="46"/>
      <c r="D212" s="61"/>
      <c r="E212" s="61"/>
    </row>
    <row r="213" spans="1:5" ht="17.25" customHeight="1" x14ac:dyDescent="0.25">
      <c r="A213" s="487"/>
      <c r="B213" s="2"/>
      <c r="C213" s="46"/>
      <c r="D213" s="61"/>
      <c r="E213" s="61"/>
    </row>
    <row r="214" spans="1:5" ht="17.25" customHeight="1" x14ac:dyDescent="0.25">
      <c r="A214" s="487"/>
      <c r="B214" s="3"/>
      <c r="C214" s="68"/>
      <c r="D214" s="61"/>
      <c r="E214" s="61"/>
    </row>
    <row r="215" spans="1:5" ht="17.25" customHeight="1" x14ac:dyDescent="0.25">
      <c r="A215" s="487"/>
      <c r="B215" s="3"/>
      <c r="C215" s="66"/>
      <c r="D215" s="61"/>
      <c r="E215" s="61"/>
    </row>
    <row r="216" spans="1:5" ht="17.25" customHeight="1" x14ac:dyDescent="0.25">
      <c r="A216" s="487"/>
      <c r="B216" s="3"/>
      <c r="C216" s="66"/>
      <c r="D216" s="61"/>
      <c r="E216" s="61"/>
    </row>
    <row r="217" spans="1:5" ht="17.25" customHeight="1" x14ac:dyDescent="0.25">
      <c r="A217" s="487"/>
      <c r="B217" s="3"/>
      <c r="C217" s="66"/>
      <c r="D217" s="61"/>
      <c r="E217" s="61"/>
    </row>
    <row r="218" spans="1:5" ht="17.25" customHeight="1" x14ac:dyDescent="0.25">
      <c r="A218" s="487"/>
      <c r="B218" s="2"/>
      <c r="C218" s="66"/>
      <c r="D218" s="61"/>
      <c r="E218" s="61"/>
    </row>
    <row r="219" spans="1:5" ht="17.25" customHeight="1" x14ac:dyDescent="0.25">
      <c r="A219" s="487"/>
      <c r="B219" s="3"/>
      <c r="C219" s="66"/>
      <c r="D219" s="61"/>
      <c r="E219" s="61"/>
    </row>
    <row r="220" spans="1:5" ht="17.25" customHeight="1" x14ac:dyDescent="0.25">
      <c r="A220" s="487"/>
      <c r="B220" s="3"/>
      <c r="C220" s="66"/>
      <c r="D220" s="61"/>
      <c r="E220" s="61"/>
    </row>
    <row r="221" spans="1:5" ht="17.25" customHeight="1" x14ac:dyDescent="0.25">
      <c r="A221" s="18"/>
      <c r="B221" s="3"/>
      <c r="C221" s="66"/>
      <c r="D221" s="61"/>
      <c r="E221" s="61"/>
    </row>
    <row r="222" spans="1:5" ht="16.5" x14ac:dyDescent="0.25">
      <c r="A222" s="18"/>
      <c r="B222" s="3"/>
      <c r="C222" s="66"/>
      <c r="D222" s="61"/>
      <c r="E222" s="61"/>
    </row>
    <row r="223" spans="1:5" ht="17.25" customHeight="1" x14ac:dyDescent="0.25">
      <c r="A223" s="18"/>
      <c r="B223" s="3"/>
      <c r="C223" s="66"/>
      <c r="D223" s="61"/>
      <c r="E223" s="61"/>
    </row>
    <row r="224" spans="1:5" ht="17.25" customHeight="1" x14ac:dyDescent="0.25">
      <c r="A224" s="18"/>
      <c r="B224" s="3"/>
      <c r="C224" s="66"/>
      <c r="D224" s="61"/>
      <c r="E224" s="61"/>
    </row>
    <row r="225" spans="1:5" ht="17.25" customHeight="1" x14ac:dyDescent="0.25">
      <c r="A225" s="41"/>
      <c r="B225" s="3"/>
      <c r="C225" s="66"/>
      <c r="D225" s="61"/>
      <c r="E225" s="61"/>
    </row>
    <row r="226" spans="1:5" ht="17.25" customHeight="1" x14ac:dyDescent="0.25">
      <c r="A226" s="18"/>
      <c r="B226" s="3"/>
      <c r="C226" s="66"/>
      <c r="D226" s="61"/>
      <c r="E226" s="61"/>
    </row>
    <row r="227" spans="1:5" s="34" customFormat="1" ht="17.25" customHeight="1" x14ac:dyDescent="0.25">
      <c r="A227" s="35"/>
      <c r="B227" s="5"/>
      <c r="C227" s="45"/>
      <c r="D227" s="61"/>
      <c r="E227" s="61"/>
    </row>
    <row r="228" spans="1:5" s="34" customFormat="1" ht="17.25" customHeight="1" x14ac:dyDescent="0.25">
      <c r="A228" s="35"/>
      <c r="B228" s="4"/>
      <c r="C228" s="45"/>
      <c r="D228" s="61"/>
      <c r="E228" s="61"/>
    </row>
    <row r="229" spans="1:5" s="34" customFormat="1" ht="17.25" customHeight="1" x14ac:dyDescent="0.25">
      <c r="A229" s="35"/>
      <c r="B229" s="4"/>
      <c r="C229" s="45"/>
      <c r="D229" s="61"/>
      <c r="E229" s="61"/>
    </row>
    <row r="230" spans="1:5" s="34" customFormat="1" ht="17.25" customHeight="1" x14ac:dyDescent="0.25">
      <c r="A230" s="35"/>
      <c r="B230" s="4"/>
      <c r="C230" s="45"/>
      <c r="D230" s="61"/>
      <c r="E230" s="61"/>
    </row>
    <row r="231" spans="1:5" s="34" customFormat="1" ht="17.25" customHeight="1" x14ac:dyDescent="0.25">
      <c r="A231" s="35"/>
      <c r="B231" s="5"/>
      <c r="C231" s="45"/>
      <c r="D231" s="61"/>
      <c r="E231" s="61"/>
    </row>
    <row r="232" spans="1:5" s="34" customFormat="1" ht="17.25" customHeight="1" x14ac:dyDescent="0.25">
      <c r="A232" s="35"/>
      <c r="B232" s="4"/>
      <c r="C232" s="45"/>
      <c r="D232" s="61"/>
      <c r="E232" s="61"/>
    </row>
    <row r="233" spans="1:5" s="34" customFormat="1" ht="17.25" customHeight="1" x14ac:dyDescent="0.25">
      <c r="A233" s="35"/>
      <c r="B233" s="4"/>
      <c r="C233" s="45"/>
      <c r="D233" s="61"/>
      <c r="E233" s="61"/>
    </row>
    <row r="234" spans="1:5" s="34" customFormat="1" ht="17.25" customHeight="1" x14ac:dyDescent="0.25">
      <c r="A234" s="35"/>
      <c r="B234" s="4"/>
      <c r="C234" s="45"/>
      <c r="D234" s="61"/>
      <c r="E234" s="61"/>
    </row>
    <row r="235" spans="1:5" ht="17.25" customHeight="1" x14ac:dyDescent="0.25">
      <c r="A235" s="37"/>
      <c r="B235" s="2"/>
      <c r="C235" s="66"/>
      <c r="D235" s="61"/>
      <c r="E235" s="61"/>
    </row>
    <row r="236" spans="1:5" ht="17.25" customHeight="1" x14ac:dyDescent="0.25">
      <c r="A236" s="487"/>
      <c r="B236" s="2"/>
      <c r="C236" s="66"/>
      <c r="D236" s="61"/>
      <c r="E236" s="61"/>
    </row>
    <row r="237" spans="1:5" ht="17.25" customHeight="1" x14ac:dyDescent="0.25">
      <c r="A237" s="487"/>
      <c r="B237" s="3"/>
      <c r="C237" s="66"/>
      <c r="D237" s="61"/>
      <c r="E237" s="61"/>
    </row>
    <row r="238" spans="1:5" ht="17.25" customHeight="1" x14ac:dyDescent="0.25">
      <c r="A238" s="487"/>
      <c r="B238" s="3"/>
      <c r="C238" s="66"/>
      <c r="D238" s="61"/>
      <c r="E238" s="61"/>
    </row>
    <row r="239" spans="1:5" ht="17.25" customHeight="1" x14ac:dyDescent="0.25">
      <c r="A239" s="18"/>
      <c r="B239" s="3"/>
      <c r="C239" s="66"/>
      <c r="D239" s="61"/>
      <c r="E239" s="61"/>
    </row>
    <row r="240" spans="1:5" ht="17.25" customHeight="1" x14ac:dyDescent="0.25">
      <c r="A240" s="18"/>
      <c r="B240" s="3"/>
      <c r="C240" s="66"/>
      <c r="D240" s="61"/>
      <c r="E240" s="61"/>
    </row>
    <row r="241" spans="1:5" s="34" customFormat="1" ht="17.25" customHeight="1" x14ac:dyDescent="0.25">
      <c r="A241" s="35"/>
      <c r="B241" s="5"/>
      <c r="C241" s="45"/>
      <c r="D241" s="61"/>
      <c r="E241" s="61"/>
    </row>
    <row r="242" spans="1:5" s="34" customFormat="1" ht="17.25" customHeight="1" x14ac:dyDescent="0.25">
      <c r="A242" s="35"/>
      <c r="B242" s="4"/>
      <c r="C242" s="45"/>
      <c r="D242" s="61"/>
      <c r="E242" s="61"/>
    </row>
    <row r="243" spans="1:5" s="34" customFormat="1" ht="17.25" customHeight="1" x14ac:dyDescent="0.25">
      <c r="A243" s="35"/>
      <c r="B243" s="4"/>
      <c r="C243" s="45"/>
      <c r="D243" s="61"/>
      <c r="E243" s="61"/>
    </row>
    <row r="244" spans="1:5" s="34" customFormat="1" ht="17.25" customHeight="1" x14ac:dyDescent="0.25">
      <c r="A244" s="35"/>
      <c r="B244" s="4"/>
      <c r="C244" s="45"/>
      <c r="D244" s="61"/>
      <c r="E244" s="61"/>
    </row>
    <row r="245" spans="1:5" s="34" customFormat="1" ht="17.25" customHeight="1" x14ac:dyDescent="0.25">
      <c r="A245" s="35"/>
      <c r="B245" s="5"/>
      <c r="C245" s="45"/>
      <c r="D245" s="61"/>
      <c r="E245" s="61"/>
    </row>
    <row r="246" spans="1:5" s="34" customFormat="1" ht="17.25" customHeight="1" x14ac:dyDescent="0.25">
      <c r="A246" s="35"/>
      <c r="B246" s="4"/>
      <c r="C246" s="45"/>
      <c r="D246" s="61"/>
      <c r="E246" s="61"/>
    </row>
    <row r="247" spans="1:5" s="34" customFormat="1" ht="17.25" customHeight="1" x14ac:dyDescent="0.25">
      <c r="A247" s="35"/>
      <c r="B247" s="4"/>
      <c r="C247" s="45"/>
      <c r="D247" s="61"/>
      <c r="E247" s="61"/>
    </row>
    <row r="248" spans="1:5" s="34" customFormat="1" ht="17.25" customHeight="1" x14ac:dyDescent="0.25">
      <c r="A248" s="35"/>
      <c r="B248" s="4"/>
      <c r="C248" s="45"/>
      <c r="D248" s="61"/>
      <c r="E248" s="61"/>
    </row>
    <row r="249" spans="1:5" ht="17.25" customHeight="1" x14ac:dyDescent="0.25">
      <c r="A249" s="37"/>
      <c r="B249" s="2"/>
      <c r="C249" s="66"/>
      <c r="D249" s="61"/>
      <c r="E249" s="61"/>
    </row>
    <row r="250" spans="1:5" ht="17.25" customHeight="1" x14ac:dyDescent="0.25">
      <c r="A250" s="487"/>
      <c r="B250" s="2"/>
      <c r="C250" s="66"/>
      <c r="D250" s="61"/>
      <c r="E250" s="61"/>
    </row>
    <row r="251" spans="1:5" ht="16.5" x14ac:dyDescent="0.25">
      <c r="A251" s="487"/>
      <c r="B251" s="3"/>
      <c r="C251" s="66"/>
      <c r="D251" s="61"/>
      <c r="E251" s="61"/>
    </row>
    <row r="252" spans="1:5" ht="17.25" customHeight="1" x14ac:dyDescent="0.25">
      <c r="A252" s="487"/>
      <c r="B252" s="2"/>
      <c r="C252" s="66"/>
      <c r="D252" s="61"/>
      <c r="E252" s="61"/>
    </row>
    <row r="253" spans="1:5" ht="17.25" customHeight="1" x14ac:dyDescent="0.25">
      <c r="A253" s="487"/>
      <c r="B253" s="3"/>
      <c r="C253" s="66"/>
      <c r="D253" s="61"/>
      <c r="E253" s="61"/>
    </row>
    <row r="254" spans="1:5" ht="17.25" customHeight="1" x14ac:dyDescent="0.25">
      <c r="A254" s="18"/>
      <c r="B254" s="3"/>
      <c r="C254" s="66"/>
      <c r="D254" s="61"/>
      <c r="E254" s="61"/>
    </row>
    <row r="255" spans="1:5" ht="17.25" customHeight="1" x14ac:dyDescent="0.25">
      <c r="A255" s="18"/>
      <c r="B255" s="3"/>
      <c r="C255" s="66"/>
      <c r="D255" s="61"/>
      <c r="E255" s="61"/>
    </row>
    <row r="256" spans="1:5" ht="17.25" customHeight="1" x14ac:dyDescent="0.25">
      <c r="A256" s="18"/>
      <c r="B256" s="3"/>
      <c r="C256" s="66"/>
      <c r="D256" s="61"/>
      <c r="E256" s="61"/>
    </row>
    <row r="257" spans="1:5" ht="17.25" customHeight="1" x14ac:dyDescent="0.25">
      <c r="A257" s="18"/>
      <c r="B257" s="3"/>
      <c r="C257" s="66"/>
      <c r="D257" s="61"/>
      <c r="E257" s="61"/>
    </row>
    <row r="258" spans="1:5" ht="17.25" customHeight="1" x14ac:dyDescent="0.25">
      <c r="A258" s="18"/>
      <c r="B258" s="3"/>
      <c r="C258" s="66"/>
      <c r="D258" s="61"/>
      <c r="E258" s="61"/>
    </row>
    <row r="259" spans="1:5" s="34" customFormat="1" ht="17.25" customHeight="1" x14ac:dyDescent="0.25">
      <c r="A259" s="35"/>
      <c r="B259" s="5"/>
      <c r="C259" s="45"/>
      <c r="D259" s="61"/>
      <c r="E259" s="61"/>
    </row>
    <row r="260" spans="1:5" s="34" customFormat="1" ht="17.25" customHeight="1" x14ac:dyDescent="0.25">
      <c r="A260" s="35"/>
      <c r="B260" s="4"/>
      <c r="C260" s="45"/>
      <c r="D260" s="61"/>
      <c r="E260" s="61"/>
    </row>
    <row r="261" spans="1:5" s="34" customFormat="1" ht="17.25" customHeight="1" x14ac:dyDescent="0.25">
      <c r="A261" s="35"/>
      <c r="B261" s="4"/>
      <c r="C261" s="45"/>
      <c r="D261" s="61"/>
      <c r="E261" s="61"/>
    </row>
    <row r="262" spans="1:5" s="34" customFormat="1" ht="17.25" customHeight="1" x14ac:dyDescent="0.25">
      <c r="A262" s="35"/>
      <c r="B262" s="4"/>
      <c r="C262" s="45"/>
      <c r="D262" s="61"/>
      <c r="E262" s="61"/>
    </row>
    <row r="263" spans="1:5" s="34" customFormat="1" ht="17.25" customHeight="1" x14ac:dyDescent="0.25">
      <c r="A263" s="35"/>
      <c r="B263" s="5"/>
      <c r="C263" s="45"/>
      <c r="D263" s="61"/>
      <c r="E263" s="61"/>
    </row>
    <row r="264" spans="1:5" s="34" customFormat="1" ht="17.25" customHeight="1" x14ac:dyDescent="0.25">
      <c r="A264" s="35"/>
      <c r="B264" s="4"/>
      <c r="C264" s="45"/>
      <c r="D264" s="61"/>
      <c r="E264" s="61"/>
    </row>
    <row r="265" spans="1:5" s="34" customFormat="1" ht="17.25" customHeight="1" x14ac:dyDescent="0.25">
      <c r="A265" s="35"/>
      <c r="B265" s="4"/>
      <c r="C265" s="45"/>
      <c r="D265" s="61"/>
      <c r="E265" s="61"/>
    </row>
    <row r="266" spans="1:5" s="34" customFormat="1" ht="17.25" customHeight="1" x14ac:dyDescent="0.25">
      <c r="A266" s="35"/>
      <c r="B266" s="4"/>
      <c r="C266" s="45"/>
      <c r="D266" s="61"/>
      <c r="E266" s="61"/>
    </row>
    <row r="267" spans="1:5" ht="17.25" customHeight="1" x14ac:dyDescent="0.25">
      <c r="A267" s="37"/>
      <c r="B267" s="2"/>
      <c r="C267" s="66"/>
      <c r="D267" s="61"/>
      <c r="E267" s="61"/>
    </row>
    <row r="268" spans="1:5" ht="17.25" customHeight="1" x14ac:dyDescent="0.25">
      <c r="A268" s="487"/>
      <c r="B268" s="2"/>
      <c r="C268" s="66"/>
      <c r="D268" s="61"/>
      <c r="E268" s="61"/>
    </row>
    <row r="269" spans="1:5" ht="17.25" customHeight="1" x14ac:dyDescent="0.25">
      <c r="A269" s="487"/>
      <c r="B269" s="3"/>
      <c r="C269" s="66"/>
      <c r="D269" s="61"/>
      <c r="E269" s="61"/>
    </row>
    <row r="270" spans="1:5" ht="17.25" customHeight="1" x14ac:dyDescent="0.25">
      <c r="A270" s="487"/>
      <c r="B270" s="3"/>
      <c r="C270" s="66"/>
      <c r="D270" s="61"/>
      <c r="E270" s="61"/>
    </row>
    <row r="271" spans="1:5" ht="17.25" customHeight="1" x14ac:dyDescent="0.25">
      <c r="A271" s="18"/>
      <c r="B271" s="3"/>
      <c r="C271" s="66"/>
      <c r="D271" s="61"/>
      <c r="E271" s="61"/>
    </row>
    <row r="272" spans="1:5" ht="17.25" customHeight="1" x14ac:dyDescent="0.25">
      <c r="A272" s="18"/>
      <c r="B272" s="3"/>
      <c r="C272" s="66"/>
      <c r="D272" s="61"/>
      <c r="E272" s="61"/>
    </row>
    <row r="273" spans="1:5" ht="17.25" customHeight="1" x14ac:dyDescent="0.25">
      <c r="A273" s="18"/>
      <c r="B273" s="3"/>
      <c r="C273" s="66"/>
      <c r="D273" s="61"/>
      <c r="E273" s="61"/>
    </row>
    <row r="274" spans="1:5" ht="17.25" customHeight="1" x14ac:dyDescent="0.25">
      <c r="A274" s="18"/>
      <c r="B274" s="3"/>
      <c r="C274" s="66"/>
      <c r="D274" s="61"/>
      <c r="E274" s="61"/>
    </row>
    <row r="275" spans="1:5" ht="17.25" customHeight="1" x14ac:dyDescent="0.25">
      <c r="A275" s="18"/>
      <c r="B275" s="3"/>
      <c r="C275" s="66"/>
      <c r="D275" s="61"/>
      <c r="E275" s="61"/>
    </row>
    <row r="276" spans="1:5" ht="17.25" customHeight="1" x14ac:dyDescent="0.25">
      <c r="A276" s="18"/>
      <c r="B276" s="3"/>
      <c r="C276" s="66"/>
      <c r="D276" s="61"/>
      <c r="E276" s="61"/>
    </row>
    <row r="277" spans="1:5" s="34" customFormat="1" ht="17.25" customHeight="1" x14ac:dyDescent="0.25">
      <c r="A277" s="35"/>
      <c r="B277" s="5"/>
      <c r="C277" s="45"/>
      <c r="D277" s="61"/>
      <c r="E277" s="61"/>
    </row>
    <row r="278" spans="1:5" s="34" customFormat="1" ht="17.25" customHeight="1" x14ac:dyDescent="0.25">
      <c r="A278" s="35"/>
      <c r="B278" s="4"/>
      <c r="C278" s="45"/>
      <c r="D278" s="61"/>
      <c r="E278" s="61"/>
    </row>
    <row r="279" spans="1:5" s="34" customFormat="1" ht="17.25" customHeight="1" x14ac:dyDescent="0.25">
      <c r="A279" s="35"/>
      <c r="B279" s="4"/>
      <c r="C279" s="45"/>
      <c r="D279" s="61"/>
      <c r="E279" s="61"/>
    </row>
    <row r="280" spans="1:5" s="34" customFormat="1" ht="17.25" customHeight="1" x14ac:dyDescent="0.25">
      <c r="A280" s="35"/>
      <c r="B280" s="4"/>
      <c r="C280" s="45"/>
      <c r="D280" s="61"/>
      <c r="E280" s="61"/>
    </row>
    <row r="281" spans="1:5" s="34" customFormat="1" ht="17.25" customHeight="1" x14ac:dyDescent="0.25">
      <c r="A281" s="35"/>
      <c r="B281" s="5"/>
      <c r="C281" s="45"/>
      <c r="D281" s="61"/>
      <c r="E281" s="61"/>
    </row>
    <row r="282" spans="1:5" s="34" customFormat="1" ht="17.25" customHeight="1" x14ac:dyDescent="0.25">
      <c r="A282" s="35"/>
      <c r="B282" s="4"/>
      <c r="C282" s="45"/>
      <c r="D282" s="61"/>
      <c r="E282" s="61"/>
    </row>
    <row r="283" spans="1:5" s="34" customFormat="1" ht="17.25" customHeight="1" x14ac:dyDescent="0.25">
      <c r="A283" s="35"/>
      <c r="B283" s="4"/>
      <c r="C283" s="45"/>
      <c r="D283" s="61"/>
      <c r="E283" s="61"/>
    </row>
    <row r="284" spans="1:5" s="34" customFormat="1" ht="17.25" customHeight="1" x14ac:dyDescent="0.25">
      <c r="A284" s="35"/>
      <c r="B284" s="4"/>
      <c r="C284" s="45"/>
      <c r="D284" s="61"/>
      <c r="E284" s="61"/>
    </row>
    <row r="285" spans="1:5" ht="17.25" customHeight="1" x14ac:dyDescent="0.25">
      <c r="A285" s="37"/>
      <c r="B285" s="2"/>
      <c r="C285" s="66"/>
      <c r="D285" s="61"/>
      <c r="E285" s="61"/>
    </row>
    <row r="286" spans="1:5" ht="17.25" customHeight="1" x14ac:dyDescent="0.25">
      <c r="A286" s="487"/>
      <c r="B286" s="2"/>
      <c r="C286" s="66"/>
      <c r="D286" s="61"/>
      <c r="E286" s="61"/>
    </row>
    <row r="287" spans="1:5" ht="17.25" customHeight="1" x14ac:dyDescent="0.25">
      <c r="A287" s="487"/>
      <c r="B287" s="3"/>
      <c r="C287" s="66"/>
      <c r="D287" s="61"/>
      <c r="E287" s="61"/>
    </row>
    <row r="288" spans="1:5" ht="17.25" customHeight="1" x14ac:dyDescent="0.25">
      <c r="A288" s="487"/>
      <c r="B288" s="3"/>
      <c r="C288" s="66"/>
      <c r="D288" s="61"/>
      <c r="E288" s="61"/>
    </row>
    <row r="289" spans="1:5" ht="17.25" customHeight="1" x14ac:dyDescent="0.25">
      <c r="A289" s="487"/>
      <c r="B289" s="2"/>
      <c r="C289" s="66"/>
      <c r="D289" s="61"/>
      <c r="E289" s="61"/>
    </row>
    <row r="290" spans="1:5" ht="17.25" customHeight="1" x14ac:dyDescent="0.25">
      <c r="A290" s="487"/>
      <c r="B290" s="3"/>
      <c r="C290" s="66"/>
      <c r="D290" s="61"/>
      <c r="E290" s="61"/>
    </row>
    <row r="291" spans="1:5" ht="17.25" customHeight="1" x14ac:dyDescent="0.25">
      <c r="A291" s="487"/>
      <c r="B291" s="3"/>
      <c r="C291" s="66"/>
      <c r="D291" s="61"/>
      <c r="E291" s="61"/>
    </row>
    <row r="292" spans="1:5" ht="17.25" customHeight="1" x14ac:dyDescent="0.25">
      <c r="A292" s="487"/>
      <c r="B292" s="2"/>
      <c r="C292" s="66"/>
      <c r="D292" s="61"/>
      <c r="E292" s="61"/>
    </row>
    <row r="293" spans="1:5" ht="17.25" customHeight="1" x14ac:dyDescent="0.25">
      <c r="A293" s="487"/>
      <c r="B293" s="3"/>
      <c r="C293" s="66"/>
      <c r="D293" s="61"/>
      <c r="E293" s="61"/>
    </row>
    <row r="294" spans="1:5" ht="17.25" customHeight="1" x14ac:dyDescent="0.25">
      <c r="A294" s="487"/>
      <c r="B294" s="3"/>
      <c r="C294" s="66"/>
      <c r="D294" s="61"/>
      <c r="E294" s="61"/>
    </row>
    <row r="295" spans="1:5" ht="17.25" customHeight="1" x14ac:dyDescent="0.25">
      <c r="A295" s="487"/>
      <c r="B295" s="3"/>
      <c r="C295" s="66"/>
      <c r="D295" s="61"/>
      <c r="E295" s="61"/>
    </row>
    <row r="296" spans="1:5" ht="16.5" x14ac:dyDescent="0.25">
      <c r="A296" s="18"/>
      <c r="B296" s="3"/>
      <c r="C296" s="66"/>
      <c r="D296" s="61"/>
      <c r="E296" s="61"/>
    </row>
    <row r="297" spans="1:5" ht="17.25" customHeight="1" x14ac:dyDescent="0.25">
      <c r="A297" s="18"/>
      <c r="B297" s="3"/>
      <c r="C297" s="66"/>
      <c r="D297" s="61"/>
      <c r="E297" s="61"/>
    </row>
    <row r="298" spans="1:5" s="34" customFormat="1" ht="17.25" customHeight="1" x14ac:dyDescent="0.25">
      <c r="A298" s="35"/>
      <c r="B298" s="5"/>
      <c r="C298" s="45"/>
      <c r="D298" s="61"/>
      <c r="E298" s="61"/>
    </row>
    <row r="299" spans="1:5" s="34" customFormat="1" ht="17.25" customHeight="1" x14ac:dyDescent="0.25">
      <c r="A299" s="35"/>
      <c r="B299" s="4"/>
      <c r="C299" s="45"/>
      <c r="D299" s="61"/>
      <c r="E299" s="61"/>
    </row>
    <row r="300" spans="1:5" s="34" customFormat="1" ht="17.25" customHeight="1" x14ac:dyDescent="0.25">
      <c r="A300" s="35"/>
      <c r="B300" s="4"/>
      <c r="C300" s="45"/>
      <c r="D300" s="61"/>
      <c r="E300" s="61"/>
    </row>
    <row r="301" spans="1:5" s="34" customFormat="1" ht="17.25" customHeight="1" x14ac:dyDescent="0.25">
      <c r="A301" s="35"/>
      <c r="B301" s="4"/>
      <c r="C301" s="45"/>
      <c r="D301" s="61"/>
      <c r="E301" s="61"/>
    </row>
    <row r="302" spans="1:5" s="34" customFormat="1" ht="17.25" customHeight="1" x14ac:dyDescent="0.25">
      <c r="A302" s="35"/>
      <c r="B302" s="5"/>
      <c r="C302" s="45"/>
      <c r="D302" s="61"/>
      <c r="E302" s="61"/>
    </row>
    <row r="303" spans="1:5" s="34" customFormat="1" ht="17.25" customHeight="1" x14ac:dyDescent="0.25">
      <c r="A303" s="35"/>
      <c r="B303" s="4"/>
      <c r="C303" s="45"/>
      <c r="D303" s="61"/>
      <c r="E303" s="61"/>
    </row>
    <row r="304" spans="1:5" s="34" customFormat="1" ht="17.25" customHeight="1" x14ac:dyDescent="0.25">
      <c r="A304" s="35"/>
      <c r="B304" s="4"/>
      <c r="C304" s="45"/>
      <c r="D304" s="61"/>
      <c r="E304" s="61"/>
    </row>
    <row r="305" spans="1:5" s="34" customFormat="1" ht="17.25" customHeight="1" x14ac:dyDescent="0.25">
      <c r="A305" s="35"/>
      <c r="B305" s="4"/>
      <c r="C305" s="45"/>
      <c r="D305" s="61"/>
      <c r="E305" s="61"/>
    </row>
    <row r="306" spans="1:5" ht="17.25" customHeight="1" x14ac:dyDescent="0.25">
      <c r="A306" s="37"/>
      <c r="B306" s="2"/>
      <c r="C306" s="66"/>
      <c r="D306" s="61"/>
      <c r="E306" s="61"/>
    </row>
    <row r="307" spans="1:5" ht="17.25" customHeight="1" x14ac:dyDescent="0.25">
      <c r="A307" s="486"/>
      <c r="B307" s="2"/>
      <c r="C307" s="66"/>
      <c r="D307" s="61"/>
      <c r="E307" s="61"/>
    </row>
    <row r="308" spans="1:5" ht="17.25" customHeight="1" x14ac:dyDescent="0.25">
      <c r="A308" s="486"/>
      <c r="B308" s="3"/>
      <c r="C308" s="66"/>
      <c r="D308" s="61"/>
      <c r="E308" s="61"/>
    </row>
    <row r="309" spans="1:5" ht="17.25" customHeight="1" x14ac:dyDescent="0.25">
      <c r="A309" s="486"/>
      <c r="B309" s="3"/>
      <c r="C309" s="66"/>
      <c r="D309" s="61"/>
      <c r="E309" s="61"/>
    </row>
    <row r="310" spans="1:5" ht="17.25" customHeight="1" x14ac:dyDescent="0.25">
      <c r="A310" s="486"/>
      <c r="B310" s="2"/>
      <c r="C310" s="66"/>
      <c r="D310" s="61"/>
      <c r="E310" s="61"/>
    </row>
    <row r="311" spans="1:5" ht="17.25" customHeight="1" x14ac:dyDescent="0.25">
      <c r="A311" s="486"/>
      <c r="B311" s="3"/>
      <c r="C311" s="66"/>
      <c r="D311" s="61"/>
      <c r="E311" s="61"/>
    </row>
    <row r="312" spans="1:5" ht="17.25" customHeight="1" x14ac:dyDescent="0.25">
      <c r="A312" s="486"/>
      <c r="B312" s="3"/>
      <c r="C312" s="66"/>
      <c r="D312" s="61"/>
      <c r="E312" s="61"/>
    </row>
    <row r="313" spans="1:5" ht="17.25" customHeight="1" x14ac:dyDescent="0.25">
      <c r="A313" s="41"/>
      <c r="B313" s="3"/>
      <c r="C313" s="66"/>
      <c r="D313" s="61"/>
      <c r="E313" s="61"/>
    </row>
    <row r="314" spans="1:5" ht="17.25" customHeight="1" x14ac:dyDescent="0.25">
      <c r="A314" s="41"/>
      <c r="B314" s="3"/>
      <c r="C314" s="66"/>
      <c r="D314" s="61"/>
      <c r="E314" s="61"/>
    </row>
    <row r="315" spans="1:5" s="34" customFormat="1" ht="17.25" customHeight="1" x14ac:dyDescent="0.25">
      <c r="A315" s="35"/>
      <c r="B315" s="5"/>
      <c r="C315" s="45"/>
      <c r="D315" s="61"/>
      <c r="E315" s="61"/>
    </row>
    <row r="316" spans="1:5" s="34" customFormat="1" ht="17.25" customHeight="1" x14ac:dyDescent="0.25">
      <c r="A316" s="35"/>
      <c r="B316" s="4"/>
      <c r="C316" s="45"/>
      <c r="D316" s="61"/>
      <c r="E316" s="61"/>
    </row>
    <row r="317" spans="1:5" s="34" customFormat="1" ht="17.25" customHeight="1" x14ac:dyDescent="0.25">
      <c r="A317" s="35"/>
      <c r="B317" s="4"/>
      <c r="C317" s="45"/>
      <c r="D317" s="61"/>
      <c r="E317" s="61"/>
    </row>
    <row r="318" spans="1:5" s="34" customFormat="1" ht="17.25" customHeight="1" x14ac:dyDescent="0.25">
      <c r="A318" s="35"/>
      <c r="B318" s="4"/>
      <c r="C318" s="45"/>
      <c r="D318" s="61"/>
      <c r="E318" s="61"/>
    </row>
    <row r="319" spans="1:5" s="34" customFormat="1" ht="17.25" customHeight="1" x14ac:dyDescent="0.25">
      <c r="A319" s="35"/>
      <c r="B319" s="5"/>
      <c r="C319" s="45"/>
      <c r="D319" s="61"/>
      <c r="E319" s="61"/>
    </row>
    <row r="320" spans="1:5" s="34" customFormat="1" ht="17.25" customHeight="1" x14ac:dyDescent="0.25">
      <c r="A320" s="35"/>
      <c r="B320" s="4"/>
      <c r="C320" s="45"/>
      <c r="D320" s="61"/>
      <c r="E320" s="61"/>
    </row>
    <row r="321" spans="1:5" s="34" customFormat="1" ht="17.25" customHeight="1" x14ac:dyDescent="0.25">
      <c r="A321" s="35"/>
      <c r="B321" s="4"/>
      <c r="C321" s="45"/>
      <c r="D321" s="61"/>
      <c r="E321" s="61"/>
    </row>
    <row r="322" spans="1:5" s="34" customFormat="1" ht="17.25" customHeight="1" x14ac:dyDescent="0.25">
      <c r="A322" s="35"/>
      <c r="B322" s="4"/>
      <c r="C322" s="45"/>
      <c r="D322" s="61"/>
      <c r="E322" s="61"/>
    </row>
    <row r="323" spans="1:5" ht="17.25" customHeight="1" x14ac:dyDescent="0.25">
      <c r="A323" s="37"/>
      <c r="B323" s="2"/>
      <c r="C323" s="66"/>
      <c r="D323" s="61"/>
      <c r="E323" s="61"/>
    </row>
    <row r="324" spans="1:5" ht="17.25" customHeight="1" x14ac:dyDescent="0.25">
      <c r="A324" s="486"/>
      <c r="B324" s="2"/>
      <c r="C324" s="66"/>
      <c r="D324" s="61"/>
      <c r="E324" s="61"/>
    </row>
    <row r="325" spans="1:5" ht="17.25" customHeight="1" x14ac:dyDescent="0.25">
      <c r="A325" s="486"/>
      <c r="B325" s="3"/>
      <c r="C325" s="66"/>
      <c r="D325" s="61"/>
      <c r="E325" s="61"/>
    </row>
    <row r="326" spans="1:5" ht="17.25" customHeight="1" x14ac:dyDescent="0.25">
      <c r="A326" s="486"/>
      <c r="B326" s="2"/>
      <c r="C326" s="66"/>
      <c r="D326" s="61"/>
      <c r="E326" s="61"/>
    </row>
    <row r="327" spans="1:5" ht="16.5" x14ac:dyDescent="0.25">
      <c r="A327" s="486"/>
      <c r="B327" s="3"/>
      <c r="C327" s="66"/>
      <c r="D327" s="61"/>
      <c r="E327" s="61"/>
    </row>
    <row r="328" spans="1:5" ht="17.25" customHeight="1" x14ac:dyDescent="0.25">
      <c r="A328" s="486"/>
      <c r="B328" s="3"/>
      <c r="C328" s="66"/>
      <c r="D328" s="61"/>
      <c r="E328" s="61"/>
    </row>
    <row r="329" spans="1:5" ht="17.25" customHeight="1" x14ac:dyDescent="0.25">
      <c r="A329" s="486"/>
      <c r="B329" s="3"/>
      <c r="C329" s="66"/>
      <c r="D329" s="61"/>
      <c r="E329" s="61"/>
    </row>
    <row r="330" spans="1:5" ht="17.25" customHeight="1" x14ac:dyDescent="0.25">
      <c r="A330" s="486"/>
      <c r="B330" s="2"/>
      <c r="C330" s="66"/>
      <c r="D330" s="61"/>
      <c r="E330" s="61"/>
    </row>
    <row r="331" spans="1:5" ht="16.5" x14ac:dyDescent="0.25">
      <c r="A331" s="486"/>
      <c r="B331" s="3"/>
      <c r="C331" s="66"/>
      <c r="D331" s="61"/>
      <c r="E331" s="61"/>
    </row>
    <row r="332" spans="1:5" ht="17.25" customHeight="1" x14ac:dyDescent="0.25">
      <c r="A332" s="486"/>
      <c r="B332" s="3"/>
      <c r="C332" s="66"/>
      <c r="D332" s="61"/>
      <c r="E332" s="61"/>
    </row>
    <row r="333" spans="1:5" ht="17.25" customHeight="1" x14ac:dyDescent="0.25">
      <c r="A333" s="486"/>
      <c r="B333" s="3"/>
      <c r="C333" s="66"/>
      <c r="D333" s="61"/>
      <c r="E333" s="61"/>
    </row>
    <row r="334" spans="1:5" ht="17.25" customHeight="1" x14ac:dyDescent="0.25">
      <c r="A334" s="493"/>
      <c r="B334" s="3"/>
      <c r="C334" s="66"/>
      <c r="D334" s="61"/>
      <c r="E334" s="61"/>
    </row>
    <row r="335" spans="1:5" ht="17.25" customHeight="1" x14ac:dyDescent="0.25">
      <c r="A335" s="494"/>
      <c r="B335" s="3"/>
      <c r="C335" s="66"/>
      <c r="D335" s="61"/>
      <c r="E335" s="61"/>
    </row>
    <row r="336" spans="1:5" ht="17.25" customHeight="1" x14ac:dyDescent="0.25">
      <c r="A336" s="494"/>
      <c r="B336" s="3"/>
      <c r="C336" s="66"/>
      <c r="D336" s="61"/>
      <c r="E336" s="61"/>
    </row>
    <row r="337" spans="1:5" ht="17.25" customHeight="1" x14ac:dyDescent="0.25">
      <c r="A337" s="495"/>
      <c r="B337" s="1"/>
      <c r="C337" s="66"/>
      <c r="D337" s="61"/>
      <c r="E337" s="61"/>
    </row>
    <row r="338" spans="1:5" ht="17.25" customHeight="1" x14ac:dyDescent="0.25">
      <c r="A338" s="41"/>
      <c r="B338" s="3"/>
      <c r="C338" s="66"/>
      <c r="D338" s="61"/>
      <c r="E338" s="61"/>
    </row>
    <row r="339" spans="1:5" ht="17.25" customHeight="1" x14ac:dyDescent="0.25">
      <c r="A339" s="41"/>
      <c r="B339" s="3"/>
      <c r="C339" s="66"/>
      <c r="D339" s="61"/>
      <c r="E339" s="61"/>
    </row>
    <row r="340" spans="1:5" ht="17.25" customHeight="1" x14ac:dyDescent="0.25">
      <c r="A340" s="41"/>
      <c r="B340" s="3"/>
      <c r="C340" s="66"/>
      <c r="D340" s="61"/>
      <c r="E340" s="61"/>
    </row>
    <row r="341" spans="1:5" ht="17.25" customHeight="1" x14ac:dyDescent="0.25">
      <c r="A341" s="41"/>
      <c r="B341" s="3"/>
      <c r="C341" s="66"/>
      <c r="D341" s="61"/>
      <c r="E341" s="61"/>
    </row>
    <row r="342" spans="1:5" ht="17.25" customHeight="1" x14ac:dyDescent="0.25">
      <c r="A342" s="41"/>
      <c r="B342" s="3"/>
      <c r="C342" s="66"/>
      <c r="D342" s="61"/>
      <c r="E342" s="61"/>
    </row>
    <row r="343" spans="1:5" s="34" customFormat="1" ht="17.25" customHeight="1" x14ac:dyDescent="0.25">
      <c r="A343" s="35"/>
      <c r="B343" s="5"/>
      <c r="C343" s="45"/>
      <c r="D343" s="61"/>
      <c r="E343" s="61"/>
    </row>
    <row r="344" spans="1:5" s="34" customFormat="1" ht="17.25" customHeight="1" x14ac:dyDescent="0.25">
      <c r="A344" s="35"/>
      <c r="B344" s="4"/>
      <c r="C344" s="45"/>
      <c r="D344" s="61"/>
      <c r="E344" s="61"/>
    </row>
    <row r="345" spans="1:5" s="34" customFormat="1" ht="17.25" customHeight="1" x14ac:dyDescent="0.25">
      <c r="A345" s="35"/>
      <c r="B345" s="4"/>
      <c r="C345" s="45"/>
      <c r="D345" s="61"/>
      <c r="E345" s="61"/>
    </row>
    <row r="346" spans="1:5" s="34" customFormat="1" ht="17.25" customHeight="1" x14ac:dyDescent="0.25">
      <c r="A346" s="35"/>
      <c r="B346" s="4"/>
      <c r="C346" s="45"/>
      <c r="D346" s="61"/>
      <c r="E346" s="61"/>
    </row>
    <row r="347" spans="1:5" s="34" customFormat="1" ht="17.25" customHeight="1" x14ac:dyDescent="0.25">
      <c r="A347" s="35"/>
      <c r="B347" s="5"/>
      <c r="C347" s="45"/>
      <c r="D347" s="61"/>
      <c r="E347" s="61"/>
    </row>
    <row r="348" spans="1:5" s="34" customFormat="1" ht="17.25" customHeight="1" x14ac:dyDescent="0.25">
      <c r="A348" s="35"/>
      <c r="B348" s="4"/>
      <c r="C348" s="45"/>
      <c r="D348" s="61"/>
      <c r="E348" s="61"/>
    </row>
    <row r="349" spans="1:5" s="34" customFormat="1" ht="17.25" customHeight="1" x14ac:dyDescent="0.25">
      <c r="A349" s="35"/>
      <c r="B349" s="4"/>
      <c r="C349" s="45"/>
      <c r="D349" s="61"/>
      <c r="E349" s="61"/>
    </row>
    <row r="350" spans="1:5" s="34" customFormat="1" ht="17.25" customHeight="1" x14ac:dyDescent="0.25">
      <c r="A350" s="35"/>
      <c r="B350" s="4"/>
      <c r="C350" s="45"/>
      <c r="D350" s="61"/>
      <c r="E350" s="61"/>
    </row>
    <row r="351" spans="1:5" ht="17.25" customHeight="1" x14ac:dyDescent="0.25">
      <c r="A351" s="42"/>
      <c r="B351" s="2"/>
      <c r="C351" s="66"/>
      <c r="D351" s="61"/>
      <c r="E351" s="61"/>
    </row>
    <row r="352" spans="1:5" ht="17.25" customHeight="1" x14ac:dyDescent="0.25">
      <c r="A352" s="486"/>
      <c r="B352" s="2"/>
      <c r="C352" s="66"/>
      <c r="D352" s="61"/>
      <c r="E352" s="61"/>
    </row>
    <row r="353" spans="1:5" ht="17.25" customHeight="1" x14ac:dyDescent="0.25">
      <c r="A353" s="486"/>
      <c r="B353" s="3"/>
      <c r="C353" s="66"/>
      <c r="D353" s="61"/>
      <c r="E353" s="61"/>
    </row>
    <row r="354" spans="1:5" ht="17.25" customHeight="1" x14ac:dyDescent="0.25">
      <c r="A354" s="486"/>
      <c r="B354" s="3"/>
      <c r="C354" s="66"/>
      <c r="D354" s="61"/>
      <c r="E354" s="61"/>
    </row>
    <row r="355" spans="1:5" ht="17.25" customHeight="1" x14ac:dyDescent="0.25">
      <c r="A355" s="41"/>
      <c r="B355" s="3"/>
      <c r="C355" s="66"/>
      <c r="D355" s="61"/>
      <c r="E355" s="61"/>
    </row>
    <row r="356" spans="1:5" ht="17.25" customHeight="1" x14ac:dyDescent="0.25">
      <c r="A356" s="41"/>
      <c r="B356" s="3"/>
      <c r="C356" s="66"/>
      <c r="D356" s="61"/>
      <c r="E356" s="61"/>
    </row>
    <row r="357" spans="1:5" ht="17.25" customHeight="1" x14ac:dyDescent="0.25">
      <c r="A357" s="41"/>
      <c r="B357" s="3"/>
      <c r="C357" s="66"/>
      <c r="D357" s="61"/>
      <c r="E357" s="61"/>
    </row>
    <row r="358" spans="1:5" ht="17.25" customHeight="1" x14ac:dyDescent="0.25">
      <c r="A358" s="41"/>
      <c r="B358" s="3"/>
      <c r="C358" s="66"/>
      <c r="D358" s="61"/>
      <c r="E358" s="61"/>
    </row>
    <row r="359" spans="1:5" ht="17.25" customHeight="1" x14ac:dyDescent="0.25">
      <c r="A359" s="41"/>
      <c r="B359" s="3"/>
      <c r="C359" s="66"/>
      <c r="D359" s="61"/>
      <c r="E359" s="61"/>
    </row>
    <row r="360" spans="1:5" ht="17.25" customHeight="1" x14ac:dyDescent="0.25">
      <c r="A360" s="41"/>
      <c r="B360" s="3"/>
      <c r="C360" s="66"/>
      <c r="D360" s="61"/>
      <c r="E360" s="61"/>
    </row>
    <row r="361" spans="1:5" s="34" customFormat="1" ht="17.25" customHeight="1" x14ac:dyDescent="0.25">
      <c r="A361" s="489"/>
      <c r="B361" s="5"/>
      <c r="C361" s="45"/>
      <c r="D361" s="61"/>
      <c r="E361" s="61"/>
    </row>
    <row r="362" spans="1:5" s="34" customFormat="1" ht="17.25" customHeight="1" x14ac:dyDescent="0.25">
      <c r="A362" s="490"/>
      <c r="B362" s="4"/>
      <c r="C362" s="45"/>
      <c r="D362" s="61"/>
      <c r="E362" s="61"/>
    </row>
    <row r="363" spans="1:5" s="34" customFormat="1" ht="17.25" customHeight="1" x14ac:dyDescent="0.25">
      <c r="A363" s="490"/>
      <c r="B363" s="4"/>
      <c r="C363" s="45"/>
      <c r="D363" s="61"/>
      <c r="E363" s="61"/>
    </row>
    <row r="364" spans="1:5" s="34" customFormat="1" ht="17.25" customHeight="1" x14ac:dyDescent="0.25">
      <c r="A364" s="491"/>
      <c r="B364" s="4"/>
      <c r="C364" s="45"/>
      <c r="D364" s="61"/>
      <c r="E364" s="61"/>
    </row>
    <row r="365" spans="1:5" s="34" customFormat="1" ht="17.25" customHeight="1" x14ac:dyDescent="0.25">
      <c r="A365" s="489"/>
      <c r="B365" s="5"/>
      <c r="C365" s="45"/>
      <c r="D365" s="61"/>
      <c r="E365" s="61"/>
    </row>
    <row r="366" spans="1:5" s="34" customFormat="1" ht="17.25" customHeight="1" x14ac:dyDescent="0.25">
      <c r="A366" s="490"/>
      <c r="B366" s="4"/>
      <c r="C366" s="45"/>
      <c r="D366" s="61"/>
      <c r="E366" s="61"/>
    </row>
    <row r="367" spans="1:5" s="34" customFormat="1" ht="17.25" customHeight="1" x14ac:dyDescent="0.25">
      <c r="A367" s="490"/>
      <c r="B367" s="4"/>
      <c r="C367" s="45"/>
      <c r="D367" s="61"/>
      <c r="E367" s="61"/>
    </row>
    <row r="368" spans="1:5" s="34" customFormat="1" ht="17.25" customHeight="1" x14ac:dyDescent="0.25">
      <c r="A368" s="491"/>
      <c r="B368" s="4"/>
      <c r="C368" s="45"/>
      <c r="D368" s="61"/>
      <c r="E368" s="61"/>
    </row>
    <row r="369" spans="1:5" ht="17.25" customHeight="1" x14ac:dyDescent="0.25">
      <c r="A369" s="42"/>
      <c r="B369" s="2"/>
      <c r="C369" s="66"/>
      <c r="D369" s="61"/>
      <c r="E369" s="61"/>
    </row>
    <row r="370" spans="1:5" ht="17.25" customHeight="1" x14ac:dyDescent="0.25">
      <c r="A370" s="486"/>
      <c r="B370" s="2"/>
      <c r="C370" s="66"/>
      <c r="D370" s="61"/>
      <c r="E370" s="61"/>
    </row>
    <row r="371" spans="1:5" ht="17.25" customHeight="1" x14ac:dyDescent="0.25">
      <c r="A371" s="486"/>
      <c r="B371" s="3"/>
      <c r="C371" s="66"/>
      <c r="D371" s="61"/>
      <c r="E371" s="61"/>
    </row>
    <row r="372" spans="1:5" ht="17.25" customHeight="1" x14ac:dyDescent="0.25">
      <c r="A372" s="41"/>
      <c r="B372" s="3"/>
      <c r="C372" s="66"/>
      <c r="D372" s="61"/>
      <c r="E372" s="61"/>
    </row>
    <row r="373" spans="1:5" ht="17.25" customHeight="1" x14ac:dyDescent="0.25">
      <c r="A373" s="41"/>
      <c r="B373" s="3"/>
      <c r="C373" s="66"/>
      <c r="D373" s="61"/>
      <c r="E373" s="61"/>
    </row>
    <row r="374" spans="1:5" ht="17.25" customHeight="1" x14ac:dyDescent="0.25">
      <c r="A374" s="41"/>
      <c r="B374" s="3"/>
      <c r="C374" s="66"/>
      <c r="D374" s="61"/>
      <c r="E374" s="61"/>
    </row>
    <row r="375" spans="1:5" ht="17.25" customHeight="1" x14ac:dyDescent="0.25">
      <c r="A375" s="41"/>
      <c r="B375" s="3"/>
      <c r="C375" s="66"/>
      <c r="D375" s="61"/>
      <c r="E375" s="61"/>
    </row>
    <row r="376" spans="1:5" ht="17.25" customHeight="1" x14ac:dyDescent="0.25">
      <c r="A376" s="41"/>
      <c r="B376" s="3"/>
      <c r="C376" s="66"/>
      <c r="D376" s="61"/>
      <c r="E376" s="61"/>
    </row>
    <row r="377" spans="1:5" ht="17.25" customHeight="1" x14ac:dyDescent="0.25">
      <c r="A377" s="41"/>
      <c r="B377" s="3"/>
      <c r="C377" s="66"/>
      <c r="D377" s="61"/>
      <c r="E377" s="61"/>
    </row>
    <row r="378" spans="1:5" ht="17.25" customHeight="1" x14ac:dyDescent="0.25">
      <c r="A378" s="41"/>
      <c r="B378" s="3"/>
      <c r="C378" s="66"/>
      <c r="D378" s="61"/>
      <c r="E378" s="61"/>
    </row>
    <row r="379" spans="1:5" ht="17.25" customHeight="1" x14ac:dyDescent="0.25">
      <c r="A379" s="41"/>
      <c r="B379" s="3"/>
      <c r="C379" s="66"/>
      <c r="D379" s="61"/>
      <c r="E379" s="61"/>
    </row>
    <row r="380" spans="1:5" ht="17.25" customHeight="1" x14ac:dyDescent="0.25">
      <c r="A380" s="51"/>
      <c r="B380" s="3"/>
      <c r="C380" s="66"/>
      <c r="D380" s="61"/>
      <c r="E380" s="61"/>
    </row>
    <row r="381" spans="1:5" ht="17.25" customHeight="1" x14ac:dyDescent="0.25">
      <c r="A381" s="51"/>
      <c r="B381" s="3"/>
      <c r="C381" s="66"/>
      <c r="D381" s="61"/>
      <c r="E381" s="61"/>
    </row>
    <row r="382" spans="1:5" ht="17.25" customHeight="1" x14ac:dyDescent="0.25">
      <c r="A382" s="51"/>
      <c r="B382" s="3"/>
      <c r="C382" s="66"/>
      <c r="D382" s="61"/>
      <c r="E382" s="61"/>
    </row>
    <row r="383" spans="1:5" ht="17.25" customHeight="1" x14ac:dyDescent="0.25">
      <c r="A383" s="51"/>
      <c r="B383" s="58"/>
      <c r="C383" s="74"/>
      <c r="D383" s="75"/>
      <c r="E383" s="75"/>
    </row>
    <row r="384" spans="1:5" s="34" customFormat="1" ht="17.25" customHeight="1" x14ac:dyDescent="0.25">
      <c r="A384" s="489"/>
      <c r="B384" s="5"/>
      <c r="C384" s="45"/>
      <c r="D384" s="61"/>
      <c r="E384" s="61"/>
    </row>
    <row r="385" spans="1:6" s="34" customFormat="1" ht="17.25" customHeight="1" x14ac:dyDescent="0.25">
      <c r="A385" s="490"/>
      <c r="B385" s="4"/>
      <c r="C385" s="45"/>
      <c r="D385" s="61"/>
      <c r="E385" s="61"/>
    </row>
    <row r="386" spans="1:6" s="34" customFormat="1" ht="17.25" customHeight="1" x14ac:dyDescent="0.25">
      <c r="A386" s="490"/>
      <c r="B386" s="4"/>
      <c r="C386" s="45"/>
      <c r="D386" s="61"/>
      <c r="E386" s="61"/>
    </row>
    <row r="387" spans="1:6" s="34" customFormat="1" ht="17.25" customHeight="1" x14ac:dyDescent="0.25">
      <c r="A387" s="491"/>
      <c r="B387" s="4"/>
      <c r="C387" s="45"/>
      <c r="D387" s="61"/>
      <c r="E387" s="61"/>
    </row>
    <row r="388" spans="1:6" s="34" customFormat="1" ht="17.25" customHeight="1" x14ac:dyDescent="0.25">
      <c r="A388" s="489"/>
      <c r="B388" s="5"/>
      <c r="C388" s="45"/>
      <c r="D388" s="61"/>
      <c r="E388" s="61"/>
    </row>
    <row r="389" spans="1:6" s="34" customFormat="1" ht="17.25" customHeight="1" x14ac:dyDescent="0.25">
      <c r="A389" s="490"/>
      <c r="B389" s="4"/>
      <c r="C389" s="45"/>
      <c r="D389" s="61"/>
      <c r="E389" s="61"/>
    </row>
    <row r="390" spans="1:6" s="34" customFormat="1" ht="17.25" customHeight="1" x14ac:dyDescent="0.25">
      <c r="A390" s="490"/>
      <c r="B390" s="4"/>
      <c r="C390" s="45"/>
      <c r="D390" s="61"/>
      <c r="E390" s="61"/>
    </row>
    <row r="391" spans="1:6" s="34" customFormat="1" ht="17.25" customHeight="1" x14ac:dyDescent="0.25">
      <c r="A391" s="491"/>
      <c r="B391" s="4"/>
      <c r="C391" s="45"/>
      <c r="D391" s="61"/>
      <c r="E391" s="61"/>
    </row>
    <row r="392" spans="1:6" s="17" customFormat="1" ht="17.25" customHeight="1" x14ac:dyDescent="0.25">
      <c r="A392" s="39"/>
      <c r="B392" s="11"/>
      <c r="C392" s="65"/>
      <c r="D392" s="61"/>
      <c r="E392" s="61"/>
      <c r="F392" s="17" t="s">
        <v>48</v>
      </c>
    </row>
    <row r="393" spans="1:6" ht="17.25" customHeight="1" x14ac:dyDescent="0.25">
      <c r="A393" s="37"/>
      <c r="B393" s="2"/>
      <c r="C393" s="70"/>
      <c r="D393" s="61"/>
      <c r="E393" s="61"/>
      <c r="F393" s="17" t="s">
        <v>48</v>
      </c>
    </row>
    <row r="394" spans="1:6" ht="17.25" customHeight="1" x14ac:dyDescent="0.25">
      <c r="A394" s="38"/>
      <c r="B394" s="2"/>
      <c r="C394" s="64"/>
      <c r="D394" s="61"/>
      <c r="E394" s="61"/>
      <c r="F394" s="17" t="s">
        <v>48</v>
      </c>
    </row>
    <row r="395" spans="1:6" ht="16.5" x14ac:dyDescent="0.25">
      <c r="A395" s="496"/>
      <c r="B395" s="3"/>
      <c r="C395" s="64"/>
      <c r="D395" s="61"/>
      <c r="E395" s="61"/>
      <c r="F395" s="17" t="s">
        <v>48</v>
      </c>
    </row>
    <row r="396" spans="1:6" ht="17.25" customHeight="1" x14ac:dyDescent="0.25">
      <c r="A396" s="496"/>
      <c r="B396" s="3"/>
      <c r="C396" s="64"/>
      <c r="D396" s="61"/>
      <c r="E396" s="61"/>
      <c r="F396" s="17" t="s">
        <v>48</v>
      </c>
    </row>
    <row r="397" spans="1:6" ht="17.25" customHeight="1" x14ac:dyDescent="0.25">
      <c r="A397" s="496"/>
      <c r="B397" s="3"/>
      <c r="C397" s="64"/>
      <c r="D397" s="61"/>
      <c r="E397" s="61"/>
      <c r="F397" s="17" t="s">
        <v>48</v>
      </c>
    </row>
    <row r="398" spans="1:6" ht="17.25" customHeight="1" x14ac:dyDescent="0.25">
      <c r="A398" s="496"/>
      <c r="B398" s="3"/>
      <c r="C398" s="64"/>
      <c r="D398" s="61"/>
      <c r="E398" s="61"/>
      <c r="F398" s="17" t="s">
        <v>48</v>
      </c>
    </row>
    <row r="399" spans="1:6" ht="17.25" customHeight="1" x14ac:dyDescent="0.25">
      <c r="A399" s="496"/>
      <c r="B399" s="3"/>
      <c r="C399" s="64"/>
      <c r="D399" s="61"/>
      <c r="E399" s="61"/>
      <c r="F399" s="17" t="s">
        <v>48</v>
      </c>
    </row>
    <row r="400" spans="1:6" ht="17.25" customHeight="1" x14ac:dyDescent="0.25">
      <c r="A400" s="496"/>
      <c r="B400" s="3"/>
      <c r="C400" s="64"/>
      <c r="D400" s="61"/>
      <c r="E400" s="61"/>
      <c r="F400" s="17" t="s">
        <v>48</v>
      </c>
    </row>
    <row r="401" spans="1:6" ht="16.5" x14ac:dyDescent="0.25">
      <c r="A401" s="40"/>
      <c r="B401" s="3"/>
      <c r="C401" s="64"/>
      <c r="D401" s="61"/>
      <c r="E401" s="61"/>
      <c r="F401" s="17" t="s">
        <v>48</v>
      </c>
    </row>
    <row r="402" spans="1:6" ht="16.5" x14ac:dyDescent="0.25">
      <c r="A402" s="40"/>
      <c r="B402" s="3"/>
      <c r="C402" s="64"/>
      <c r="D402" s="61"/>
      <c r="E402" s="61"/>
      <c r="F402" s="17" t="s">
        <v>48</v>
      </c>
    </row>
    <row r="403" spans="1:6" ht="16.5" x14ac:dyDescent="0.25">
      <c r="A403" s="40"/>
      <c r="B403" s="3"/>
      <c r="C403" s="64"/>
      <c r="D403" s="61"/>
      <c r="E403" s="61"/>
      <c r="F403" s="17" t="s">
        <v>48</v>
      </c>
    </row>
    <row r="404" spans="1:6" ht="17.25" customHeight="1" x14ac:dyDescent="0.25">
      <c r="A404" s="40"/>
      <c r="B404" s="3"/>
      <c r="C404" s="64"/>
      <c r="D404" s="61"/>
      <c r="E404" s="61"/>
      <c r="F404" s="17" t="s">
        <v>48</v>
      </c>
    </row>
    <row r="405" spans="1:6" ht="16.5" x14ac:dyDescent="0.25">
      <c r="A405" s="496"/>
      <c r="B405" s="3"/>
      <c r="C405" s="64"/>
      <c r="D405" s="61"/>
      <c r="E405" s="61"/>
      <c r="F405" s="17" t="s">
        <v>48</v>
      </c>
    </row>
    <row r="406" spans="1:6" ht="17.25" customHeight="1" x14ac:dyDescent="0.25">
      <c r="A406" s="496"/>
      <c r="B406" s="3"/>
      <c r="C406" s="64"/>
      <c r="D406" s="61"/>
      <c r="E406" s="61"/>
      <c r="F406" s="17" t="s">
        <v>48</v>
      </c>
    </row>
    <row r="407" spans="1:6" ht="17.25" customHeight="1" x14ac:dyDescent="0.25">
      <c r="A407" s="496"/>
      <c r="B407" s="3"/>
      <c r="C407" s="64"/>
      <c r="D407" s="61"/>
      <c r="E407" s="61"/>
      <c r="F407" s="17" t="s">
        <v>48</v>
      </c>
    </row>
    <row r="408" spans="1:6" ht="17.25" customHeight="1" x14ac:dyDescent="0.25">
      <c r="A408" s="496"/>
      <c r="B408" s="3"/>
      <c r="C408" s="64"/>
      <c r="D408" s="61"/>
      <c r="E408" s="61"/>
      <c r="F408" s="17" t="s">
        <v>48</v>
      </c>
    </row>
    <row r="409" spans="1:6" ht="17.25" customHeight="1" x14ac:dyDescent="0.25">
      <c r="A409" s="496"/>
      <c r="B409" s="3"/>
      <c r="C409" s="64"/>
      <c r="D409" s="61"/>
      <c r="E409" s="61"/>
      <c r="F409" s="17" t="s">
        <v>48</v>
      </c>
    </row>
    <row r="410" spans="1:6" ht="36" customHeight="1" x14ac:dyDescent="0.25">
      <c r="A410" s="40"/>
      <c r="B410" s="3"/>
      <c r="C410" s="64"/>
      <c r="D410" s="61"/>
      <c r="E410" s="61"/>
      <c r="F410" s="17" t="s">
        <v>48</v>
      </c>
    </row>
    <row r="411" spans="1:6" ht="17.25" customHeight="1" x14ac:dyDescent="0.25">
      <c r="A411" s="496"/>
      <c r="B411" s="3"/>
      <c r="C411" s="64"/>
      <c r="D411" s="61"/>
      <c r="E411" s="61"/>
      <c r="F411" s="17" t="s">
        <v>48</v>
      </c>
    </row>
    <row r="412" spans="1:6" ht="17.25" customHeight="1" x14ac:dyDescent="0.25">
      <c r="A412" s="496"/>
      <c r="B412" s="3"/>
      <c r="C412" s="64"/>
      <c r="D412" s="61"/>
      <c r="E412" s="61"/>
      <c r="F412" s="17" t="s">
        <v>48</v>
      </c>
    </row>
    <row r="413" spans="1:6" ht="17.25" customHeight="1" x14ac:dyDescent="0.25">
      <c r="A413" s="496"/>
      <c r="B413" s="3"/>
      <c r="C413" s="64"/>
      <c r="D413" s="61"/>
      <c r="E413" s="61"/>
      <c r="F413" s="17" t="s">
        <v>48</v>
      </c>
    </row>
    <row r="414" spans="1:6" ht="17.25" customHeight="1" x14ac:dyDescent="0.25">
      <c r="A414" s="496"/>
      <c r="B414" s="3"/>
      <c r="C414" s="64"/>
      <c r="D414" s="61"/>
      <c r="E414" s="61"/>
      <c r="F414" s="17" t="s">
        <v>48</v>
      </c>
    </row>
    <row r="415" spans="1:6" ht="17.25" customHeight="1" x14ac:dyDescent="0.25">
      <c r="A415" s="496"/>
      <c r="B415" s="3"/>
      <c r="C415" s="64"/>
      <c r="D415" s="61"/>
      <c r="E415" s="61"/>
      <c r="F415" s="17" t="s">
        <v>48</v>
      </c>
    </row>
    <row r="416" spans="1:6" ht="17.25" customHeight="1" x14ac:dyDescent="0.25">
      <c r="A416" s="43"/>
      <c r="B416" s="3"/>
      <c r="C416" s="64"/>
      <c r="D416" s="61"/>
      <c r="E416" s="61"/>
      <c r="F416" s="17" t="s">
        <v>48</v>
      </c>
    </row>
    <row r="417" spans="1:6" s="34" customFormat="1" ht="17.25" customHeight="1" x14ac:dyDescent="0.25">
      <c r="A417" s="35"/>
      <c r="B417" s="5"/>
      <c r="C417" s="45"/>
      <c r="D417" s="61"/>
      <c r="E417" s="61"/>
      <c r="F417" s="17" t="s">
        <v>48</v>
      </c>
    </row>
    <row r="418" spans="1:6" s="34" customFormat="1" ht="17.25" customHeight="1" x14ac:dyDescent="0.25">
      <c r="A418" s="35"/>
      <c r="B418" s="4"/>
      <c r="C418" s="45"/>
      <c r="D418" s="61"/>
      <c r="E418" s="61"/>
      <c r="F418" s="17" t="s">
        <v>48</v>
      </c>
    </row>
    <row r="419" spans="1:6" s="34" customFormat="1" ht="17.25" customHeight="1" x14ac:dyDescent="0.25">
      <c r="A419" s="35"/>
      <c r="B419" s="4"/>
      <c r="C419" s="45"/>
      <c r="D419" s="61"/>
      <c r="E419" s="61"/>
      <c r="F419" s="17" t="s">
        <v>48</v>
      </c>
    </row>
    <row r="420" spans="1:6" s="34" customFormat="1" ht="17.25" customHeight="1" x14ac:dyDescent="0.25">
      <c r="A420" s="35"/>
      <c r="B420" s="4"/>
      <c r="C420" s="45"/>
      <c r="D420" s="61"/>
      <c r="E420" s="61"/>
      <c r="F420" s="17" t="s">
        <v>48</v>
      </c>
    </row>
    <row r="421" spans="1:6" s="34" customFormat="1" ht="17.25" customHeight="1" x14ac:dyDescent="0.25">
      <c r="A421" s="35"/>
      <c r="B421" s="5"/>
      <c r="C421" s="45"/>
      <c r="D421" s="61"/>
      <c r="E421" s="61"/>
      <c r="F421" s="17" t="s">
        <v>48</v>
      </c>
    </row>
    <row r="422" spans="1:6" s="34" customFormat="1" ht="17.25" customHeight="1" x14ac:dyDescent="0.25">
      <c r="A422" s="35"/>
      <c r="B422" s="4"/>
      <c r="C422" s="46"/>
      <c r="D422" s="61"/>
      <c r="E422" s="61"/>
      <c r="F422" s="17" t="s">
        <v>48</v>
      </c>
    </row>
    <row r="423" spans="1:6" s="34" customFormat="1" ht="17.25" customHeight="1" x14ac:dyDescent="0.25">
      <c r="A423" s="35"/>
      <c r="B423" s="4"/>
      <c r="C423" s="46"/>
      <c r="D423" s="61"/>
      <c r="E423" s="61"/>
      <c r="F423" s="17" t="s">
        <v>48</v>
      </c>
    </row>
    <row r="424" spans="1:6" s="34" customFormat="1" ht="17.25" customHeight="1" x14ac:dyDescent="0.25">
      <c r="A424" s="35"/>
      <c r="B424" s="4"/>
      <c r="C424" s="46"/>
      <c r="D424" s="61"/>
      <c r="E424" s="61"/>
      <c r="F424" s="17" t="s">
        <v>48</v>
      </c>
    </row>
    <row r="425" spans="1:6" ht="17.25" customHeight="1" x14ac:dyDescent="0.25">
      <c r="A425" s="47"/>
      <c r="B425" s="2"/>
      <c r="C425" s="64"/>
      <c r="D425" s="61"/>
      <c r="E425" s="61"/>
      <c r="F425" s="17" t="s">
        <v>48</v>
      </c>
    </row>
    <row r="426" spans="1:6" ht="17.25" customHeight="1" x14ac:dyDescent="0.25">
      <c r="A426" s="496"/>
      <c r="B426" s="3"/>
      <c r="C426" s="64"/>
      <c r="D426" s="61"/>
      <c r="E426" s="61"/>
      <c r="F426" s="17" t="s">
        <v>48</v>
      </c>
    </row>
    <row r="427" spans="1:6" ht="17.25" customHeight="1" x14ac:dyDescent="0.25">
      <c r="A427" s="496"/>
      <c r="B427" s="3"/>
      <c r="C427" s="64"/>
      <c r="D427" s="61"/>
      <c r="E427" s="61"/>
      <c r="F427" s="17" t="s">
        <v>48</v>
      </c>
    </row>
    <row r="428" spans="1:6" ht="16.5" x14ac:dyDescent="0.25">
      <c r="A428" s="496"/>
      <c r="B428" s="3"/>
      <c r="C428" s="64"/>
      <c r="D428" s="61"/>
      <c r="E428" s="61"/>
      <c r="F428" s="17" t="s">
        <v>48</v>
      </c>
    </row>
    <row r="429" spans="1:6" ht="17.25" customHeight="1" x14ac:dyDescent="0.25">
      <c r="A429" s="496"/>
      <c r="B429" s="3"/>
      <c r="C429" s="64"/>
      <c r="D429" s="61"/>
      <c r="E429" s="61"/>
      <c r="F429" s="17" t="s">
        <v>48</v>
      </c>
    </row>
    <row r="430" spans="1:6" ht="16.5" x14ac:dyDescent="0.25">
      <c r="A430" s="496"/>
      <c r="B430" s="3"/>
      <c r="C430" s="64"/>
      <c r="D430" s="61"/>
      <c r="E430" s="61"/>
      <c r="F430" s="17" t="s">
        <v>48</v>
      </c>
    </row>
    <row r="431" spans="1:6" ht="16.5" x14ac:dyDescent="0.25">
      <c r="A431" s="496"/>
      <c r="B431" s="3"/>
      <c r="C431" s="64"/>
      <c r="D431" s="61"/>
      <c r="E431" s="61"/>
      <c r="F431" s="17" t="s">
        <v>48</v>
      </c>
    </row>
    <row r="432" spans="1:6" ht="16.5" x14ac:dyDescent="0.25">
      <c r="A432" s="40"/>
      <c r="B432" s="3"/>
      <c r="C432" s="64"/>
      <c r="D432" s="61"/>
      <c r="E432" s="61"/>
      <c r="F432" s="17" t="s">
        <v>48</v>
      </c>
    </row>
    <row r="433" spans="1:6" ht="16.5" x14ac:dyDescent="0.25">
      <c r="A433" s="40"/>
      <c r="B433" s="3"/>
      <c r="C433" s="64"/>
      <c r="D433" s="61"/>
      <c r="E433" s="61"/>
      <c r="F433" s="17" t="s">
        <v>48</v>
      </c>
    </row>
    <row r="434" spans="1:6" ht="17.25" customHeight="1" x14ac:dyDescent="0.25">
      <c r="A434" s="40"/>
      <c r="B434" s="3"/>
      <c r="C434" s="64"/>
      <c r="D434" s="61"/>
      <c r="E434" s="61"/>
      <c r="F434" s="17" t="s">
        <v>48</v>
      </c>
    </row>
    <row r="435" spans="1:6" ht="17.25" customHeight="1" x14ac:dyDescent="0.25">
      <c r="A435" s="40"/>
      <c r="B435" s="3"/>
      <c r="C435" s="64"/>
      <c r="D435" s="61"/>
      <c r="E435" s="61"/>
      <c r="F435" s="17" t="s">
        <v>48</v>
      </c>
    </row>
    <row r="436" spans="1:6" ht="17.25" customHeight="1" x14ac:dyDescent="0.25">
      <c r="A436" s="43"/>
      <c r="B436" s="3"/>
      <c r="C436" s="64"/>
      <c r="D436" s="61"/>
      <c r="E436" s="61"/>
      <c r="F436" s="17" t="s">
        <v>48</v>
      </c>
    </row>
    <row r="437" spans="1:6" ht="16.5" x14ac:dyDescent="0.25">
      <c r="A437" s="35"/>
      <c r="B437" s="3"/>
      <c r="C437" s="64"/>
      <c r="D437" s="61"/>
      <c r="E437" s="61"/>
      <c r="F437" s="17" t="s">
        <v>48</v>
      </c>
    </row>
    <row r="438" spans="1:6" ht="17.25" customHeight="1" x14ac:dyDescent="0.25">
      <c r="A438" s="43"/>
      <c r="B438" s="3"/>
      <c r="C438" s="64"/>
      <c r="D438" s="61"/>
      <c r="E438" s="61"/>
      <c r="F438" s="17" t="s">
        <v>48</v>
      </c>
    </row>
    <row r="439" spans="1:6" ht="17.25" customHeight="1" x14ac:dyDescent="0.25">
      <c r="A439" s="57"/>
      <c r="B439" s="20"/>
      <c r="C439" s="62"/>
      <c r="D439" s="61"/>
      <c r="E439" s="61"/>
      <c r="F439" s="17" t="s">
        <v>48</v>
      </c>
    </row>
    <row r="440" spans="1:6" ht="17.25" customHeight="1" x14ac:dyDescent="0.25">
      <c r="A440" s="57"/>
      <c r="B440" s="20"/>
      <c r="C440" s="62"/>
      <c r="D440" s="61"/>
      <c r="E440" s="61"/>
      <c r="F440" s="17" t="s">
        <v>48</v>
      </c>
    </row>
    <row r="441" spans="1:6" s="34" customFormat="1" ht="17.25" customHeight="1" x14ac:dyDescent="0.25">
      <c r="A441" s="35"/>
      <c r="B441" s="5"/>
      <c r="C441" s="45"/>
      <c r="D441" s="61"/>
      <c r="E441" s="61"/>
      <c r="F441" s="17" t="s">
        <v>48</v>
      </c>
    </row>
    <row r="442" spans="1:6" s="34" customFormat="1" ht="17.25" customHeight="1" x14ac:dyDescent="0.25">
      <c r="A442" s="35"/>
      <c r="B442" s="4"/>
      <c r="C442" s="45"/>
      <c r="D442" s="61"/>
      <c r="E442" s="61"/>
      <c r="F442" s="17" t="s">
        <v>48</v>
      </c>
    </row>
    <row r="443" spans="1:6" s="34" customFormat="1" ht="17.25" customHeight="1" x14ac:dyDescent="0.25">
      <c r="A443" s="35"/>
      <c r="B443" s="4"/>
      <c r="C443" s="45"/>
      <c r="D443" s="61"/>
      <c r="E443" s="61"/>
      <c r="F443" s="17" t="s">
        <v>48</v>
      </c>
    </row>
    <row r="444" spans="1:6" s="34" customFormat="1" ht="17.25" customHeight="1" x14ac:dyDescent="0.25">
      <c r="A444" s="35"/>
      <c r="B444" s="4"/>
      <c r="C444" s="45"/>
      <c r="D444" s="61"/>
      <c r="E444" s="61"/>
      <c r="F444" s="17" t="s">
        <v>48</v>
      </c>
    </row>
    <row r="445" spans="1:6" s="34" customFormat="1" ht="17.25" customHeight="1" x14ac:dyDescent="0.25">
      <c r="A445" s="35"/>
      <c r="B445" s="5"/>
      <c r="C445" s="45"/>
      <c r="D445" s="61"/>
      <c r="E445" s="61"/>
      <c r="F445" s="17" t="s">
        <v>48</v>
      </c>
    </row>
    <row r="446" spans="1:6" s="34" customFormat="1" ht="17.25" customHeight="1" x14ac:dyDescent="0.25">
      <c r="A446" s="35"/>
      <c r="B446" s="4"/>
      <c r="C446" s="46"/>
      <c r="D446" s="61"/>
      <c r="E446" s="61"/>
      <c r="F446" s="17" t="s">
        <v>48</v>
      </c>
    </row>
    <row r="447" spans="1:6" s="34" customFormat="1" ht="17.25" customHeight="1" x14ac:dyDescent="0.25">
      <c r="A447" s="35"/>
      <c r="B447" s="4"/>
      <c r="C447" s="46"/>
      <c r="D447" s="61"/>
      <c r="E447" s="61"/>
      <c r="F447" s="17" t="s">
        <v>48</v>
      </c>
    </row>
    <row r="448" spans="1:6" s="34" customFormat="1" ht="17.25" customHeight="1" x14ac:dyDescent="0.25">
      <c r="A448" s="35"/>
      <c r="B448" s="4"/>
      <c r="C448" s="46"/>
      <c r="D448" s="61"/>
      <c r="E448" s="61"/>
      <c r="F448" s="17" t="s">
        <v>48</v>
      </c>
    </row>
    <row r="449" spans="1:7" ht="17.25" customHeight="1" x14ac:dyDescent="0.25">
      <c r="A449" s="47"/>
      <c r="B449" s="2"/>
      <c r="C449" s="64"/>
      <c r="D449" s="61"/>
      <c r="E449" s="61"/>
      <c r="F449" s="17" t="s">
        <v>48</v>
      </c>
      <c r="G449" s="7" t="s">
        <v>49</v>
      </c>
    </row>
    <row r="450" spans="1:7" ht="16.5" x14ac:dyDescent="0.25">
      <c r="A450" s="496"/>
      <c r="B450" s="3"/>
      <c r="C450" s="64"/>
      <c r="D450" s="61"/>
      <c r="E450" s="61"/>
      <c r="F450" s="17" t="s">
        <v>48</v>
      </c>
      <c r="G450" s="7" t="s">
        <v>49</v>
      </c>
    </row>
    <row r="451" spans="1:7" ht="17.25" customHeight="1" x14ac:dyDescent="0.25">
      <c r="A451" s="496"/>
      <c r="B451" s="3"/>
      <c r="C451" s="64"/>
      <c r="D451" s="61"/>
      <c r="E451" s="61"/>
      <c r="F451" s="17" t="s">
        <v>48</v>
      </c>
      <c r="G451" s="7" t="s">
        <v>49</v>
      </c>
    </row>
    <row r="452" spans="1:7" ht="17.25" customHeight="1" x14ac:dyDescent="0.25">
      <c r="A452" s="496"/>
      <c r="B452" s="3"/>
      <c r="C452" s="64"/>
      <c r="D452" s="61"/>
      <c r="E452" s="61"/>
      <c r="F452" s="17" t="s">
        <v>48</v>
      </c>
      <c r="G452" s="7" t="s">
        <v>49</v>
      </c>
    </row>
    <row r="453" spans="1:7" ht="16.5" x14ac:dyDescent="0.25">
      <c r="A453" s="496"/>
      <c r="B453" s="3"/>
      <c r="C453" s="64"/>
      <c r="D453" s="61"/>
      <c r="E453" s="61"/>
      <c r="F453" s="17" t="s">
        <v>48</v>
      </c>
      <c r="G453" s="7" t="s">
        <v>49</v>
      </c>
    </row>
    <row r="454" spans="1:7" ht="17.25" customHeight="1" x14ac:dyDescent="0.25">
      <c r="A454" s="496"/>
      <c r="B454" s="3"/>
      <c r="C454" s="64"/>
      <c r="D454" s="61"/>
      <c r="E454" s="61"/>
      <c r="F454" s="17" t="s">
        <v>48</v>
      </c>
      <c r="G454" s="7" t="s">
        <v>49</v>
      </c>
    </row>
    <row r="455" spans="1:7" ht="16.5" x14ac:dyDescent="0.25">
      <c r="A455" s="496"/>
      <c r="B455" s="3"/>
      <c r="C455" s="64"/>
      <c r="D455" s="61"/>
      <c r="E455" s="61"/>
      <c r="F455" s="17" t="s">
        <v>48</v>
      </c>
      <c r="G455" s="7" t="s">
        <v>49</v>
      </c>
    </row>
    <row r="456" spans="1:7" ht="17.25" customHeight="1" x14ac:dyDescent="0.25">
      <c r="A456" s="496"/>
      <c r="B456" s="3"/>
      <c r="C456" s="64"/>
      <c r="D456" s="61"/>
      <c r="E456" s="61"/>
      <c r="F456" s="17" t="s">
        <v>48</v>
      </c>
      <c r="G456" s="7" t="s">
        <v>49</v>
      </c>
    </row>
    <row r="457" spans="1:7" ht="17.25" customHeight="1" x14ac:dyDescent="0.25">
      <c r="A457" s="496"/>
      <c r="B457" s="3"/>
      <c r="C457" s="64"/>
      <c r="D457" s="61"/>
      <c r="E457" s="61"/>
      <c r="F457" s="17" t="s">
        <v>48</v>
      </c>
      <c r="G457" s="7" t="s">
        <v>49</v>
      </c>
    </row>
    <row r="458" spans="1:7" ht="16.5" x14ac:dyDescent="0.25">
      <c r="A458" s="496"/>
      <c r="B458" s="3"/>
      <c r="C458" s="64"/>
      <c r="D458" s="61"/>
      <c r="E458" s="61"/>
      <c r="F458" s="17" t="s">
        <v>48</v>
      </c>
      <c r="G458" s="7" t="s">
        <v>49</v>
      </c>
    </row>
    <row r="459" spans="1:7" ht="17.25" customHeight="1" x14ac:dyDescent="0.25">
      <c r="A459" s="496"/>
      <c r="B459" s="3"/>
      <c r="C459" s="64"/>
      <c r="D459" s="61"/>
      <c r="E459" s="61"/>
      <c r="F459" s="17" t="s">
        <v>48</v>
      </c>
      <c r="G459" s="7" t="s">
        <v>49</v>
      </c>
    </row>
    <row r="460" spans="1:7" ht="17.25" customHeight="1" x14ac:dyDescent="0.25">
      <c r="A460" s="496"/>
      <c r="B460" s="3"/>
      <c r="C460" s="64"/>
      <c r="D460" s="61"/>
      <c r="E460" s="61"/>
      <c r="F460" s="17" t="s">
        <v>48</v>
      </c>
      <c r="G460" s="7" t="s">
        <v>49</v>
      </c>
    </row>
    <row r="461" spans="1:7" ht="16.5" x14ac:dyDescent="0.25">
      <c r="A461" s="40"/>
      <c r="B461" s="3"/>
      <c r="C461" s="64"/>
      <c r="D461" s="61"/>
      <c r="E461" s="61"/>
      <c r="F461" s="17" t="s">
        <v>48</v>
      </c>
      <c r="G461" s="7" t="s">
        <v>49</v>
      </c>
    </row>
    <row r="462" spans="1:7" ht="16.5" x14ac:dyDescent="0.25">
      <c r="A462" s="40"/>
      <c r="B462" s="3"/>
      <c r="C462" s="64"/>
      <c r="D462" s="61"/>
      <c r="E462" s="61"/>
      <c r="F462" s="17" t="s">
        <v>48</v>
      </c>
      <c r="G462" s="7" t="s">
        <v>49</v>
      </c>
    </row>
    <row r="463" spans="1:7" ht="17.25" customHeight="1" x14ac:dyDescent="0.25">
      <c r="A463" s="40"/>
      <c r="B463" s="3"/>
      <c r="C463" s="64"/>
      <c r="D463" s="61"/>
      <c r="E463" s="61"/>
      <c r="F463" s="17" t="s">
        <v>48</v>
      </c>
      <c r="G463" s="7" t="s">
        <v>49</v>
      </c>
    </row>
    <row r="464" spans="1:7" ht="16.5" x14ac:dyDescent="0.25">
      <c r="A464" s="40"/>
      <c r="B464" s="3"/>
      <c r="C464" s="64"/>
      <c r="D464" s="61"/>
      <c r="E464" s="61"/>
      <c r="F464" s="17" t="s">
        <v>48</v>
      </c>
      <c r="G464" s="7" t="s">
        <v>49</v>
      </c>
    </row>
    <row r="465" spans="1:7" ht="16.5" x14ac:dyDescent="0.25">
      <c r="A465" s="40"/>
      <c r="B465" s="3"/>
      <c r="C465" s="64"/>
      <c r="D465" s="61"/>
      <c r="E465" s="61"/>
      <c r="F465" s="17" t="s">
        <v>48</v>
      </c>
      <c r="G465" s="7" t="s">
        <v>49</v>
      </c>
    </row>
    <row r="466" spans="1:7" ht="16.5" x14ac:dyDescent="0.25">
      <c r="A466" s="43"/>
      <c r="B466" s="3"/>
      <c r="C466" s="64"/>
      <c r="D466" s="61"/>
      <c r="E466" s="61"/>
      <c r="F466" s="17" t="s">
        <v>48</v>
      </c>
      <c r="G466" s="7" t="s">
        <v>49</v>
      </c>
    </row>
    <row r="467" spans="1:7" ht="17.25" customHeight="1" x14ac:dyDescent="0.25">
      <c r="A467" s="43"/>
      <c r="B467" s="3"/>
      <c r="C467" s="64"/>
      <c r="D467" s="61"/>
      <c r="E467" s="61"/>
      <c r="F467" s="17" t="s">
        <v>48</v>
      </c>
      <c r="G467" s="7" t="s">
        <v>49</v>
      </c>
    </row>
    <row r="468" spans="1:7" ht="17.25" customHeight="1" x14ac:dyDescent="0.25">
      <c r="A468" s="43"/>
      <c r="B468" s="3"/>
      <c r="C468" s="64"/>
      <c r="D468" s="61"/>
      <c r="E468" s="61"/>
      <c r="F468" s="17" t="s">
        <v>48</v>
      </c>
      <c r="G468" s="7" t="s">
        <v>49</v>
      </c>
    </row>
    <row r="469" spans="1:7" ht="16.5" x14ac:dyDescent="0.25">
      <c r="A469" s="43"/>
      <c r="B469" s="3"/>
      <c r="C469" s="64"/>
      <c r="D469" s="61"/>
      <c r="E469" s="61"/>
      <c r="F469" s="17" t="s">
        <v>48</v>
      </c>
      <c r="G469" s="7" t="s">
        <v>49</v>
      </c>
    </row>
    <row r="470" spans="1:7" ht="17.25" customHeight="1" x14ac:dyDescent="0.25">
      <c r="A470" s="43"/>
      <c r="B470" s="3"/>
      <c r="C470" s="64"/>
      <c r="D470" s="61"/>
      <c r="E470" s="61"/>
      <c r="F470" s="17" t="s">
        <v>48</v>
      </c>
      <c r="G470" s="7" t="s">
        <v>49</v>
      </c>
    </row>
    <row r="471" spans="1:7" ht="17.25" customHeight="1" x14ac:dyDescent="0.25">
      <c r="A471" s="57"/>
      <c r="B471" s="20"/>
      <c r="C471" s="64"/>
      <c r="D471" s="61"/>
      <c r="E471" s="61"/>
      <c r="F471" s="17" t="s">
        <v>48</v>
      </c>
      <c r="G471" s="7" t="s">
        <v>49</v>
      </c>
    </row>
    <row r="472" spans="1:7" ht="17.25" customHeight="1" x14ac:dyDescent="0.25">
      <c r="A472" s="47"/>
      <c r="B472" s="2"/>
      <c r="C472" s="64"/>
      <c r="D472" s="61"/>
      <c r="E472" s="61"/>
      <c r="F472" s="17" t="s">
        <v>48</v>
      </c>
      <c r="G472" s="7" t="s">
        <v>49</v>
      </c>
    </row>
    <row r="473" spans="1:7" ht="16.5" x14ac:dyDescent="0.25">
      <c r="A473" s="40"/>
      <c r="B473" s="3"/>
      <c r="C473" s="64"/>
      <c r="D473" s="61"/>
      <c r="E473" s="61"/>
      <c r="F473" s="17" t="s">
        <v>48</v>
      </c>
      <c r="G473" s="7" t="s">
        <v>49</v>
      </c>
    </row>
    <row r="474" spans="1:7" ht="16.5" x14ac:dyDescent="0.25">
      <c r="A474" s="40"/>
      <c r="B474" s="3"/>
      <c r="C474" s="64"/>
      <c r="D474" s="61"/>
      <c r="E474" s="61"/>
      <c r="F474" s="17" t="s">
        <v>48</v>
      </c>
      <c r="G474" s="7" t="s">
        <v>49</v>
      </c>
    </row>
    <row r="475" spans="1:7" ht="17.25" customHeight="1" x14ac:dyDescent="0.25">
      <c r="A475" s="40"/>
      <c r="B475" s="3"/>
      <c r="C475" s="64"/>
      <c r="D475" s="61"/>
      <c r="E475" s="61"/>
      <c r="F475" s="17" t="s">
        <v>48</v>
      </c>
      <c r="G475" s="7" t="s">
        <v>49</v>
      </c>
    </row>
    <row r="476" spans="1:7" ht="17.25" customHeight="1" x14ac:dyDescent="0.25">
      <c r="A476" s="40"/>
      <c r="B476" s="3"/>
      <c r="C476" s="64"/>
      <c r="D476" s="61"/>
      <c r="E476" s="61"/>
      <c r="F476" s="17" t="s">
        <v>48</v>
      </c>
      <c r="G476" s="7" t="s">
        <v>49</v>
      </c>
    </row>
    <row r="477" spans="1:7" ht="17.25" customHeight="1" x14ac:dyDescent="0.25">
      <c r="A477" s="57"/>
      <c r="B477" s="20"/>
      <c r="C477" s="64"/>
      <c r="D477" s="61"/>
      <c r="E477" s="61"/>
      <c r="F477" s="17" t="s">
        <v>48</v>
      </c>
      <c r="G477" s="7" t="s">
        <v>49</v>
      </c>
    </row>
    <row r="478" spans="1:7" ht="17.25" customHeight="1" x14ac:dyDescent="0.25">
      <c r="A478" s="47"/>
      <c r="B478" s="2"/>
      <c r="C478" s="64"/>
      <c r="D478" s="61"/>
      <c r="E478" s="61"/>
      <c r="F478" s="17" t="s">
        <v>48</v>
      </c>
    </row>
    <row r="479" spans="1:7" ht="17.25" customHeight="1" x14ac:dyDescent="0.25">
      <c r="A479" s="496"/>
      <c r="B479" s="3"/>
      <c r="C479" s="64"/>
      <c r="D479" s="61"/>
      <c r="E479" s="61"/>
      <c r="F479" s="17" t="s">
        <v>48</v>
      </c>
    </row>
    <row r="480" spans="1:7" ht="17.25" customHeight="1" x14ac:dyDescent="0.25">
      <c r="A480" s="496"/>
      <c r="B480" s="3"/>
      <c r="C480" s="64"/>
      <c r="D480" s="61"/>
      <c r="E480" s="61"/>
      <c r="F480" s="17" t="s">
        <v>48</v>
      </c>
    </row>
    <row r="481" spans="1:6" ht="17.25" customHeight="1" x14ac:dyDescent="0.25">
      <c r="A481" s="496"/>
      <c r="B481" s="3"/>
      <c r="C481" s="64"/>
      <c r="D481" s="61"/>
      <c r="E481" s="61"/>
      <c r="F481" s="17" t="s">
        <v>48</v>
      </c>
    </row>
    <row r="482" spans="1:6" ht="17.25" customHeight="1" x14ac:dyDescent="0.25">
      <c r="A482" s="40"/>
      <c r="B482" s="3"/>
      <c r="C482" s="64"/>
      <c r="D482" s="61"/>
      <c r="E482" s="61"/>
      <c r="F482" s="17" t="s">
        <v>48</v>
      </c>
    </row>
    <row r="483" spans="1:6" ht="17.25" customHeight="1" x14ac:dyDescent="0.25">
      <c r="A483" s="40"/>
      <c r="B483" s="3"/>
      <c r="C483" s="64"/>
      <c r="D483" s="61"/>
      <c r="E483" s="61"/>
      <c r="F483" s="17" t="s">
        <v>48</v>
      </c>
    </row>
    <row r="484" spans="1:6" ht="17.25" customHeight="1" x14ac:dyDescent="0.25">
      <c r="A484" s="496"/>
      <c r="B484" s="3"/>
      <c r="C484" s="64"/>
      <c r="D484" s="61"/>
      <c r="E484" s="61"/>
      <c r="F484" s="17" t="s">
        <v>48</v>
      </c>
    </row>
    <row r="485" spans="1:6" ht="17.25" customHeight="1" x14ac:dyDescent="0.25">
      <c r="A485" s="496"/>
      <c r="B485" s="3"/>
      <c r="C485" s="64"/>
      <c r="D485" s="61"/>
      <c r="E485" s="61"/>
      <c r="F485" s="17" t="s">
        <v>48</v>
      </c>
    </row>
    <row r="486" spans="1:6" ht="17.25" customHeight="1" x14ac:dyDescent="0.25">
      <c r="A486" s="40"/>
      <c r="B486" s="3"/>
      <c r="C486" s="64"/>
      <c r="D486" s="61"/>
      <c r="E486" s="61"/>
      <c r="F486" s="17" t="s">
        <v>48</v>
      </c>
    </row>
    <row r="487" spans="1:6" ht="17.25" customHeight="1" x14ac:dyDescent="0.25">
      <c r="A487" s="40"/>
      <c r="B487" s="3"/>
      <c r="C487" s="64"/>
      <c r="D487" s="61"/>
      <c r="E487" s="61"/>
      <c r="F487" s="17" t="s">
        <v>48</v>
      </c>
    </row>
    <row r="488" spans="1:6" ht="16.5" x14ac:dyDescent="0.25">
      <c r="A488" s="40"/>
      <c r="B488" s="3"/>
      <c r="C488" s="64"/>
      <c r="D488" s="61"/>
      <c r="E488" s="61"/>
      <c r="F488" s="17" t="s">
        <v>48</v>
      </c>
    </row>
    <row r="489" spans="1:6" ht="17.25" customHeight="1" x14ac:dyDescent="0.25">
      <c r="A489" s="40"/>
      <c r="B489" s="3"/>
      <c r="C489" s="64"/>
      <c r="D489" s="61"/>
      <c r="E489" s="61"/>
      <c r="F489" s="17" t="s">
        <v>48</v>
      </c>
    </row>
    <row r="490" spans="1:6" ht="17.25" customHeight="1" x14ac:dyDescent="0.25">
      <c r="A490" s="40"/>
      <c r="B490" s="3"/>
      <c r="C490" s="64"/>
      <c r="D490" s="61"/>
      <c r="E490" s="61"/>
      <c r="F490" s="17" t="s">
        <v>48</v>
      </c>
    </row>
    <row r="491" spans="1:6" ht="17.25" customHeight="1" x14ac:dyDescent="0.25">
      <c r="A491" s="43"/>
      <c r="B491" s="3"/>
      <c r="C491" s="64"/>
      <c r="D491" s="61"/>
      <c r="E491" s="61"/>
      <c r="F491" s="17" t="s">
        <v>48</v>
      </c>
    </row>
    <row r="492" spans="1:6" ht="17.25" customHeight="1" x14ac:dyDescent="0.25">
      <c r="A492" s="43"/>
      <c r="B492" s="3"/>
      <c r="C492" s="64"/>
      <c r="D492" s="61"/>
      <c r="E492" s="61"/>
      <c r="F492" s="17" t="s">
        <v>48</v>
      </c>
    </row>
    <row r="493" spans="1:6" s="34" customFormat="1" ht="17.25" customHeight="1" x14ac:dyDescent="0.25">
      <c r="A493" s="35"/>
      <c r="B493" s="5"/>
      <c r="C493" s="45"/>
      <c r="D493" s="61"/>
      <c r="E493" s="61"/>
      <c r="F493" s="17" t="s">
        <v>48</v>
      </c>
    </row>
    <row r="494" spans="1:6" s="34" customFormat="1" ht="17.25" customHeight="1" x14ac:dyDescent="0.25">
      <c r="A494" s="35"/>
      <c r="B494" s="4"/>
      <c r="C494" s="45"/>
      <c r="D494" s="61"/>
      <c r="E494" s="61"/>
      <c r="F494" s="17" t="s">
        <v>48</v>
      </c>
    </row>
    <row r="495" spans="1:6" s="34" customFormat="1" ht="17.25" customHeight="1" x14ac:dyDescent="0.25">
      <c r="A495" s="35"/>
      <c r="B495" s="4"/>
      <c r="C495" s="45"/>
      <c r="D495" s="61"/>
      <c r="E495" s="61"/>
      <c r="F495" s="17" t="s">
        <v>48</v>
      </c>
    </row>
    <row r="496" spans="1:6" s="34" customFormat="1" ht="17.25" customHeight="1" x14ac:dyDescent="0.25">
      <c r="A496" s="35"/>
      <c r="B496" s="4"/>
      <c r="C496" s="45"/>
      <c r="D496" s="61"/>
      <c r="E496" s="61"/>
      <c r="F496" s="17" t="s">
        <v>48</v>
      </c>
    </row>
    <row r="497" spans="1:6" s="34" customFormat="1" ht="17.25" customHeight="1" x14ac:dyDescent="0.25">
      <c r="A497" s="35"/>
      <c r="B497" s="5"/>
      <c r="C497" s="45"/>
      <c r="D497" s="61"/>
      <c r="E497" s="61"/>
      <c r="F497" s="17" t="s">
        <v>48</v>
      </c>
    </row>
    <row r="498" spans="1:6" s="34" customFormat="1" ht="17.25" customHeight="1" x14ac:dyDescent="0.25">
      <c r="A498" s="35"/>
      <c r="B498" s="4"/>
      <c r="C498" s="46"/>
      <c r="D498" s="61"/>
      <c r="E498" s="61"/>
      <c r="F498" s="17" t="s">
        <v>48</v>
      </c>
    </row>
    <row r="499" spans="1:6" s="34" customFormat="1" ht="17.25" customHeight="1" x14ac:dyDescent="0.25">
      <c r="A499" s="35"/>
      <c r="B499" s="4"/>
      <c r="C499" s="46"/>
      <c r="D499" s="61"/>
      <c r="E499" s="61"/>
      <c r="F499" s="17" t="s">
        <v>48</v>
      </c>
    </row>
    <row r="500" spans="1:6" s="34" customFormat="1" ht="17.25" customHeight="1" x14ac:dyDescent="0.25">
      <c r="A500" s="35"/>
      <c r="B500" s="4"/>
      <c r="C500" s="46"/>
      <c r="D500" s="61"/>
      <c r="E500" s="61"/>
      <c r="F500" s="17" t="s">
        <v>48</v>
      </c>
    </row>
    <row r="501" spans="1:6" ht="17.25" customHeight="1" x14ac:dyDescent="0.25">
      <c r="A501" s="38"/>
      <c r="B501" s="2"/>
      <c r="C501" s="64"/>
      <c r="D501" s="61"/>
      <c r="E501" s="61"/>
      <c r="F501" s="17" t="s">
        <v>48</v>
      </c>
    </row>
    <row r="502" spans="1:6" ht="17.25" customHeight="1" x14ac:dyDescent="0.25">
      <c r="A502" s="36"/>
      <c r="B502" s="3"/>
      <c r="C502" s="64"/>
      <c r="D502" s="61"/>
      <c r="E502" s="61"/>
      <c r="F502" s="17" t="s">
        <v>48</v>
      </c>
    </row>
    <row r="503" spans="1:6" ht="16.5" x14ac:dyDescent="0.25">
      <c r="A503" s="488"/>
      <c r="B503" s="3"/>
      <c r="C503" s="64"/>
      <c r="D503" s="61"/>
      <c r="E503" s="61"/>
      <c r="F503" s="17" t="s">
        <v>48</v>
      </c>
    </row>
    <row r="504" spans="1:6" ht="17.25" customHeight="1" x14ac:dyDescent="0.25">
      <c r="A504" s="488"/>
      <c r="B504" s="3"/>
      <c r="C504" s="64"/>
      <c r="D504" s="61"/>
      <c r="E504" s="61"/>
      <c r="F504" s="17" t="s">
        <v>48</v>
      </c>
    </row>
    <row r="505" spans="1:6" ht="17.25" customHeight="1" x14ac:dyDescent="0.25">
      <c r="A505" s="488"/>
      <c r="B505" s="3"/>
      <c r="C505" s="64"/>
      <c r="D505" s="61"/>
      <c r="E505" s="61"/>
      <c r="F505" s="17" t="s">
        <v>48</v>
      </c>
    </row>
    <row r="506" spans="1:6" ht="16.5" x14ac:dyDescent="0.25">
      <c r="A506" s="36"/>
      <c r="B506" s="3"/>
      <c r="C506" s="64"/>
      <c r="D506" s="61"/>
      <c r="E506" s="61"/>
      <c r="F506" s="17" t="s">
        <v>48</v>
      </c>
    </row>
    <row r="507" spans="1:6" s="34" customFormat="1" ht="17.25" customHeight="1" x14ac:dyDescent="0.25">
      <c r="A507" s="35"/>
      <c r="B507" s="5"/>
      <c r="C507" s="45"/>
      <c r="D507" s="61"/>
      <c r="E507" s="61"/>
      <c r="F507" s="17" t="s">
        <v>48</v>
      </c>
    </row>
    <row r="508" spans="1:6" s="34" customFormat="1" ht="17.25" customHeight="1" x14ac:dyDescent="0.25">
      <c r="A508" s="35"/>
      <c r="B508" s="4"/>
      <c r="C508" s="45"/>
      <c r="D508" s="61"/>
      <c r="E508" s="61"/>
      <c r="F508" s="17" t="s">
        <v>48</v>
      </c>
    </row>
    <row r="509" spans="1:6" s="34" customFormat="1" ht="17.25" customHeight="1" x14ac:dyDescent="0.25">
      <c r="A509" s="35"/>
      <c r="B509" s="4"/>
      <c r="C509" s="45"/>
      <c r="D509" s="61"/>
      <c r="E509" s="61"/>
      <c r="F509" s="17" t="s">
        <v>48</v>
      </c>
    </row>
    <row r="510" spans="1:6" s="34" customFormat="1" ht="17.25" customHeight="1" x14ac:dyDescent="0.25">
      <c r="A510" s="35"/>
      <c r="B510" s="4"/>
      <c r="C510" s="45"/>
      <c r="D510" s="61"/>
      <c r="E510" s="61"/>
      <c r="F510" s="17" t="s">
        <v>48</v>
      </c>
    </row>
    <row r="511" spans="1:6" s="34" customFormat="1" ht="17.25" customHeight="1" x14ac:dyDescent="0.25">
      <c r="A511" s="35"/>
      <c r="B511" s="5"/>
      <c r="C511" s="45"/>
      <c r="D511" s="61"/>
      <c r="E511" s="61"/>
      <c r="F511" s="17" t="s">
        <v>48</v>
      </c>
    </row>
    <row r="512" spans="1:6" s="34" customFormat="1" ht="17.25" customHeight="1" x14ac:dyDescent="0.25">
      <c r="A512" s="35"/>
      <c r="B512" s="4"/>
      <c r="C512" s="46"/>
      <c r="D512" s="61"/>
      <c r="E512" s="61"/>
      <c r="F512" s="17" t="s">
        <v>48</v>
      </c>
    </row>
    <row r="513" spans="1:6" s="34" customFormat="1" ht="17.25" customHeight="1" x14ac:dyDescent="0.25">
      <c r="A513" s="35"/>
      <c r="B513" s="4"/>
      <c r="C513" s="46"/>
      <c r="D513" s="61"/>
      <c r="E513" s="61"/>
      <c r="F513" s="17" t="s">
        <v>48</v>
      </c>
    </row>
    <row r="514" spans="1:6" s="34" customFormat="1" ht="17.25" customHeight="1" x14ac:dyDescent="0.25">
      <c r="A514" s="35"/>
      <c r="B514" s="4"/>
      <c r="C514" s="46"/>
      <c r="D514" s="61"/>
      <c r="E514" s="61"/>
      <c r="F514" s="17" t="s">
        <v>48</v>
      </c>
    </row>
    <row r="515" spans="1:6" ht="17.25" customHeight="1" x14ac:dyDescent="0.25">
      <c r="A515" s="38"/>
      <c r="B515" s="2"/>
      <c r="C515" s="64"/>
      <c r="D515" s="61"/>
      <c r="E515" s="61"/>
      <c r="F515" s="17" t="s">
        <v>48</v>
      </c>
    </row>
    <row r="516" spans="1:6" ht="17.25" customHeight="1" x14ac:dyDescent="0.25">
      <c r="A516" s="488"/>
      <c r="B516" s="3"/>
      <c r="C516" s="64"/>
      <c r="D516" s="61"/>
      <c r="E516" s="61"/>
      <c r="F516" s="17" t="s">
        <v>48</v>
      </c>
    </row>
    <row r="517" spans="1:6" ht="17.25" customHeight="1" x14ac:dyDescent="0.25">
      <c r="A517" s="488"/>
      <c r="B517" s="3"/>
      <c r="C517" s="64"/>
      <c r="D517" s="61"/>
      <c r="E517" s="61"/>
      <c r="F517" s="17" t="s">
        <v>48</v>
      </c>
    </row>
    <row r="518" spans="1:6" ht="16.5" x14ac:dyDescent="0.25">
      <c r="A518" s="488"/>
      <c r="B518" s="3"/>
      <c r="C518" s="64"/>
      <c r="D518" s="61"/>
      <c r="E518" s="61"/>
      <c r="F518" s="17" t="s">
        <v>48</v>
      </c>
    </row>
    <row r="519" spans="1:6" ht="17.25" customHeight="1" x14ac:dyDescent="0.25">
      <c r="A519" s="488"/>
      <c r="B519" s="3"/>
      <c r="C519" s="64"/>
      <c r="D519" s="61"/>
      <c r="E519" s="61"/>
      <c r="F519" s="17" t="s">
        <v>48</v>
      </c>
    </row>
    <row r="520" spans="1:6" ht="17.25" customHeight="1" x14ac:dyDescent="0.25">
      <c r="A520" s="488"/>
      <c r="B520" s="3"/>
      <c r="C520" s="64"/>
      <c r="D520" s="61"/>
      <c r="E520" s="61"/>
      <c r="F520" s="17" t="s">
        <v>48</v>
      </c>
    </row>
    <row r="521" spans="1:6" ht="17.25" customHeight="1" x14ac:dyDescent="0.25">
      <c r="A521" s="488"/>
      <c r="B521" s="3"/>
      <c r="C521" s="64"/>
      <c r="D521" s="61"/>
      <c r="E521" s="61"/>
      <c r="F521" s="17" t="s">
        <v>48</v>
      </c>
    </row>
    <row r="522" spans="1:6" ht="16.5" x14ac:dyDescent="0.25">
      <c r="A522" s="36"/>
      <c r="B522" s="3"/>
      <c r="C522" s="64"/>
      <c r="D522" s="61"/>
      <c r="E522" s="61"/>
      <c r="F522" s="17" t="s">
        <v>48</v>
      </c>
    </row>
    <row r="523" spans="1:6" ht="17.25" customHeight="1" x14ac:dyDescent="0.25">
      <c r="A523" s="36"/>
      <c r="B523" s="3"/>
      <c r="C523" s="64"/>
      <c r="D523" s="61"/>
      <c r="E523" s="61"/>
      <c r="F523" s="17" t="s">
        <v>48</v>
      </c>
    </row>
    <row r="524" spans="1:6" ht="17.25" customHeight="1" x14ac:dyDescent="0.25">
      <c r="A524" s="36"/>
      <c r="B524" s="3"/>
      <c r="C524" s="64"/>
      <c r="D524" s="61"/>
      <c r="E524" s="61"/>
      <c r="F524" s="17" t="s">
        <v>48</v>
      </c>
    </row>
    <row r="525" spans="1:6" ht="17.25" customHeight="1" x14ac:dyDescent="0.25">
      <c r="A525" s="36"/>
      <c r="B525" s="3"/>
      <c r="C525" s="64"/>
      <c r="D525" s="61"/>
      <c r="E525" s="61"/>
      <c r="F525" s="17" t="s">
        <v>48</v>
      </c>
    </row>
    <row r="526" spans="1:6" ht="17.25" customHeight="1" x14ac:dyDescent="0.25">
      <c r="A526" s="35"/>
      <c r="B526" s="3"/>
      <c r="C526" s="64"/>
      <c r="D526" s="61"/>
      <c r="E526" s="61"/>
      <c r="F526" s="17" t="s">
        <v>48</v>
      </c>
    </row>
    <row r="527" spans="1:6" s="34" customFormat="1" ht="17.25" customHeight="1" x14ac:dyDescent="0.25">
      <c r="A527" s="35"/>
      <c r="B527" s="5"/>
      <c r="C527" s="45"/>
      <c r="D527" s="61"/>
      <c r="E527" s="61"/>
      <c r="F527" s="17" t="s">
        <v>48</v>
      </c>
    </row>
    <row r="528" spans="1:6" s="34" customFormat="1" ht="17.25" customHeight="1" x14ac:dyDescent="0.25">
      <c r="A528" s="35"/>
      <c r="B528" s="4"/>
      <c r="C528" s="45"/>
      <c r="D528" s="61"/>
      <c r="E528" s="61"/>
      <c r="F528" s="17" t="s">
        <v>48</v>
      </c>
    </row>
    <row r="529" spans="1:6" s="34" customFormat="1" ht="17.25" customHeight="1" x14ac:dyDescent="0.25">
      <c r="A529" s="35"/>
      <c r="B529" s="4"/>
      <c r="C529" s="45"/>
      <c r="D529" s="61"/>
      <c r="E529" s="61"/>
      <c r="F529" s="17" t="s">
        <v>48</v>
      </c>
    </row>
    <row r="530" spans="1:6" s="34" customFormat="1" ht="17.25" customHeight="1" x14ac:dyDescent="0.25">
      <c r="A530" s="35"/>
      <c r="B530" s="4"/>
      <c r="C530" s="45"/>
      <c r="D530" s="61"/>
      <c r="E530" s="61"/>
      <c r="F530" s="17" t="s">
        <v>48</v>
      </c>
    </row>
    <row r="531" spans="1:6" s="34" customFormat="1" ht="17.25" customHeight="1" x14ac:dyDescent="0.25">
      <c r="A531" s="35"/>
      <c r="B531" s="5"/>
      <c r="C531" s="45"/>
      <c r="D531" s="61"/>
      <c r="E531" s="61"/>
      <c r="F531" s="17" t="s">
        <v>48</v>
      </c>
    </row>
    <row r="532" spans="1:6" s="34" customFormat="1" ht="17.25" customHeight="1" x14ac:dyDescent="0.25">
      <c r="A532" s="35"/>
      <c r="B532" s="4"/>
      <c r="C532" s="46"/>
      <c r="D532" s="61"/>
      <c r="E532" s="61"/>
      <c r="F532" s="17" t="s">
        <v>48</v>
      </c>
    </row>
    <row r="533" spans="1:6" s="34" customFormat="1" ht="17.25" customHeight="1" x14ac:dyDescent="0.25">
      <c r="A533" s="35"/>
      <c r="B533" s="4"/>
      <c r="C533" s="46"/>
      <c r="D533" s="61"/>
      <c r="E533" s="61"/>
      <c r="F533" s="17" t="s">
        <v>48</v>
      </c>
    </row>
    <row r="534" spans="1:6" s="34" customFormat="1" ht="17.25" customHeight="1" x14ac:dyDescent="0.25">
      <c r="A534" s="35"/>
      <c r="B534" s="4"/>
      <c r="C534" s="46"/>
      <c r="D534" s="61"/>
      <c r="E534" s="61"/>
      <c r="F534" s="17" t="s">
        <v>48</v>
      </c>
    </row>
    <row r="535" spans="1:6" ht="17.25" customHeight="1" x14ac:dyDescent="0.25">
      <c r="A535" s="39"/>
      <c r="B535" s="2"/>
      <c r="C535" s="64"/>
      <c r="D535" s="61"/>
      <c r="E535" s="61"/>
      <c r="F535" s="17" t="s">
        <v>48</v>
      </c>
    </row>
    <row r="536" spans="1:6" ht="17.25" customHeight="1" x14ac:dyDescent="0.25">
      <c r="A536" s="38"/>
      <c r="B536" s="19"/>
      <c r="C536" s="65"/>
      <c r="D536" s="61"/>
      <c r="E536" s="61"/>
      <c r="F536" s="17" t="s">
        <v>48</v>
      </c>
    </row>
    <row r="537" spans="1:6" ht="17.25" customHeight="1" x14ac:dyDescent="0.25">
      <c r="A537" s="488"/>
      <c r="B537" s="3"/>
      <c r="C537" s="64"/>
      <c r="D537" s="61"/>
      <c r="E537" s="61"/>
      <c r="F537" s="17" t="s">
        <v>48</v>
      </c>
    </row>
    <row r="538" spans="1:6" ht="17.25" customHeight="1" x14ac:dyDescent="0.25">
      <c r="A538" s="488"/>
      <c r="B538" s="3"/>
      <c r="C538" s="67"/>
      <c r="D538" s="61"/>
      <c r="E538" s="61"/>
      <c r="F538" s="17" t="s">
        <v>48</v>
      </c>
    </row>
    <row r="539" spans="1:6" ht="17.25" customHeight="1" x14ac:dyDescent="0.25">
      <c r="A539" s="488"/>
      <c r="B539" s="3"/>
      <c r="C539" s="67"/>
      <c r="D539" s="61"/>
      <c r="E539" s="61"/>
      <c r="F539" s="17" t="s">
        <v>48</v>
      </c>
    </row>
    <row r="540" spans="1:6" ht="17.25" customHeight="1" x14ac:dyDescent="0.25">
      <c r="A540" s="488"/>
      <c r="B540" s="3"/>
      <c r="C540" s="67"/>
      <c r="D540" s="61"/>
      <c r="E540" s="61"/>
      <c r="F540" s="17" t="s">
        <v>48</v>
      </c>
    </row>
    <row r="541" spans="1:6" ht="17.25" customHeight="1" x14ac:dyDescent="0.25">
      <c r="A541" s="488"/>
      <c r="B541" s="3"/>
      <c r="C541" s="67"/>
      <c r="D541" s="61"/>
      <c r="E541" s="61"/>
      <c r="F541" s="17" t="s">
        <v>48</v>
      </c>
    </row>
    <row r="542" spans="1:6" ht="17.25" customHeight="1" x14ac:dyDescent="0.25">
      <c r="A542" s="488"/>
      <c r="B542" s="3"/>
      <c r="C542" s="67"/>
      <c r="D542" s="61"/>
      <c r="E542" s="61"/>
      <c r="F542" s="17" t="s">
        <v>48</v>
      </c>
    </row>
    <row r="543" spans="1:6" ht="17.25" customHeight="1" x14ac:dyDescent="0.25">
      <c r="A543" s="488"/>
      <c r="B543" s="3"/>
      <c r="C543" s="67"/>
      <c r="D543" s="61"/>
      <c r="E543" s="61"/>
      <c r="F543" s="17" t="s">
        <v>48</v>
      </c>
    </row>
    <row r="544" spans="1:6" ht="17.25" customHeight="1" x14ac:dyDescent="0.25">
      <c r="A544" s="488"/>
      <c r="B544" s="3"/>
      <c r="C544" s="67"/>
      <c r="D544" s="61"/>
      <c r="E544" s="61"/>
      <c r="F544" s="17" t="s">
        <v>48</v>
      </c>
    </row>
    <row r="545" spans="1:6" ht="17.25" customHeight="1" x14ac:dyDescent="0.25">
      <c r="A545" s="36"/>
      <c r="B545" s="3"/>
      <c r="C545" s="67"/>
      <c r="D545" s="61"/>
      <c r="E545" s="61"/>
      <c r="F545" s="17" t="s">
        <v>48</v>
      </c>
    </row>
    <row r="546" spans="1:6" ht="16.5" x14ac:dyDescent="0.25">
      <c r="A546" s="488"/>
      <c r="B546" s="3"/>
      <c r="C546" s="64"/>
      <c r="D546" s="61"/>
      <c r="E546" s="61"/>
      <c r="F546" s="17" t="s">
        <v>48</v>
      </c>
    </row>
    <row r="547" spans="1:6" ht="17.25" customHeight="1" x14ac:dyDescent="0.25">
      <c r="A547" s="488"/>
      <c r="B547" s="3"/>
      <c r="C547" s="64"/>
      <c r="D547" s="61"/>
      <c r="E547" s="61"/>
      <c r="F547" s="17" t="s">
        <v>48</v>
      </c>
    </row>
    <row r="548" spans="1:6" ht="17.25" customHeight="1" x14ac:dyDescent="0.25">
      <c r="A548" s="488"/>
      <c r="B548" s="3"/>
      <c r="C548" s="64"/>
      <c r="D548" s="61"/>
      <c r="E548" s="61"/>
      <c r="F548" s="17" t="s">
        <v>48</v>
      </c>
    </row>
    <row r="549" spans="1:6" ht="16.5" x14ac:dyDescent="0.25">
      <c r="A549" s="36"/>
      <c r="B549" s="3"/>
      <c r="C549" s="64"/>
      <c r="D549" s="61"/>
      <c r="E549" s="61"/>
      <c r="F549" s="17" t="s">
        <v>48</v>
      </c>
    </row>
    <row r="550" spans="1:6" ht="16.5" x14ac:dyDescent="0.25">
      <c r="A550" s="36"/>
      <c r="B550" s="3"/>
      <c r="C550" s="64"/>
      <c r="D550" s="61"/>
      <c r="E550" s="61"/>
      <c r="F550" s="17" t="s">
        <v>48</v>
      </c>
    </row>
    <row r="551" spans="1:6" ht="16.5" x14ac:dyDescent="0.25">
      <c r="A551" s="36"/>
      <c r="B551" s="3"/>
      <c r="C551" s="64"/>
      <c r="D551" s="61"/>
      <c r="E551" s="61"/>
      <c r="F551" s="17" t="s">
        <v>48</v>
      </c>
    </row>
    <row r="552" spans="1:6" ht="16.5" x14ac:dyDescent="0.25">
      <c r="A552" s="36"/>
      <c r="B552" s="3"/>
      <c r="C552" s="64"/>
      <c r="D552" s="61"/>
      <c r="E552" s="61"/>
      <c r="F552" s="17" t="s">
        <v>48</v>
      </c>
    </row>
    <row r="553" spans="1:6" ht="16.5" x14ac:dyDescent="0.25">
      <c r="A553" s="36"/>
      <c r="B553" s="3"/>
      <c r="C553" s="64"/>
      <c r="D553" s="61"/>
      <c r="E553" s="61"/>
      <c r="F553" s="17" t="s">
        <v>48</v>
      </c>
    </row>
    <row r="554" spans="1:6" ht="16.5" x14ac:dyDescent="0.25">
      <c r="A554" s="36"/>
      <c r="B554" s="3"/>
      <c r="C554" s="64"/>
      <c r="D554" s="61"/>
      <c r="E554" s="61"/>
      <c r="F554" s="17" t="s">
        <v>48</v>
      </c>
    </row>
    <row r="555" spans="1:6" ht="16.5" x14ac:dyDescent="0.25">
      <c r="A555" s="36"/>
      <c r="B555" s="3"/>
      <c r="C555" s="64"/>
      <c r="D555" s="61"/>
      <c r="E555" s="61"/>
      <c r="F555" s="17" t="s">
        <v>48</v>
      </c>
    </row>
    <row r="556" spans="1:6" ht="16.5" x14ac:dyDescent="0.25">
      <c r="A556" s="36"/>
      <c r="B556" s="3"/>
      <c r="C556" s="64"/>
      <c r="D556" s="61"/>
      <c r="E556" s="61"/>
      <c r="F556" s="17" t="s">
        <v>48</v>
      </c>
    </row>
    <row r="557" spans="1:6" ht="17.25" customHeight="1" x14ac:dyDescent="0.25">
      <c r="A557" s="36"/>
      <c r="B557" s="3"/>
      <c r="C557" s="64"/>
      <c r="D557" s="61"/>
      <c r="E557" s="61"/>
      <c r="F557" s="17" t="s">
        <v>48</v>
      </c>
    </row>
    <row r="558" spans="1:6" ht="17.25" customHeight="1" x14ac:dyDescent="0.25">
      <c r="A558" s="36"/>
      <c r="B558" s="3"/>
      <c r="C558" s="64"/>
      <c r="D558" s="61"/>
      <c r="E558" s="61"/>
      <c r="F558" s="17" t="s">
        <v>48</v>
      </c>
    </row>
    <row r="559" spans="1:6" ht="16.5" x14ac:dyDescent="0.25">
      <c r="A559" s="36"/>
      <c r="B559" s="3"/>
      <c r="C559" s="64"/>
      <c r="D559" s="61"/>
      <c r="E559" s="61"/>
      <c r="F559" s="17" t="s">
        <v>48</v>
      </c>
    </row>
    <row r="560" spans="1:6" ht="16.5" x14ac:dyDescent="0.25">
      <c r="A560" s="488"/>
      <c r="B560" s="3"/>
      <c r="C560" s="64"/>
      <c r="D560" s="61"/>
      <c r="E560" s="61"/>
      <c r="F560" s="17" t="s">
        <v>48</v>
      </c>
    </row>
    <row r="561" spans="1:6" ht="16.5" x14ac:dyDescent="0.25">
      <c r="A561" s="488"/>
      <c r="B561" s="3"/>
      <c r="C561" s="64"/>
      <c r="D561" s="61"/>
      <c r="E561" s="61"/>
      <c r="F561" s="17" t="s">
        <v>48</v>
      </c>
    </row>
    <row r="562" spans="1:6" ht="16.5" x14ac:dyDescent="0.25">
      <c r="A562" s="36"/>
      <c r="B562" s="3"/>
      <c r="C562" s="64"/>
      <c r="D562" s="61"/>
      <c r="E562" s="61"/>
      <c r="F562" s="17" t="s">
        <v>48</v>
      </c>
    </row>
    <row r="563" spans="1:6" ht="17.25" customHeight="1" x14ac:dyDescent="0.25">
      <c r="A563" s="36"/>
      <c r="B563" s="3"/>
      <c r="C563" s="64"/>
      <c r="D563" s="61"/>
      <c r="E563" s="61"/>
      <c r="F563" s="17" t="s">
        <v>48</v>
      </c>
    </row>
    <row r="564" spans="1:6" ht="16.5" x14ac:dyDescent="0.25">
      <c r="A564" s="36"/>
      <c r="B564" s="3"/>
      <c r="C564" s="64"/>
      <c r="D564" s="61"/>
      <c r="E564" s="61"/>
      <c r="F564" s="17" t="s">
        <v>48</v>
      </c>
    </row>
    <row r="565" spans="1:6" ht="17.25" customHeight="1" x14ac:dyDescent="0.25">
      <c r="A565" s="36"/>
      <c r="B565" s="3"/>
      <c r="C565" s="64"/>
      <c r="D565" s="61"/>
      <c r="E565" s="61"/>
      <c r="F565" s="17" t="s">
        <v>48</v>
      </c>
    </row>
    <row r="566" spans="1:6" ht="17.25" customHeight="1" x14ac:dyDescent="0.25">
      <c r="A566" s="36"/>
      <c r="B566" s="3"/>
      <c r="C566" s="64"/>
      <c r="D566" s="61"/>
      <c r="E566" s="61"/>
      <c r="F566" s="17" t="s">
        <v>48</v>
      </c>
    </row>
    <row r="567" spans="1:6" ht="17.25" customHeight="1" x14ac:dyDescent="0.25">
      <c r="A567" s="36"/>
      <c r="B567" s="3"/>
      <c r="C567" s="64"/>
      <c r="D567" s="61"/>
      <c r="E567" s="61"/>
      <c r="F567" s="17" t="s">
        <v>48</v>
      </c>
    </row>
    <row r="568" spans="1:6" ht="17.25" customHeight="1" x14ac:dyDescent="0.25">
      <c r="A568" s="36"/>
      <c r="B568" s="3"/>
      <c r="C568" s="64"/>
      <c r="D568" s="61"/>
      <c r="E568" s="61"/>
      <c r="F568" s="17" t="s">
        <v>48</v>
      </c>
    </row>
    <row r="569" spans="1:6" ht="17.25" customHeight="1" x14ac:dyDescent="0.25">
      <c r="A569" s="36"/>
      <c r="B569" s="3"/>
      <c r="C569" s="64"/>
      <c r="D569" s="61"/>
      <c r="E569" s="61"/>
      <c r="F569" s="17" t="s">
        <v>48</v>
      </c>
    </row>
    <row r="570" spans="1:6" s="34" customFormat="1" ht="17.25" customHeight="1" x14ac:dyDescent="0.25">
      <c r="A570" s="35"/>
      <c r="B570" s="5"/>
      <c r="C570" s="45"/>
      <c r="D570" s="61"/>
      <c r="E570" s="61"/>
      <c r="F570" s="17" t="s">
        <v>48</v>
      </c>
    </row>
    <row r="571" spans="1:6" s="34" customFormat="1" ht="17.25" customHeight="1" x14ac:dyDescent="0.25">
      <c r="A571" s="35"/>
      <c r="B571" s="4"/>
      <c r="C571" s="45"/>
      <c r="D571" s="61"/>
      <c r="E571" s="61"/>
      <c r="F571" s="17" t="s">
        <v>48</v>
      </c>
    </row>
    <row r="572" spans="1:6" s="34" customFormat="1" ht="17.25" customHeight="1" x14ac:dyDescent="0.25">
      <c r="A572" s="35"/>
      <c r="B572" s="4"/>
      <c r="C572" s="45"/>
      <c r="D572" s="61"/>
      <c r="E572" s="61"/>
      <c r="F572" s="17" t="s">
        <v>48</v>
      </c>
    </row>
    <row r="573" spans="1:6" s="34" customFormat="1" ht="17.25" customHeight="1" x14ac:dyDescent="0.25">
      <c r="A573" s="35"/>
      <c r="B573" s="4"/>
      <c r="C573" s="45"/>
      <c r="D573" s="61"/>
      <c r="E573" s="61"/>
      <c r="F573" s="17" t="s">
        <v>48</v>
      </c>
    </row>
    <row r="574" spans="1:6" s="34" customFormat="1" ht="17.25" customHeight="1" x14ac:dyDescent="0.25">
      <c r="A574" s="35"/>
      <c r="B574" s="5"/>
      <c r="C574" s="45"/>
      <c r="D574" s="61"/>
      <c r="E574" s="61"/>
      <c r="F574" s="17" t="s">
        <v>48</v>
      </c>
    </row>
    <row r="575" spans="1:6" s="34" customFormat="1" ht="17.25" customHeight="1" x14ac:dyDescent="0.25">
      <c r="A575" s="35"/>
      <c r="B575" s="4"/>
      <c r="C575" s="46"/>
      <c r="D575" s="61"/>
      <c r="E575" s="61"/>
      <c r="F575" s="17" t="s">
        <v>48</v>
      </c>
    </row>
    <row r="576" spans="1:6" s="34" customFormat="1" ht="17.25" customHeight="1" x14ac:dyDescent="0.25">
      <c r="A576" s="35"/>
      <c r="B576" s="4"/>
      <c r="C576" s="46"/>
      <c r="D576" s="61"/>
      <c r="E576" s="61"/>
      <c r="F576" s="17" t="s">
        <v>48</v>
      </c>
    </row>
    <row r="577" spans="1:6" s="34" customFormat="1" ht="17.25" customHeight="1" x14ac:dyDescent="0.25">
      <c r="A577" s="35"/>
      <c r="B577" s="4"/>
      <c r="C577" s="46"/>
      <c r="D577" s="61"/>
      <c r="E577" s="61"/>
      <c r="F577" s="17" t="s">
        <v>48</v>
      </c>
    </row>
    <row r="578" spans="1:6" ht="17.25" customHeight="1" x14ac:dyDescent="0.25">
      <c r="A578" s="38"/>
      <c r="B578" s="2"/>
      <c r="C578" s="64"/>
      <c r="D578" s="61"/>
      <c r="E578" s="61"/>
      <c r="F578" s="17" t="s">
        <v>48</v>
      </c>
    </row>
    <row r="579" spans="1:6" ht="17.25" customHeight="1" x14ac:dyDescent="0.25">
      <c r="A579" s="488"/>
      <c r="B579" s="3"/>
      <c r="C579" s="64"/>
      <c r="D579" s="61"/>
      <c r="E579" s="61"/>
      <c r="F579" s="17" t="s">
        <v>48</v>
      </c>
    </row>
    <row r="580" spans="1:6" ht="17.25" customHeight="1" x14ac:dyDescent="0.25">
      <c r="A580" s="488"/>
      <c r="B580" s="3"/>
      <c r="C580" s="64"/>
      <c r="D580" s="61"/>
      <c r="E580" s="61"/>
      <c r="F580" s="17" t="s">
        <v>48</v>
      </c>
    </row>
    <row r="581" spans="1:6" ht="17.25" customHeight="1" x14ac:dyDescent="0.25">
      <c r="A581" s="36"/>
      <c r="B581" s="3"/>
      <c r="C581" s="64"/>
      <c r="D581" s="61"/>
      <c r="E581" s="61"/>
      <c r="F581" s="17" t="s">
        <v>48</v>
      </c>
    </row>
    <row r="582" spans="1:6" ht="17.25" customHeight="1" x14ac:dyDescent="0.25">
      <c r="A582" s="488"/>
      <c r="B582" s="3"/>
      <c r="C582" s="64"/>
      <c r="D582" s="61"/>
      <c r="E582" s="61"/>
      <c r="F582" s="17" t="s">
        <v>48</v>
      </c>
    </row>
    <row r="583" spans="1:6" ht="17.25" customHeight="1" x14ac:dyDescent="0.25">
      <c r="A583" s="488"/>
      <c r="B583" s="3"/>
      <c r="C583" s="64"/>
      <c r="D583" s="61"/>
      <c r="E583" s="61"/>
      <c r="F583" s="17" t="s">
        <v>48</v>
      </c>
    </row>
    <row r="584" spans="1:6" ht="16.5" x14ac:dyDescent="0.25">
      <c r="A584" s="36"/>
      <c r="B584" s="3"/>
      <c r="C584" s="64"/>
      <c r="D584" s="61"/>
      <c r="E584" s="61"/>
      <c r="F584" s="17" t="s">
        <v>48</v>
      </c>
    </row>
    <row r="585" spans="1:6" ht="16.5" x14ac:dyDescent="0.25">
      <c r="A585" s="36"/>
      <c r="B585" s="3"/>
      <c r="C585" s="64"/>
      <c r="D585" s="61"/>
      <c r="E585" s="61"/>
      <c r="F585" s="17" t="s">
        <v>48</v>
      </c>
    </row>
    <row r="586" spans="1:6" ht="16.5" x14ac:dyDescent="0.25">
      <c r="A586" s="36"/>
      <c r="B586" s="3"/>
      <c r="C586" s="64"/>
      <c r="D586" s="61"/>
      <c r="E586" s="61"/>
      <c r="F586" s="17" t="s">
        <v>48</v>
      </c>
    </row>
    <row r="587" spans="1:6" ht="16.5" x14ac:dyDescent="0.25">
      <c r="A587" s="36"/>
      <c r="B587" s="3"/>
      <c r="C587" s="64"/>
      <c r="D587" s="61"/>
      <c r="E587" s="61"/>
      <c r="F587" s="17" t="s">
        <v>48</v>
      </c>
    </row>
    <row r="588" spans="1:6" ht="16.5" x14ac:dyDescent="0.25">
      <c r="A588" s="36"/>
      <c r="B588" s="3"/>
      <c r="C588" s="64"/>
      <c r="D588" s="61"/>
      <c r="E588" s="61"/>
      <c r="F588" s="17" t="s">
        <v>48</v>
      </c>
    </row>
    <row r="589" spans="1:6" ht="16.5" x14ac:dyDescent="0.25">
      <c r="A589" s="36"/>
      <c r="B589" s="3"/>
      <c r="C589" s="64"/>
      <c r="D589" s="61"/>
      <c r="E589" s="61"/>
      <c r="F589" s="17" t="s">
        <v>48</v>
      </c>
    </row>
    <row r="590" spans="1:6" ht="17.25" customHeight="1" x14ac:dyDescent="0.25">
      <c r="A590" s="36"/>
      <c r="B590" s="3"/>
      <c r="C590" s="64"/>
      <c r="D590" s="61"/>
      <c r="E590" s="61"/>
      <c r="F590" s="17" t="s">
        <v>48</v>
      </c>
    </row>
    <row r="591" spans="1:6" s="34" customFormat="1" ht="17.25" customHeight="1" x14ac:dyDescent="0.25">
      <c r="A591" s="35"/>
      <c r="B591" s="5"/>
      <c r="C591" s="45"/>
      <c r="D591" s="61"/>
      <c r="E591" s="61"/>
      <c r="F591" s="17" t="s">
        <v>48</v>
      </c>
    </row>
    <row r="592" spans="1:6" s="34" customFormat="1" ht="17.25" customHeight="1" x14ac:dyDescent="0.25">
      <c r="A592" s="35"/>
      <c r="B592" s="4"/>
      <c r="C592" s="45"/>
      <c r="D592" s="61"/>
      <c r="E592" s="61"/>
      <c r="F592" s="17" t="s">
        <v>48</v>
      </c>
    </row>
    <row r="593" spans="1:6" s="34" customFormat="1" ht="17.25" customHeight="1" x14ac:dyDescent="0.25">
      <c r="A593" s="35"/>
      <c r="B593" s="4"/>
      <c r="C593" s="45"/>
      <c r="D593" s="61"/>
      <c r="E593" s="61"/>
      <c r="F593" s="17" t="s">
        <v>48</v>
      </c>
    </row>
    <row r="594" spans="1:6" s="34" customFormat="1" ht="17.25" customHeight="1" x14ac:dyDescent="0.25">
      <c r="A594" s="35"/>
      <c r="B594" s="4"/>
      <c r="C594" s="45"/>
      <c r="D594" s="61"/>
      <c r="E594" s="61"/>
      <c r="F594" s="17" t="s">
        <v>48</v>
      </c>
    </row>
    <row r="595" spans="1:6" s="34" customFormat="1" ht="17.25" customHeight="1" x14ac:dyDescent="0.25">
      <c r="A595" s="35"/>
      <c r="B595" s="5"/>
      <c r="C595" s="45"/>
      <c r="D595" s="61"/>
      <c r="E595" s="61"/>
      <c r="F595" s="17" t="s">
        <v>48</v>
      </c>
    </row>
    <row r="596" spans="1:6" s="34" customFormat="1" ht="17.25" customHeight="1" x14ac:dyDescent="0.25">
      <c r="A596" s="35"/>
      <c r="B596" s="4"/>
      <c r="C596" s="46"/>
      <c r="D596" s="61"/>
      <c r="E596" s="61"/>
      <c r="F596" s="17" t="s">
        <v>48</v>
      </c>
    </row>
    <row r="597" spans="1:6" s="34" customFormat="1" ht="17.25" customHeight="1" x14ac:dyDescent="0.25">
      <c r="A597" s="35"/>
      <c r="B597" s="4"/>
      <c r="C597" s="46"/>
      <c r="D597" s="61"/>
      <c r="E597" s="61"/>
      <c r="F597" s="17" t="s">
        <v>48</v>
      </c>
    </row>
    <row r="598" spans="1:6" s="34" customFormat="1" ht="17.25" customHeight="1" x14ac:dyDescent="0.25">
      <c r="A598" s="35"/>
      <c r="B598" s="4"/>
      <c r="C598" s="46"/>
      <c r="D598" s="61"/>
      <c r="E598" s="61"/>
      <c r="F598" s="17" t="s">
        <v>48</v>
      </c>
    </row>
    <row r="599" spans="1:6" ht="17.25" customHeight="1" x14ac:dyDescent="0.25">
      <c r="A599" s="38"/>
      <c r="B599" s="2"/>
      <c r="C599" s="64"/>
      <c r="D599" s="61"/>
      <c r="E599" s="61"/>
      <c r="F599" s="17" t="s">
        <v>48</v>
      </c>
    </row>
    <row r="600" spans="1:6" ht="17.25" customHeight="1" x14ac:dyDescent="0.25">
      <c r="A600" s="488"/>
      <c r="B600" s="3"/>
      <c r="C600" s="64"/>
      <c r="D600" s="61"/>
      <c r="E600" s="61"/>
      <c r="F600" s="17" t="s">
        <v>48</v>
      </c>
    </row>
    <row r="601" spans="1:6" ht="17.25" customHeight="1" x14ac:dyDescent="0.25">
      <c r="A601" s="488"/>
      <c r="B601" s="3"/>
      <c r="C601" s="64"/>
      <c r="D601" s="61"/>
      <c r="E601" s="61"/>
      <c r="F601" s="17" t="s">
        <v>48</v>
      </c>
    </row>
    <row r="602" spans="1:6" ht="17.25" customHeight="1" x14ac:dyDescent="0.25">
      <c r="A602" s="488"/>
      <c r="B602" s="3"/>
      <c r="C602" s="64"/>
      <c r="D602" s="61"/>
      <c r="E602" s="61"/>
      <c r="F602" s="17" t="s">
        <v>48</v>
      </c>
    </row>
    <row r="603" spans="1:6" ht="17.25" customHeight="1" x14ac:dyDescent="0.25">
      <c r="A603" s="488"/>
      <c r="B603" s="3"/>
      <c r="C603" s="64"/>
      <c r="D603" s="61"/>
      <c r="E603" s="61"/>
      <c r="F603" s="17" t="s">
        <v>48</v>
      </c>
    </row>
    <row r="604" spans="1:6" ht="17.25" customHeight="1" x14ac:dyDescent="0.25">
      <c r="A604" s="488"/>
      <c r="B604" s="3"/>
      <c r="C604" s="64"/>
      <c r="D604" s="61"/>
      <c r="E604" s="61"/>
      <c r="F604" s="17" t="s">
        <v>48</v>
      </c>
    </row>
    <row r="605" spans="1:6" ht="17.25" customHeight="1" x14ac:dyDescent="0.25">
      <c r="A605" s="36"/>
      <c r="B605" s="3"/>
      <c r="C605" s="64"/>
      <c r="D605" s="61"/>
      <c r="E605" s="61"/>
      <c r="F605" s="17" t="s">
        <v>48</v>
      </c>
    </row>
    <row r="606" spans="1:6" ht="17.25" customHeight="1" x14ac:dyDescent="0.25">
      <c r="A606" s="36"/>
      <c r="B606" s="3"/>
      <c r="C606" s="64"/>
      <c r="D606" s="61"/>
      <c r="E606" s="61"/>
      <c r="F606" s="17" t="s">
        <v>48</v>
      </c>
    </row>
    <row r="607" spans="1:6" ht="17.25" customHeight="1" x14ac:dyDescent="0.25">
      <c r="A607" s="36"/>
      <c r="B607" s="3"/>
      <c r="C607" s="64"/>
      <c r="D607" s="61"/>
      <c r="E607" s="61"/>
      <c r="F607" s="17" t="s">
        <v>48</v>
      </c>
    </row>
    <row r="608" spans="1:6" ht="17.25" customHeight="1" x14ac:dyDescent="0.25">
      <c r="A608" s="36"/>
      <c r="B608" s="3"/>
      <c r="C608" s="64"/>
      <c r="D608" s="61"/>
      <c r="E608" s="61"/>
      <c r="F608" s="17" t="s">
        <v>48</v>
      </c>
    </row>
    <row r="609" spans="1:6" ht="17.25" customHeight="1" x14ac:dyDescent="0.25">
      <c r="A609" s="36"/>
      <c r="B609" s="3"/>
      <c r="C609" s="64"/>
      <c r="D609" s="61"/>
      <c r="E609" s="61"/>
      <c r="F609" s="17" t="s">
        <v>48</v>
      </c>
    </row>
    <row r="610" spans="1:6" ht="17.25" customHeight="1" x14ac:dyDescent="0.25">
      <c r="A610" s="36"/>
      <c r="B610" s="3"/>
      <c r="C610" s="64"/>
      <c r="D610" s="61"/>
      <c r="E610" s="61"/>
      <c r="F610" s="17" t="s">
        <v>48</v>
      </c>
    </row>
    <row r="611" spans="1:6" ht="17.25" customHeight="1" x14ac:dyDescent="0.25">
      <c r="A611" s="488"/>
      <c r="B611" s="3"/>
      <c r="C611" s="64"/>
      <c r="D611" s="61"/>
      <c r="E611" s="61"/>
      <c r="F611" s="17" t="s">
        <v>48</v>
      </c>
    </row>
    <row r="612" spans="1:6" ht="17.25" customHeight="1" x14ac:dyDescent="0.25">
      <c r="A612" s="488"/>
      <c r="B612" s="3"/>
      <c r="C612" s="64"/>
      <c r="D612" s="61"/>
      <c r="E612" s="61"/>
      <c r="F612" s="17" t="s">
        <v>48</v>
      </c>
    </row>
    <row r="613" spans="1:6" ht="17.25" customHeight="1" x14ac:dyDescent="0.25">
      <c r="A613" s="36"/>
      <c r="B613" s="3"/>
      <c r="C613" s="64"/>
      <c r="D613" s="61"/>
      <c r="E613" s="61"/>
      <c r="F613" s="17" t="s">
        <v>48</v>
      </c>
    </row>
    <row r="614" spans="1:6" ht="16.5" x14ac:dyDescent="0.25">
      <c r="A614" s="36"/>
      <c r="B614" s="3"/>
      <c r="C614" s="64"/>
      <c r="D614" s="61"/>
      <c r="E614" s="61"/>
      <c r="F614" s="17" t="s">
        <v>48</v>
      </c>
    </row>
    <row r="615" spans="1:6" ht="17.25" customHeight="1" x14ac:dyDescent="0.25">
      <c r="A615" s="36"/>
      <c r="B615" s="3"/>
      <c r="C615" s="64"/>
      <c r="D615" s="61"/>
      <c r="E615" s="61"/>
      <c r="F615" s="17" t="s">
        <v>48</v>
      </c>
    </row>
    <row r="616" spans="1:6" ht="16.5" x14ac:dyDescent="0.25">
      <c r="A616" s="36"/>
      <c r="B616" s="3"/>
      <c r="C616" s="64"/>
      <c r="D616" s="61"/>
      <c r="E616" s="61"/>
      <c r="F616" s="17" t="s">
        <v>48</v>
      </c>
    </row>
    <row r="617" spans="1:6" ht="16.5" x14ac:dyDescent="0.25">
      <c r="A617" s="36"/>
      <c r="B617" s="3"/>
      <c r="C617" s="64"/>
      <c r="D617" s="61"/>
      <c r="E617" s="61"/>
      <c r="F617" s="17" t="s">
        <v>48</v>
      </c>
    </row>
    <row r="618" spans="1:6" ht="17.25" customHeight="1" x14ac:dyDescent="0.25">
      <c r="A618" s="36"/>
      <c r="B618" s="3"/>
      <c r="C618" s="64"/>
      <c r="D618" s="61"/>
      <c r="E618" s="61"/>
      <c r="F618" s="17" t="s">
        <v>48</v>
      </c>
    </row>
    <row r="619" spans="1:6" ht="17.25" customHeight="1" x14ac:dyDescent="0.25">
      <c r="A619" s="40"/>
      <c r="B619" s="3"/>
      <c r="C619" s="64"/>
      <c r="D619" s="61"/>
      <c r="E619" s="61"/>
      <c r="F619" s="17" t="s">
        <v>48</v>
      </c>
    </row>
    <row r="620" spans="1:6" ht="17.25" customHeight="1" x14ac:dyDescent="0.25">
      <c r="A620" s="40"/>
      <c r="B620" s="3"/>
      <c r="C620" s="64"/>
      <c r="D620" s="61"/>
      <c r="E620" s="61"/>
      <c r="F620" s="17" t="s">
        <v>48</v>
      </c>
    </row>
    <row r="621" spans="1:6" ht="17.25" customHeight="1" x14ac:dyDescent="0.25">
      <c r="A621" s="40"/>
      <c r="B621" s="3"/>
      <c r="C621" s="64"/>
      <c r="D621" s="61"/>
      <c r="E621" s="61"/>
      <c r="F621" s="17" t="s">
        <v>48</v>
      </c>
    </row>
    <row r="622" spans="1:6" ht="17.25" customHeight="1" x14ac:dyDescent="0.25">
      <c r="A622" s="40"/>
      <c r="B622" s="3"/>
      <c r="C622" s="64"/>
      <c r="D622" s="61"/>
      <c r="E622" s="61"/>
      <c r="F622" s="17" t="s">
        <v>48</v>
      </c>
    </row>
    <row r="623" spans="1:6" s="34" customFormat="1" ht="17.25" customHeight="1" x14ac:dyDescent="0.25">
      <c r="A623" s="35"/>
      <c r="B623" s="5"/>
      <c r="C623" s="45"/>
      <c r="D623" s="61"/>
      <c r="E623" s="61"/>
      <c r="F623" s="17" t="s">
        <v>48</v>
      </c>
    </row>
    <row r="624" spans="1:6" s="34" customFormat="1" ht="17.25" customHeight="1" x14ac:dyDescent="0.25">
      <c r="A624" s="35"/>
      <c r="B624" s="4"/>
      <c r="C624" s="45"/>
      <c r="D624" s="61"/>
      <c r="E624" s="61"/>
      <c r="F624" s="17" t="s">
        <v>48</v>
      </c>
    </row>
    <row r="625" spans="1:6" s="34" customFormat="1" ht="17.25" customHeight="1" x14ac:dyDescent="0.25">
      <c r="A625" s="35"/>
      <c r="B625" s="4"/>
      <c r="C625" s="45"/>
      <c r="D625" s="61"/>
      <c r="E625" s="61"/>
      <c r="F625" s="17" t="s">
        <v>48</v>
      </c>
    </row>
    <row r="626" spans="1:6" s="34" customFormat="1" ht="17.25" customHeight="1" x14ac:dyDescent="0.25">
      <c r="A626" s="35"/>
      <c r="B626" s="4"/>
      <c r="C626" s="45"/>
      <c r="D626" s="61"/>
      <c r="E626" s="61"/>
      <c r="F626" s="17" t="s">
        <v>48</v>
      </c>
    </row>
    <row r="627" spans="1:6" s="34" customFormat="1" ht="17.25" customHeight="1" x14ac:dyDescent="0.25">
      <c r="A627" s="35"/>
      <c r="B627" s="5"/>
      <c r="C627" s="45"/>
      <c r="D627" s="61"/>
      <c r="E627" s="61"/>
      <c r="F627" s="17" t="s">
        <v>48</v>
      </c>
    </row>
    <row r="628" spans="1:6" s="34" customFormat="1" ht="17.25" customHeight="1" x14ac:dyDescent="0.25">
      <c r="A628" s="35"/>
      <c r="B628" s="4"/>
      <c r="C628" s="46"/>
      <c r="D628" s="61"/>
      <c r="E628" s="61"/>
      <c r="F628" s="17" t="s">
        <v>48</v>
      </c>
    </row>
    <row r="629" spans="1:6" s="34" customFormat="1" ht="17.25" customHeight="1" x14ac:dyDescent="0.25">
      <c r="A629" s="35"/>
      <c r="B629" s="4"/>
      <c r="C629" s="46"/>
      <c r="D629" s="61"/>
      <c r="E629" s="61"/>
      <c r="F629" s="17" t="s">
        <v>48</v>
      </c>
    </row>
    <row r="630" spans="1:6" s="34" customFormat="1" ht="17.25" customHeight="1" x14ac:dyDescent="0.25">
      <c r="A630" s="35"/>
      <c r="B630" s="4"/>
      <c r="C630" s="46"/>
      <c r="D630" s="61"/>
      <c r="E630" s="61"/>
      <c r="F630" s="17" t="s">
        <v>48</v>
      </c>
    </row>
    <row r="631" spans="1:6" ht="17.25" customHeight="1" x14ac:dyDescent="0.25">
      <c r="A631" s="38"/>
      <c r="B631" s="2"/>
      <c r="C631" s="64"/>
      <c r="D631" s="61"/>
      <c r="E631" s="61"/>
      <c r="F631" s="17" t="s">
        <v>48</v>
      </c>
    </row>
    <row r="632" spans="1:6" ht="17.25" customHeight="1" x14ac:dyDescent="0.25">
      <c r="A632" s="488"/>
      <c r="B632" s="3"/>
      <c r="C632" s="64"/>
      <c r="D632" s="61"/>
      <c r="E632" s="61"/>
      <c r="F632" s="17" t="s">
        <v>48</v>
      </c>
    </row>
    <row r="633" spans="1:6" ht="17.25" customHeight="1" x14ac:dyDescent="0.25">
      <c r="A633" s="488"/>
      <c r="B633" s="3"/>
      <c r="C633" s="64"/>
      <c r="D633" s="61"/>
      <c r="E633" s="61"/>
      <c r="F633" s="17" t="s">
        <v>48</v>
      </c>
    </row>
    <row r="634" spans="1:6" ht="17.25" customHeight="1" x14ac:dyDescent="0.25">
      <c r="A634" s="488"/>
      <c r="B634" s="3"/>
      <c r="C634" s="64"/>
      <c r="D634" s="61"/>
      <c r="E634" s="61"/>
      <c r="F634" s="17" t="s">
        <v>48</v>
      </c>
    </row>
    <row r="635" spans="1:6" ht="17.25" customHeight="1" x14ac:dyDescent="0.25">
      <c r="A635" s="36"/>
      <c r="B635" s="3"/>
      <c r="C635" s="64"/>
      <c r="D635" s="61"/>
      <c r="E635" s="61"/>
      <c r="F635" s="17" t="s">
        <v>48</v>
      </c>
    </row>
    <row r="636" spans="1:6" ht="16.5" x14ac:dyDescent="0.25">
      <c r="A636" s="36"/>
      <c r="B636" s="3"/>
      <c r="C636" s="64"/>
      <c r="D636" s="61"/>
      <c r="E636" s="61"/>
      <c r="F636" s="17" t="s">
        <v>48</v>
      </c>
    </row>
    <row r="637" spans="1:6" ht="16.5" x14ac:dyDescent="0.25">
      <c r="A637" s="36"/>
      <c r="B637" s="3"/>
      <c r="C637" s="64"/>
      <c r="D637" s="61"/>
      <c r="E637" s="61"/>
      <c r="F637" s="17" t="s">
        <v>48</v>
      </c>
    </row>
    <row r="638" spans="1:6" ht="16.5" x14ac:dyDescent="0.25">
      <c r="A638" s="36"/>
      <c r="B638" s="3"/>
      <c r="C638" s="64"/>
      <c r="D638" s="61"/>
      <c r="E638" s="61"/>
      <c r="F638" s="17" t="s">
        <v>48</v>
      </c>
    </row>
    <row r="639" spans="1:6" ht="16.5" x14ac:dyDescent="0.25">
      <c r="A639" s="36"/>
      <c r="B639" s="3"/>
      <c r="C639" s="64"/>
      <c r="D639" s="61"/>
      <c r="E639" s="61"/>
      <c r="F639" s="17" t="s">
        <v>48</v>
      </c>
    </row>
    <row r="640" spans="1:6" ht="16.5" x14ac:dyDescent="0.25">
      <c r="A640" s="36"/>
      <c r="B640" s="3"/>
      <c r="C640" s="64"/>
      <c r="D640" s="61"/>
      <c r="E640" s="61"/>
      <c r="F640" s="17" t="s">
        <v>48</v>
      </c>
    </row>
    <row r="641" spans="1:6" ht="16.5" x14ac:dyDescent="0.25">
      <c r="A641" s="36"/>
      <c r="B641" s="3"/>
      <c r="C641" s="64"/>
      <c r="D641" s="61"/>
      <c r="E641" s="61"/>
      <c r="F641" s="17" t="s">
        <v>48</v>
      </c>
    </row>
    <row r="642" spans="1:6" s="34" customFormat="1" ht="17.25" customHeight="1" x14ac:dyDescent="0.25">
      <c r="A642" s="35"/>
      <c r="B642" s="5"/>
      <c r="C642" s="45"/>
      <c r="D642" s="61"/>
      <c r="E642" s="61"/>
      <c r="F642" s="17" t="s">
        <v>48</v>
      </c>
    </row>
    <row r="643" spans="1:6" s="34" customFormat="1" ht="17.25" customHeight="1" x14ac:dyDescent="0.25">
      <c r="A643" s="35"/>
      <c r="B643" s="4"/>
      <c r="C643" s="45"/>
      <c r="D643" s="61"/>
      <c r="E643" s="61"/>
      <c r="F643" s="17" t="s">
        <v>48</v>
      </c>
    </row>
    <row r="644" spans="1:6" s="34" customFormat="1" ht="17.25" customHeight="1" x14ac:dyDescent="0.25">
      <c r="A644" s="35"/>
      <c r="B644" s="4"/>
      <c r="C644" s="45"/>
      <c r="D644" s="61"/>
      <c r="E644" s="61"/>
      <c r="F644" s="17" t="s">
        <v>48</v>
      </c>
    </row>
    <row r="645" spans="1:6" s="34" customFormat="1" ht="17.25" customHeight="1" x14ac:dyDescent="0.25">
      <c r="A645" s="35"/>
      <c r="B645" s="4"/>
      <c r="C645" s="45"/>
      <c r="D645" s="61"/>
      <c r="E645" s="61"/>
      <c r="F645" s="17" t="s">
        <v>48</v>
      </c>
    </row>
    <row r="646" spans="1:6" s="34" customFormat="1" ht="17.25" customHeight="1" x14ac:dyDescent="0.25">
      <c r="A646" s="35"/>
      <c r="B646" s="5"/>
      <c r="C646" s="45"/>
      <c r="D646" s="61"/>
      <c r="E646" s="61"/>
      <c r="F646" s="17" t="s">
        <v>48</v>
      </c>
    </row>
    <row r="647" spans="1:6" s="34" customFormat="1" ht="17.25" customHeight="1" x14ac:dyDescent="0.25">
      <c r="A647" s="35"/>
      <c r="B647" s="4"/>
      <c r="C647" s="46"/>
      <c r="D647" s="61"/>
      <c r="E647" s="61"/>
      <c r="F647" s="17" t="s">
        <v>48</v>
      </c>
    </row>
    <row r="648" spans="1:6" s="34" customFormat="1" ht="17.25" customHeight="1" x14ac:dyDescent="0.25">
      <c r="A648" s="35"/>
      <c r="B648" s="4"/>
      <c r="C648" s="46"/>
      <c r="D648" s="61"/>
      <c r="E648" s="61"/>
      <c r="F648" s="17" t="s">
        <v>48</v>
      </c>
    </row>
    <row r="649" spans="1:6" s="34" customFormat="1" ht="17.25" customHeight="1" x14ac:dyDescent="0.25">
      <c r="A649" s="35"/>
      <c r="B649" s="4"/>
      <c r="C649" s="46"/>
      <c r="D649" s="61"/>
      <c r="E649" s="61"/>
      <c r="F649" s="17" t="s">
        <v>48</v>
      </c>
    </row>
    <row r="650" spans="1:6" ht="17.25" customHeight="1" x14ac:dyDescent="0.25">
      <c r="A650" s="38"/>
      <c r="B650" s="2"/>
      <c r="C650" s="64"/>
      <c r="D650" s="61"/>
      <c r="E650" s="61"/>
      <c r="F650" s="17" t="s">
        <v>48</v>
      </c>
    </row>
    <row r="651" spans="1:6" ht="17.25" customHeight="1" x14ac:dyDescent="0.25">
      <c r="A651" s="488"/>
      <c r="B651" s="3"/>
      <c r="C651" s="64"/>
      <c r="D651" s="61"/>
      <c r="E651" s="61"/>
      <c r="F651" s="17" t="s">
        <v>48</v>
      </c>
    </row>
    <row r="652" spans="1:6" ht="17.25" customHeight="1" x14ac:dyDescent="0.25">
      <c r="A652" s="488"/>
      <c r="B652" s="3"/>
      <c r="C652" s="64"/>
      <c r="D652" s="61"/>
      <c r="E652" s="61"/>
      <c r="F652" s="17" t="s">
        <v>48</v>
      </c>
    </row>
    <row r="653" spans="1:6" ht="17.25" customHeight="1" x14ac:dyDescent="0.25">
      <c r="A653" s="488"/>
      <c r="B653" s="3"/>
      <c r="C653" s="64"/>
      <c r="D653" s="61"/>
      <c r="E653" s="61"/>
      <c r="F653" s="17" t="s">
        <v>48</v>
      </c>
    </row>
    <row r="654" spans="1:6" ht="17.25" customHeight="1" x14ac:dyDescent="0.25">
      <c r="A654" s="488"/>
      <c r="B654" s="3"/>
      <c r="C654" s="64"/>
      <c r="D654" s="61"/>
      <c r="E654" s="61"/>
      <c r="F654" s="17" t="s">
        <v>48</v>
      </c>
    </row>
    <row r="655" spans="1:6" ht="17.25" customHeight="1" x14ac:dyDescent="0.25">
      <c r="A655" s="488"/>
      <c r="B655" s="3"/>
      <c r="C655" s="64"/>
      <c r="D655" s="61"/>
      <c r="E655" s="61"/>
      <c r="F655" s="17" t="s">
        <v>48</v>
      </c>
    </row>
    <row r="656" spans="1:6" ht="17.25" customHeight="1" x14ac:dyDescent="0.25">
      <c r="A656" s="36"/>
      <c r="B656" s="3"/>
      <c r="C656" s="64"/>
      <c r="D656" s="61"/>
      <c r="E656" s="61"/>
      <c r="F656" s="17" t="s">
        <v>48</v>
      </c>
    </row>
    <row r="657" spans="1:6" ht="17.25" customHeight="1" x14ac:dyDescent="0.25">
      <c r="A657" s="36"/>
      <c r="B657" s="3"/>
      <c r="C657" s="64"/>
      <c r="D657" s="61"/>
      <c r="E657" s="61"/>
      <c r="F657" s="17" t="s">
        <v>48</v>
      </c>
    </row>
    <row r="658" spans="1:6" ht="17.25" customHeight="1" x14ac:dyDescent="0.25">
      <c r="A658" s="36"/>
      <c r="B658" s="3"/>
      <c r="C658" s="64"/>
      <c r="D658" s="61"/>
      <c r="E658" s="61"/>
      <c r="F658" s="17" t="s">
        <v>48</v>
      </c>
    </row>
    <row r="659" spans="1:6" ht="17.25" customHeight="1" x14ac:dyDescent="0.25">
      <c r="A659" s="36"/>
      <c r="B659" s="3"/>
      <c r="C659" s="64"/>
      <c r="D659" s="61"/>
      <c r="E659" s="61"/>
      <c r="F659" s="17" t="s">
        <v>48</v>
      </c>
    </row>
    <row r="660" spans="1:6" ht="17.25" customHeight="1" x14ac:dyDescent="0.25">
      <c r="A660" s="36"/>
      <c r="B660" s="3"/>
      <c r="C660" s="64"/>
      <c r="D660" s="61"/>
      <c r="E660" s="61"/>
      <c r="F660" s="17" t="s">
        <v>48</v>
      </c>
    </row>
    <row r="661" spans="1:6" ht="17.25" customHeight="1" x14ac:dyDescent="0.25">
      <c r="A661" s="40"/>
      <c r="B661" s="3"/>
      <c r="C661" s="64"/>
      <c r="D661" s="61"/>
      <c r="E661" s="61"/>
      <c r="F661" s="17" t="s">
        <v>48</v>
      </c>
    </row>
    <row r="662" spans="1:6" s="34" customFormat="1" ht="17.25" customHeight="1" x14ac:dyDescent="0.25">
      <c r="A662" s="35"/>
      <c r="B662" s="5"/>
      <c r="C662" s="45"/>
      <c r="D662" s="61"/>
      <c r="E662" s="61"/>
      <c r="F662" s="17" t="s">
        <v>48</v>
      </c>
    </row>
    <row r="663" spans="1:6" s="34" customFormat="1" ht="17.25" customHeight="1" x14ac:dyDescent="0.25">
      <c r="A663" s="35"/>
      <c r="B663" s="4"/>
      <c r="C663" s="45"/>
      <c r="D663" s="61"/>
      <c r="E663" s="61"/>
      <c r="F663" s="17" t="s">
        <v>48</v>
      </c>
    </row>
    <row r="664" spans="1:6" s="34" customFormat="1" ht="17.25" customHeight="1" x14ac:dyDescent="0.25">
      <c r="A664" s="35"/>
      <c r="B664" s="4"/>
      <c r="C664" s="45"/>
      <c r="D664" s="61"/>
      <c r="E664" s="61"/>
      <c r="F664" s="17" t="s">
        <v>48</v>
      </c>
    </row>
    <row r="665" spans="1:6" s="34" customFormat="1" ht="17.25" customHeight="1" x14ac:dyDescent="0.25">
      <c r="A665" s="35"/>
      <c r="B665" s="4"/>
      <c r="C665" s="45"/>
      <c r="D665" s="61"/>
      <c r="E665" s="61"/>
      <c r="F665" s="17" t="s">
        <v>48</v>
      </c>
    </row>
    <row r="666" spans="1:6" s="34" customFormat="1" ht="17.25" customHeight="1" x14ac:dyDescent="0.25">
      <c r="A666" s="35"/>
      <c r="B666" s="5"/>
      <c r="C666" s="45"/>
      <c r="D666" s="61"/>
      <c r="E666" s="61"/>
      <c r="F666" s="17" t="s">
        <v>48</v>
      </c>
    </row>
    <row r="667" spans="1:6" s="34" customFormat="1" ht="17.25" customHeight="1" x14ac:dyDescent="0.25">
      <c r="A667" s="35"/>
      <c r="B667" s="4"/>
      <c r="C667" s="46"/>
      <c r="D667" s="61"/>
      <c r="E667" s="61"/>
      <c r="F667" s="17" t="s">
        <v>48</v>
      </c>
    </row>
    <row r="668" spans="1:6" s="34" customFormat="1" ht="17.25" customHeight="1" x14ac:dyDescent="0.25">
      <c r="A668" s="35"/>
      <c r="B668" s="4"/>
      <c r="C668" s="46"/>
      <c r="D668" s="61"/>
      <c r="E668" s="61"/>
      <c r="F668" s="17" t="s">
        <v>48</v>
      </c>
    </row>
    <row r="669" spans="1:6" s="34" customFormat="1" ht="17.25" customHeight="1" x14ac:dyDescent="0.25">
      <c r="A669" s="35"/>
      <c r="B669" s="4"/>
      <c r="C669" s="46"/>
      <c r="D669" s="61"/>
      <c r="E669" s="61"/>
      <c r="F669" s="17" t="s">
        <v>48</v>
      </c>
    </row>
    <row r="670" spans="1:6" ht="17.25" customHeight="1" x14ac:dyDescent="0.25">
      <c r="A670" s="38"/>
      <c r="B670" s="2"/>
      <c r="C670" s="64"/>
      <c r="D670" s="61"/>
      <c r="E670" s="61"/>
      <c r="F670" s="17" t="s">
        <v>48</v>
      </c>
    </row>
    <row r="671" spans="1:6" ht="17.25" customHeight="1" x14ac:dyDescent="0.25">
      <c r="A671" s="488"/>
      <c r="B671" s="3"/>
      <c r="C671" s="64"/>
      <c r="D671" s="61"/>
      <c r="E671" s="61"/>
      <c r="F671" s="17" t="s">
        <v>48</v>
      </c>
    </row>
    <row r="672" spans="1:6" ht="17.25" customHeight="1" x14ac:dyDescent="0.25">
      <c r="A672" s="488"/>
      <c r="B672" s="3"/>
      <c r="C672" s="64"/>
      <c r="D672" s="61"/>
      <c r="E672" s="61"/>
      <c r="F672" s="17" t="s">
        <v>48</v>
      </c>
    </row>
    <row r="673" spans="1:7" ht="16.5" x14ac:dyDescent="0.25">
      <c r="A673" s="488"/>
      <c r="B673" s="3"/>
      <c r="C673" s="64"/>
      <c r="D673" s="61"/>
      <c r="E673" s="61"/>
      <c r="F673" s="17" t="s">
        <v>48</v>
      </c>
    </row>
    <row r="674" spans="1:7" ht="16.5" x14ac:dyDescent="0.25">
      <c r="A674" s="488"/>
      <c r="B674" s="3"/>
      <c r="C674" s="64"/>
      <c r="D674" s="61"/>
      <c r="E674" s="61"/>
      <c r="F674" s="17" t="s">
        <v>48</v>
      </c>
    </row>
    <row r="675" spans="1:7" ht="16.5" x14ac:dyDescent="0.25">
      <c r="A675" s="36"/>
      <c r="B675" s="3"/>
      <c r="C675" s="64"/>
      <c r="D675" s="61"/>
      <c r="E675" s="61"/>
      <c r="F675" s="17" t="s">
        <v>48</v>
      </c>
    </row>
    <row r="676" spans="1:7" ht="16.5" x14ac:dyDescent="0.25">
      <c r="A676" s="36"/>
      <c r="B676" s="3"/>
      <c r="C676" s="64"/>
      <c r="D676" s="61"/>
      <c r="E676" s="61"/>
      <c r="F676" s="17" t="s">
        <v>48</v>
      </c>
    </row>
    <row r="677" spans="1:7" s="34" customFormat="1" ht="17.25" customHeight="1" x14ac:dyDescent="0.25">
      <c r="A677" s="35"/>
      <c r="B677" s="5"/>
      <c r="C677" s="45"/>
      <c r="D677" s="61"/>
      <c r="E677" s="61"/>
      <c r="F677" s="17" t="s">
        <v>48</v>
      </c>
    </row>
    <row r="678" spans="1:7" s="34" customFormat="1" ht="17.25" customHeight="1" x14ac:dyDescent="0.25">
      <c r="A678" s="35"/>
      <c r="B678" s="4"/>
      <c r="C678" s="45"/>
      <c r="D678" s="61"/>
      <c r="E678" s="61"/>
      <c r="F678" s="17" t="s">
        <v>48</v>
      </c>
    </row>
    <row r="679" spans="1:7" s="34" customFormat="1" ht="17.25" customHeight="1" x14ac:dyDescent="0.25">
      <c r="A679" s="35"/>
      <c r="B679" s="4"/>
      <c r="C679" s="45"/>
      <c r="D679" s="61"/>
      <c r="E679" s="61"/>
      <c r="F679" s="17" t="s">
        <v>48</v>
      </c>
    </row>
    <row r="680" spans="1:7" s="34" customFormat="1" ht="17.25" customHeight="1" x14ac:dyDescent="0.25">
      <c r="A680" s="35"/>
      <c r="B680" s="4"/>
      <c r="C680" s="45"/>
      <c r="D680" s="61"/>
      <c r="E680" s="61"/>
      <c r="F680" s="17" t="s">
        <v>48</v>
      </c>
    </row>
    <row r="681" spans="1:7" s="34" customFormat="1" ht="17.25" customHeight="1" x14ac:dyDescent="0.25">
      <c r="A681" s="35"/>
      <c r="B681" s="5"/>
      <c r="C681" s="45"/>
      <c r="D681" s="61"/>
      <c r="E681" s="61"/>
      <c r="F681" s="17" t="s">
        <v>48</v>
      </c>
    </row>
    <row r="682" spans="1:7" s="34" customFormat="1" ht="17.25" customHeight="1" x14ac:dyDescent="0.25">
      <c r="A682" s="35"/>
      <c r="B682" s="4"/>
      <c r="C682" s="46"/>
      <c r="D682" s="61"/>
      <c r="E682" s="61"/>
      <c r="F682" s="17" t="s">
        <v>48</v>
      </c>
    </row>
    <row r="683" spans="1:7" s="34" customFormat="1" ht="17.25" customHeight="1" x14ac:dyDescent="0.25">
      <c r="A683" s="35"/>
      <c r="B683" s="4"/>
      <c r="C683" s="46"/>
      <c r="D683" s="61"/>
      <c r="E683" s="61"/>
      <c r="F683" s="17" t="s">
        <v>48</v>
      </c>
    </row>
    <row r="684" spans="1:7" s="34" customFormat="1" ht="17.25" customHeight="1" x14ac:dyDescent="0.25">
      <c r="A684" s="35"/>
      <c r="B684" s="4"/>
      <c r="C684" s="46"/>
      <c r="D684" s="61"/>
      <c r="E684" s="61"/>
      <c r="F684" s="17" t="s">
        <v>48</v>
      </c>
    </row>
    <row r="685" spans="1:7" ht="17.25" customHeight="1" x14ac:dyDescent="0.25">
      <c r="A685" s="47"/>
      <c r="B685" s="2"/>
      <c r="C685" s="64"/>
      <c r="D685" s="61"/>
      <c r="E685" s="61"/>
      <c r="F685" s="17" t="s">
        <v>48</v>
      </c>
      <c r="G685" s="7" t="s">
        <v>49</v>
      </c>
    </row>
    <row r="686" spans="1:7" ht="16.5" x14ac:dyDescent="0.25">
      <c r="A686" s="40"/>
      <c r="B686" s="3"/>
      <c r="C686" s="64"/>
      <c r="D686" s="61"/>
      <c r="E686" s="61"/>
      <c r="F686" s="17" t="s">
        <v>48</v>
      </c>
      <c r="G686" s="7" t="s">
        <v>49</v>
      </c>
    </row>
    <row r="687" spans="1:7" ht="16.5" x14ac:dyDescent="0.25">
      <c r="A687" s="40"/>
      <c r="B687" s="3"/>
      <c r="C687" s="64"/>
      <c r="D687" s="61"/>
      <c r="E687" s="61"/>
      <c r="F687" s="17" t="s">
        <v>48</v>
      </c>
      <c r="G687" s="7" t="s">
        <v>49</v>
      </c>
    </row>
    <row r="688" spans="1:7" ht="16.5" x14ac:dyDescent="0.25">
      <c r="A688" s="40"/>
      <c r="B688" s="3"/>
      <c r="C688" s="64"/>
      <c r="D688" s="61"/>
      <c r="E688" s="61"/>
      <c r="F688" s="17" t="s">
        <v>48</v>
      </c>
      <c r="G688" s="7" t="s">
        <v>49</v>
      </c>
    </row>
    <row r="689" spans="1:7" ht="16.5" x14ac:dyDescent="0.25">
      <c r="A689" s="40"/>
      <c r="B689" s="3"/>
      <c r="C689" s="64"/>
      <c r="D689" s="61"/>
      <c r="E689" s="61"/>
      <c r="F689" s="17" t="s">
        <v>48</v>
      </c>
      <c r="G689" s="7" t="s">
        <v>49</v>
      </c>
    </row>
    <row r="690" spans="1:7" ht="17.25" customHeight="1" x14ac:dyDescent="0.25">
      <c r="A690" s="40"/>
      <c r="B690" s="3"/>
      <c r="C690" s="64"/>
      <c r="D690" s="61"/>
      <c r="E690" s="61"/>
      <c r="F690" s="17" t="s">
        <v>48</v>
      </c>
      <c r="G690" s="7" t="s">
        <v>49</v>
      </c>
    </row>
    <row r="691" spans="1:7" ht="17.25" customHeight="1" x14ac:dyDescent="0.25">
      <c r="A691" s="57"/>
      <c r="B691" s="20"/>
      <c r="C691" s="76"/>
      <c r="D691" s="61"/>
      <c r="E691" s="61"/>
      <c r="F691" s="17" t="s">
        <v>48</v>
      </c>
      <c r="G691" s="7" t="s">
        <v>49</v>
      </c>
    </row>
    <row r="692" spans="1:7" ht="17.25" customHeight="1" x14ac:dyDescent="0.25">
      <c r="A692" s="47"/>
      <c r="B692" s="2"/>
      <c r="C692" s="64"/>
      <c r="D692" s="61"/>
      <c r="E692" s="61"/>
      <c r="F692" s="17" t="s">
        <v>48</v>
      </c>
    </row>
    <row r="693" spans="1:7" ht="17.25" customHeight="1" x14ac:dyDescent="0.25">
      <c r="A693" s="496"/>
      <c r="B693" s="3"/>
      <c r="C693" s="64"/>
      <c r="D693" s="61"/>
      <c r="E693" s="61"/>
      <c r="F693" s="17" t="s">
        <v>48</v>
      </c>
    </row>
    <row r="694" spans="1:7" ht="17.25" customHeight="1" x14ac:dyDescent="0.25">
      <c r="A694" s="496"/>
      <c r="B694" s="3"/>
      <c r="C694" s="64"/>
      <c r="D694" s="61"/>
      <c r="E694" s="61"/>
      <c r="F694" s="17" t="s">
        <v>48</v>
      </c>
    </row>
    <row r="695" spans="1:7" ht="16.5" x14ac:dyDescent="0.25">
      <c r="A695" s="496"/>
      <c r="B695" s="3"/>
      <c r="C695" s="64"/>
      <c r="D695" s="61"/>
      <c r="E695" s="61"/>
      <c r="F695" s="17" t="s">
        <v>48</v>
      </c>
    </row>
    <row r="696" spans="1:7" ht="17.25" customHeight="1" x14ac:dyDescent="0.25">
      <c r="A696" s="496"/>
      <c r="B696" s="3"/>
      <c r="C696" s="64"/>
      <c r="D696" s="61"/>
      <c r="E696" s="61"/>
      <c r="F696" s="17" t="s">
        <v>48</v>
      </c>
    </row>
    <row r="697" spans="1:7" ht="17.25" customHeight="1" x14ac:dyDescent="0.25">
      <c r="A697" s="496"/>
      <c r="B697" s="3"/>
      <c r="C697" s="64"/>
      <c r="D697" s="61"/>
      <c r="E697" s="61"/>
      <c r="F697" s="17" t="s">
        <v>48</v>
      </c>
    </row>
    <row r="698" spans="1:7" ht="17.25" customHeight="1" x14ac:dyDescent="0.25">
      <c r="A698" s="496"/>
      <c r="B698" s="3"/>
      <c r="C698" s="64"/>
      <c r="D698" s="61"/>
      <c r="E698" s="61"/>
      <c r="F698" s="17" t="s">
        <v>48</v>
      </c>
    </row>
    <row r="699" spans="1:7" ht="17.25" customHeight="1" x14ac:dyDescent="0.25">
      <c r="A699" s="496"/>
      <c r="B699" s="3"/>
      <c r="C699" s="64"/>
      <c r="D699" s="61"/>
      <c r="E699" s="61"/>
      <c r="F699" s="17" t="s">
        <v>48</v>
      </c>
    </row>
    <row r="700" spans="1:7" ht="17.25" customHeight="1" x14ac:dyDescent="0.25">
      <c r="A700" s="496"/>
      <c r="B700" s="3"/>
      <c r="C700" s="64"/>
      <c r="D700" s="61"/>
      <c r="E700" s="61"/>
      <c r="F700" s="17" t="s">
        <v>48</v>
      </c>
    </row>
    <row r="701" spans="1:7" ht="17.25" customHeight="1" x14ac:dyDescent="0.25">
      <c r="A701" s="496"/>
      <c r="B701" s="3"/>
      <c r="C701" s="64"/>
      <c r="D701" s="61"/>
      <c r="E701" s="61"/>
      <c r="F701" s="17" t="s">
        <v>48</v>
      </c>
    </row>
    <row r="702" spans="1:7" ht="17.25" customHeight="1" x14ac:dyDescent="0.25">
      <c r="A702" s="496"/>
      <c r="B702" s="3"/>
      <c r="C702" s="64"/>
      <c r="D702" s="61"/>
      <c r="E702" s="61"/>
      <c r="F702" s="17" t="s">
        <v>48</v>
      </c>
    </row>
    <row r="703" spans="1:7" ht="16.5" x14ac:dyDescent="0.25">
      <c r="A703" s="40"/>
      <c r="B703" s="3"/>
      <c r="C703" s="64"/>
      <c r="D703" s="61"/>
      <c r="E703" s="61"/>
      <c r="F703" s="17" t="s">
        <v>48</v>
      </c>
    </row>
    <row r="704" spans="1:7" ht="17.25" customHeight="1" x14ac:dyDescent="0.25">
      <c r="A704" s="496"/>
      <c r="B704" s="3"/>
      <c r="C704" s="64"/>
      <c r="D704" s="61"/>
      <c r="E704" s="61"/>
      <c r="F704" s="17" t="s">
        <v>48</v>
      </c>
    </row>
    <row r="705" spans="1:7" ht="17.25" customHeight="1" x14ac:dyDescent="0.25">
      <c r="A705" s="496"/>
      <c r="B705" s="3"/>
      <c r="C705" s="64"/>
      <c r="D705" s="61"/>
      <c r="E705" s="61"/>
      <c r="F705" s="17" t="s">
        <v>48</v>
      </c>
    </row>
    <row r="706" spans="1:7" ht="16.5" x14ac:dyDescent="0.25">
      <c r="A706" s="40"/>
      <c r="B706" s="3"/>
      <c r="C706" s="64"/>
      <c r="D706" s="61"/>
      <c r="E706" s="61"/>
      <c r="F706" s="17" t="s">
        <v>48</v>
      </c>
    </row>
    <row r="707" spans="1:7" ht="17.25" customHeight="1" x14ac:dyDescent="0.25">
      <c r="A707" s="40"/>
      <c r="B707" s="3"/>
      <c r="C707" s="64"/>
      <c r="D707" s="61"/>
      <c r="E707" s="61"/>
      <c r="F707" s="17" t="s">
        <v>48</v>
      </c>
    </row>
    <row r="708" spans="1:7" ht="17.25" customHeight="1" x14ac:dyDescent="0.25">
      <c r="A708" s="40"/>
      <c r="B708" s="3"/>
      <c r="C708" s="64"/>
      <c r="D708" s="61"/>
      <c r="E708" s="61"/>
      <c r="F708" s="17" t="s">
        <v>48</v>
      </c>
    </row>
    <row r="709" spans="1:7" ht="16.5" x14ac:dyDescent="0.25">
      <c r="A709" s="40"/>
      <c r="B709" s="3"/>
      <c r="C709" s="64"/>
      <c r="D709" s="61"/>
      <c r="E709" s="61"/>
      <c r="F709" s="17" t="s">
        <v>48</v>
      </c>
    </row>
    <row r="710" spans="1:7" ht="17.25" customHeight="1" x14ac:dyDescent="0.25">
      <c r="A710" s="43"/>
      <c r="B710" s="3"/>
      <c r="C710" s="64"/>
      <c r="D710" s="61"/>
      <c r="E710" s="61"/>
      <c r="F710" s="17" t="s">
        <v>48</v>
      </c>
    </row>
    <row r="711" spans="1:7" ht="16.5" x14ac:dyDescent="0.25">
      <c r="A711" s="40"/>
      <c r="B711" s="3"/>
      <c r="C711" s="64"/>
      <c r="D711" s="61"/>
      <c r="E711" s="61"/>
      <c r="F711" s="17" t="s">
        <v>48</v>
      </c>
    </row>
    <row r="712" spans="1:7" ht="16.5" x14ac:dyDescent="0.25">
      <c r="A712" s="40"/>
      <c r="B712" s="3"/>
      <c r="C712" s="64"/>
      <c r="D712" s="61"/>
      <c r="E712" s="61"/>
      <c r="F712" s="17" t="s">
        <v>48</v>
      </c>
    </row>
    <row r="713" spans="1:7" ht="16.5" x14ac:dyDescent="0.25">
      <c r="A713" s="40"/>
      <c r="B713" s="3"/>
      <c r="C713" s="64"/>
      <c r="D713" s="61"/>
      <c r="E713" s="61"/>
      <c r="F713" s="17" t="s">
        <v>48</v>
      </c>
    </row>
    <row r="714" spans="1:7" ht="17.25" customHeight="1" x14ac:dyDescent="0.25">
      <c r="A714" s="40"/>
      <c r="B714" s="3"/>
      <c r="C714" s="64"/>
      <c r="D714" s="61"/>
      <c r="E714" s="61"/>
      <c r="F714" s="17" t="s">
        <v>48</v>
      </c>
    </row>
    <row r="715" spans="1:7" ht="16.5" x14ac:dyDescent="0.25">
      <c r="A715" s="40"/>
      <c r="B715" s="3"/>
      <c r="C715" s="64"/>
      <c r="D715" s="61"/>
      <c r="E715" s="61"/>
      <c r="F715" s="17" t="s">
        <v>48</v>
      </c>
    </row>
    <row r="716" spans="1:7" ht="16.5" x14ac:dyDescent="0.25">
      <c r="A716" s="43"/>
      <c r="B716" s="3"/>
      <c r="C716" s="64"/>
      <c r="D716" s="61"/>
      <c r="E716" s="61"/>
      <c r="F716" s="17" t="s">
        <v>48</v>
      </c>
    </row>
    <row r="717" spans="1:7" ht="16.5" x14ac:dyDescent="0.25">
      <c r="A717" s="43"/>
      <c r="B717" s="3"/>
      <c r="C717" s="64"/>
      <c r="D717" s="61"/>
      <c r="E717" s="61"/>
      <c r="F717" s="17" t="s">
        <v>48</v>
      </c>
    </row>
    <row r="718" spans="1:7" ht="17.25" customHeight="1" x14ac:dyDescent="0.25">
      <c r="A718" s="43"/>
      <c r="B718" s="3"/>
      <c r="C718" s="64"/>
      <c r="D718" s="61"/>
      <c r="E718" s="61"/>
      <c r="F718" s="17" t="s">
        <v>48</v>
      </c>
    </row>
    <row r="719" spans="1:7" ht="17.25" customHeight="1" x14ac:dyDescent="0.25">
      <c r="A719" s="57"/>
      <c r="B719" s="20"/>
      <c r="C719" s="76"/>
      <c r="D719" s="61"/>
      <c r="E719" s="61"/>
      <c r="F719" s="17" t="s">
        <v>48</v>
      </c>
    </row>
    <row r="720" spans="1:7" ht="17.25" customHeight="1" x14ac:dyDescent="0.25">
      <c r="A720" s="47"/>
      <c r="B720" s="2"/>
      <c r="C720" s="64"/>
      <c r="D720" s="61"/>
      <c r="E720" s="61"/>
      <c r="F720" s="17" t="s">
        <v>48</v>
      </c>
      <c r="G720" s="7" t="s">
        <v>49</v>
      </c>
    </row>
    <row r="721" spans="1:7" ht="16.5" x14ac:dyDescent="0.25">
      <c r="A721" s="40"/>
      <c r="B721" s="3"/>
      <c r="C721" s="64"/>
      <c r="D721" s="61"/>
      <c r="E721" s="61"/>
      <c r="F721" s="17" t="s">
        <v>48</v>
      </c>
      <c r="G721" s="7" t="s">
        <v>49</v>
      </c>
    </row>
    <row r="722" spans="1:7" ht="17.25" customHeight="1" x14ac:dyDescent="0.25">
      <c r="A722" s="496"/>
      <c r="B722" s="3"/>
      <c r="C722" s="64"/>
      <c r="D722" s="61"/>
      <c r="E722" s="61"/>
      <c r="F722" s="17" t="s">
        <v>48</v>
      </c>
      <c r="G722" s="7" t="s">
        <v>49</v>
      </c>
    </row>
    <row r="723" spans="1:7" ht="17.25" customHeight="1" x14ac:dyDescent="0.25">
      <c r="A723" s="496"/>
      <c r="B723" s="3"/>
      <c r="C723" s="64"/>
      <c r="D723" s="61"/>
      <c r="E723" s="61"/>
      <c r="F723" s="17" t="s">
        <v>48</v>
      </c>
      <c r="G723" s="7" t="s">
        <v>49</v>
      </c>
    </row>
    <row r="724" spans="1:7" ht="17.25" customHeight="1" x14ac:dyDescent="0.25">
      <c r="A724" s="496"/>
      <c r="B724" s="3"/>
      <c r="C724" s="64"/>
      <c r="D724" s="61"/>
      <c r="E724" s="61"/>
      <c r="F724" s="17" t="s">
        <v>48</v>
      </c>
      <c r="G724" s="7" t="s">
        <v>49</v>
      </c>
    </row>
    <row r="725" spans="1:7" ht="17.25" customHeight="1" x14ac:dyDescent="0.25">
      <c r="A725" s="496"/>
      <c r="B725" s="3"/>
      <c r="C725" s="64"/>
      <c r="D725" s="61"/>
      <c r="E725" s="61"/>
      <c r="F725" s="17" t="s">
        <v>48</v>
      </c>
      <c r="G725" s="7" t="s">
        <v>49</v>
      </c>
    </row>
    <row r="726" spans="1:7" ht="17.25" customHeight="1" x14ac:dyDescent="0.25">
      <c r="A726" s="496"/>
      <c r="B726" s="3"/>
      <c r="C726" s="64"/>
      <c r="D726" s="61"/>
      <c r="E726" s="61"/>
      <c r="F726" s="17" t="s">
        <v>48</v>
      </c>
      <c r="G726" s="7" t="s">
        <v>49</v>
      </c>
    </row>
    <row r="727" spans="1:7" ht="17.25" customHeight="1" x14ac:dyDescent="0.25">
      <c r="A727" s="40"/>
      <c r="B727" s="3"/>
      <c r="C727" s="64"/>
      <c r="D727" s="61"/>
      <c r="E727" s="61"/>
      <c r="F727" s="17" t="s">
        <v>48</v>
      </c>
      <c r="G727" s="7" t="s">
        <v>49</v>
      </c>
    </row>
    <row r="728" spans="1:7" ht="17.25" customHeight="1" x14ac:dyDescent="0.25">
      <c r="A728" s="40"/>
      <c r="B728" s="3"/>
      <c r="C728" s="64"/>
      <c r="D728" s="61"/>
      <c r="E728" s="61"/>
      <c r="F728" s="17" t="s">
        <v>48</v>
      </c>
      <c r="G728" s="7" t="s">
        <v>49</v>
      </c>
    </row>
    <row r="729" spans="1:7" ht="17.25" customHeight="1" x14ac:dyDescent="0.25">
      <c r="A729" s="40"/>
      <c r="B729" s="3"/>
      <c r="C729" s="64"/>
      <c r="D729" s="61"/>
      <c r="E729" s="61"/>
      <c r="F729" s="17" t="s">
        <v>48</v>
      </c>
      <c r="G729" s="7" t="s">
        <v>49</v>
      </c>
    </row>
    <row r="730" spans="1:7" ht="17.25" customHeight="1" x14ac:dyDescent="0.25">
      <c r="A730" s="40"/>
      <c r="B730" s="3"/>
      <c r="C730" s="64"/>
      <c r="D730" s="61"/>
      <c r="E730" s="61"/>
      <c r="F730" s="17" t="s">
        <v>48</v>
      </c>
      <c r="G730" s="7" t="s">
        <v>49</v>
      </c>
    </row>
    <row r="731" spans="1:7" ht="17.25" customHeight="1" x14ac:dyDescent="0.25">
      <c r="A731" s="40"/>
      <c r="B731" s="3"/>
      <c r="C731" s="64"/>
      <c r="D731" s="61"/>
      <c r="E731" s="61"/>
      <c r="F731" s="17" t="s">
        <v>48</v>
      </c>
      <c r="G731" s="7" t="s">
        <v>49</v>
      </c>
    </row>
    <row r="732" spans="1:7" ht="17.25" customHeight="1" x14ac:dyDescent="0.25">
      <c r="A732" s="40"/>
      <c r="B732" s="3"/>
      <c r="C732" s="64"/>
      <c r="D732" s="61"/>
      <c r="E732" s="61"/>
      <c r="F732" s="17" t="s">
        <v>48</v>
      </c>
      <c r="G732" s="7" t="s">
        <v>49</v>
      </c>
    </row>
    <row r="733" spans="1:7" ht="17.25" customHeight="1" x14ac:dyDescent="0.25">
      <c r="A733" s="40"/>
      <c r="B733" s="3"/>
      <c r="C733" s="64"/>
      <c r="D733" s="61"/>
      <c r="E733" s="61"/>
      <c r="F733" s="17" t="s">
        <v>48</v>
      </c>
      <c r="G733" s="7" t="s">
        <v>49</v>
      </c>
    </row>
    <row r="734" spans="1:7" ht="17.25" customHeight="1" x14ac:dyDescent="0.25">
      <c r="A734" s="43"/>
      <c r="B734" s="3"/>
      <c r="C734" s="64"/>
      <c r="D734" s="61"/>
      <c r="E734" s="61"/>
      <c r="F734" s="17" t="s">
        <v>48</v>
      </c>
      <c r="G734" s="7" t="s">
        <v>49</v>
      </c>
    </row>
    <row r="735" spans="1:7" ht="17.25" customHeight="1" x14ac:dyDescent="0.25">
      <c r="A735" s="43"/>
      <c r="B735" s="3"/>
      <c r="C735" s="64"/>
      <c r="D735" s="61"/>
      <c r="E735" s="61"/>
      <c r="F735" s="17" t="s">
        <v>48</v>
      </c>
      <c r="G735" s="7" t="s">
        <v>49</v>
      </c>
    </row>
    <row r="736" spans="1:7" ht="17.25" customHeight="1" x14ac:dyDescent="0.25">
      <c r="A736" s="43"/>
      <c r="B736" s="3"/>
      <c r="C736" s="64"/>
      <c r="D736" s="61"/>
      <c r="E736" s="61"/>
      <c r="F736" s="17" t="s">
        <v>48</v>
      </c>
      <c r="G736" s="7" t="s">
        <v>49</v>
      </c>
    </row>
    <row r="737" spans="1:7" ht="17.25" customHeight="1" x14ac:dyDescent="0.25">
      <c r="A737" s="43"/>
      <c r="B737" s="3"/>
      <c r="C737" s="64"/>
      <c r="D737" s="61"/>
      <c r="E737" s="61"/>
      <c r="F737" s="17" t="s">
        <v>48</v>
      </c>
      <c r="G737" s="7" t="s">
        <v>49</v>
      </c>
    </row>
    <row r="738" spans="1:7" ht="17.25" customHeight="1" x14ac:dyDescent="0.25">
      <c r="A738" s="43"/>
      <c r="B738" s="3"/>
      <c r="C738" s="64"/>
      <c r="D738" s="61"/>
      <c r="E738" s="61"/>
      <c r="F738" s="17" t="s">
        <v>48</v>
      </c>
      <c r="G738" s="7" t="s">
        <v>49</v>
      </c>
    </row>
    <row r="739" spans="1:7" ht="17.25" customHeight="1" x14ac:dyDescent="0.25">
      <c r="A739" s="43"/>
      <c r="B739" s="3"/>
      <c r="C739" s="64"/>
      <c r="D739" s="61"/>
      <c r="E739" s="61"/>
      <c r="F739" s="17" t="s">
        <v>48</v>
      </c>
      <c r="G739" s="7" t="s">
        <v>49</v>
      </c>
    </row>
    <row r="740" spans="1:7" ht="17.25" customHeight="1" x14ac:dyDescent="0.25">
      <c r="A740" s="43"/>
      <c r="B740" s="3"/>
      <c r="C740" s="64"/>
      <c r="D740" s="61"/>
      <c r="E740" s="61"/>
      <c r="F740" s="17" t="s">
        <v>48</v>
      </c>
      <c r="G740" s="7" t="s">
        <v>49</v>
      </c>
    </row>
    <row r="741" spans="1:7" ht="17.25" customHeight="1" x14ac:dyDescent="0.25">
      <c r="A741" s="498"/>
      <c r="B741" s="3"/>
      <c r="C741" s="64"/>
      <c r="D741" s="61"/>
      <c r="E741" s="61"/>
      <c r="F741" s="17" t="s">
        <v>48</v>
      </c>
      <c r="G741" s="7" t="s">
        <v>49</v>
      </c>
    </row>
    <row r="742" spans="1:7" ht="16.5" x14ac:dyDescent="0.25">
      <c r="A742" s="498"/>
      <c r="B742" s="3"/>
      <c r="C742" s="64"/>
      <c r="D742" s="61"/>
      <c r="E742" s="61"/>
      <c r="F742" s="17" t="s">
        <v>48</v>
      </c>
      <c r="G742" s="7" t="s">
        <v>49</v>
      </c>
    </row>
    <row r="743" spans="1:7" ht="17.25" customHeight="1" x14ac:dyDescent="0.25">
      <c r="A743" s="498"/>
      <c r="B743" s="3"/>
      <c r="C743" s="64"/>
      <c r="D743" s="61"/>
      <c r="E743" s="61"/>
      <c r="F743" s="17" t="s">
        <v>48</v>
      </c>
      <c r="G743" s="7" t="s">
        <v>49</v>
      </c>
    </row>
    <row r="744" spans="1:7" ht="17.25" customHeight="1" x14ac:dyDescent="0.25">
      <c r="A744" s="496"/>
      <c r="B744" s="3"/>
      <c r="C744" s="64"/>
      <c r="D744" s="61"/>
      <c r="E744" s="61"/>
      <c r="F744" s="17" t="s">
        <v>48</v>
      </c>
      <c r="G744" s="7" t="s">
        <v>49</v>
      </c>
    </row>
    <row r="745" spans="1:7" ht="16.5" x14ac:dyDescent="0.25">
      <c r="A745" s="496"/>
      <c r="B745" s="3"/>
      <c r="C745" s="64"/>
      <c r="D745" s="61"/>
      <c r="E745" s="61"/>
      <c r="F745" s="17" t="s">
        <v>48</v>
      </c>
      <c r="G745" s="7" t="s">
        <v>49</v>
      </c>
    </row>
    <row r="746" spans="1:7" ht="17.25" customHeight="1" x14ac:dyDescent="0.25">
      <c r="A746" s="496"/>
      <c r="B746" s="3"/>
      <c r="C746" s="64"/>
      <c r="D746" s="61"/>
      <c r="E746" s="61"/>
      <c r="F746" s="17" t="s">
        <v>48</v>
      </c>
      <c r="G746" s="7" t="s">
        <v>49</v>
      </c>
    </row>
    <row r="747" spans="1:7" ht="17.25" customHeight="1" x14ac:dyDescent="0.25">
      <c r="A747" s="43"/>
      <c r="B747" s="3"/>
      <c r="C747" s="64"/>
      <c r="D747" s="61"/>
      <c r="E747" s="61"/>
      <c r="F747" s="17" t="s">
        <v>48</v>
      </c>
      <c r="G747" s="7" t="s">
        <v>49</v>
      </c>
    </row>
    <row r="748" spans="1:7" ht="17.25" customHeight="1" x14ac:dyDescent="0.25">
      <c r="A748" s="57"/>
      <c r="B748" s="20"/>
      <c r="C748" s="76"/>
      <c r="D748" s="61"/>
      <c r="E748" s="61"/>
      <c r="F748" s="17" t="s">
        <v>48</v>
      </c>
      <c r="G748" s="7" t="s">
        <v>49</v>
      </c>
    </row>
    <row r="749" spans="1:7" ht="17.25" customHeight="1" x14ac:dyDescent="0.25">
      <c r="A749" s="47"/>
      <c r="B749" s="2"/>
      <c r="C749" s="64"/>
      <c r="D749" s="61"/>
      <c r="E749" s="61"/>
      <c r="F749" s="17" t="s">
        <v>48</v>
      </c>
      <c r="G749" s="7" t="s">
        <v>49</v>
      </c>
    </row>
    <row r="750" spans="1:7" ht="16.5" x14ac:dyDescent="0.25">
      <c r="A750" s="40"/>
      <c r="B750" s="3"/>
      <c r="C750" s="64"/>
      <c r="D750" s="61"/>
      <c r="E750" s="61"/>
      <c r="F750" s="17" t="s">
        <v>48</v>
      </c>
      <c r="G750" s="7" t="s">
        <v>49</v>
      </c>
    </row>
    <row r="751" spans="1:7" ht="16.5" x14ac:dyDescent="0.25">
      <c r="A751" s="40"/>
      <c r="B751" s="3"/>
      <c r="C751" s="64"/>
      <c r="D751" s="61"/>
      <c r="E751" s="61"/>
      <c r="F751" s="17" t="s">
        <v>48</v>
      </c>
      <c r="G751" s="7" t="s">
        <v>49</v>
      </c>
    </row>
    <row r="752" spans="1:7" ht="16.5" x14ac:dyDescent="0.25">
      <c r="A752" s="40"/>
      <c r="B752" s="3"/>
      <c r="C752" s="64"/>
      <c r="D752" s="61"/>
      <c r="E752" s="61"/>
      <c r="F752" s="17" t="s">
        <v>48</v>
      </c>
      <c r="G752" s="7" t="s">
        <v>49</v>
      </c>
    </row>
    <row r="753" spans="1:7" ht="16.5" x14ac:dyDescent="0.25">
      <c r="A753" s="40"/>
      <c r="B753" s="3"/>
      <c r="C753" s="64"/>
      <c r="D753" s="61"/>
      <c r="E753" s="61"/>
      <c r="F753" s="17" t="s">
        <v>48</v>
      </c>
      <c r="G753" s="7" t="s">
        <v>49</v>
      </c>
    </row>
    <row r="754" spans="1:7" ht="17.25" customHeight="1" x14ac:dyDescent="0.25">
      <c r="A754" s="40"/>
      <c r="B754" s="3"/>
      <c r="C754" s="64"/>
      <c r="D754" s="61"/>
      <c r="E754" s="61"/>
      <c r="F754" s="17" t="s">
        <v>48</v>
      </c>
      <c r="G754" s="7" t="s">
        <v>49</v>
      </c>
    </row>
    <row r="755" spans="1:7" ht="17.25" customHeight="1" x14ac:dyDescent="0.25">
      <c r="A755" s="40"/>
      <c r="B755" s="3"/>
      <c r="C755" s="64"/>
      <c r="D755" s="61"/>
      <c r="E755" s="61"/>
      <c r="F755" s="17" t="s">
        <v>48</v>
      </c>
      <c r="G755" s="7" t="s">
        <v>49</v>
      </c>
    </row>
    <row r="756" spans="1:7" ht="17.25" customHeight="1" x14ac:dyDescent="0.25">
      <c r="A756" s="40"/>
      <c r="B756" s="3"/>
      <c r="C756" s="64"/>
      <c r="D756" s="61"/>
      <c r="E756" s="61"/>
      <c r="F756" s="17" t="s">
        <v>48</v>
      </c>
      <c r="G756" s="7" t="s">
        <v>49</v>
      </c>
    </row>
    <row r="757" spans="1:7" ht="17.25" customHeight="1" x14ac:dyDescent="0.25">
      <c r="A757" s="40"/>
      <c r="B757" s="3"/>
      <c r="C757" s="64"/>
      <c r="D757" s="61"/>
      <c r="E757" s="61"/>
      <c r="F757" s="17" t="s">
        <v>48</v>
      </c>
      <c r="G757" s="7" t="s">
        <v>49</v>
      </c>
    </row>
    <row r="758" spans="1:7" ht="17.25" customHeight="1" x14ac:dyDescent="0.25">
      <c r="A758" s="35"/>
      <c r="B758" s="3"/>
      <c r="C758" s="64"/>
      <c r="D758" s="61"/>
      <c r="E758" s="61"/>
      <c r="F758" s="17" t="s">
        <v>48</v>
      </c>
      <c r="G758" s="7" t="s">
        <v>49</v>
      </c>
    </row>
    <row r="759" spans="1:7" ht="36" customHeight="1" x14ac:dyDescent="0.25">
      <c r="A759" s="43"/>
      <c r="B759" s="3"/>
      <c r="C759" s="64"/>
      <c r="D759" s="61"/>
      <c r="E759" s="61"/>
      <c r="F759" s="17" t="s">
        <v>48</v>
      </c>
      <c r="G759" s="7" t="s">
        <v>49</v>
      </c>
    </row>
    <row r="760" spans="1:7" ht="16.5" x14ac:dyDescent="0.25">
      <c r="A760" s="43"/>
      <c r="B760" s="3"/>
      <c r="C760" s="64"/>
      <c r="D760" s="61"/>
      <c r="E760" s="61"/>
      <c r="F760" s="17" t="s">
        <v>48</v>
      </c>
      <c r="G760" s="7" t="s">
        <v>49</v>
      </c>
    </row>
    <row r="761" spans="1:7" ht="17.25" customHeight="1" x14ac:dyDescent="0.25">
      <c r="A761" s="43"/>
      <c r="B761" s="3"/>
      <c r="C761" s="64"/>
      <c r="D761" s="61"/>
      <c r="E761" s="61"/>
      <c r="F761" s="17" t="s">
        <v>48</v>
      </c>
      <c r="G761" s="7" t="s">
        <v>49</v>
      </c>
    </row>
    <row r="762" spans="1:7" ht="17.25" customHeight="1" x14ac:dyDescent="0.25">
      <c r="A762" s="43"/>
      <c r="B762" s="3"/>
      <c r="C762" s="64"/>
      <c r="D762" s="61"/>
      <c r="E762" s="61"/>
      <c r="F762" s="17" t="s">
        <v>48</v>
      </c>
      <c r="G762" s="7" t="s">
        <v>49</v>
      </c>
    </row>
    <row r="763" spans="1:7" ht="17.25" customHeight="1" x14ac:dyDescent="0.25">
      <c r="A763" s="43"/>
      <c r="B763" s="3"/>
      <c r="C763" s="64"/>
      <c r="D763" s="61"/>
      <c r="E763" s="61"/>
      <c r="F763" s="17" t="s">
        <v>48</v>
      </c>
      <c r="G763" s="7" t="s">
        <v>49</v>
      </c>
    </row>
    <row r="764" spans="1:7" ht="17.25" customHeight="1" x14ac:dyDescent="0.25">
      <c r="A764" s="43"/>
      <c r="B764" s="3"/>
      <c r="C764" s="64"/>
      <c r="D764" s="61"/>
      <c r="E764" s="61"/>
      <c r="F764" s="17" t="s">
        <v>48</v>
      </c>
      <c r="G764" s="7" t="s">
        <v>49</v>
      </c>
    </row>
    <row r="765" spans="1:7" s="34" customFormat="1" ht="17.25" customHeight="1" x14ac:dyDescent="0.25">
      <c r="A765" s="35"/>
      <c r="B765" s="5"/>
      <c r="C765" s="45"/>
      <c r="D765" s="61"/>
      <c r="E765" s="61"/>
      <c r="F765" s="17" t="s">
        <v>48</v>
      </c>
      <c r="G765" s="7" t="s">
        <v>49</v>
      </c>
    </row>
    <row r="766" spans="1:7" s="34" customFormat="1" ht="17.25" customHeight="1" x14ac:dyDescent="0.25">
      <c r="A766" s="35"/>
      <c r="B766" s="4"/>
      <c r="C766" s="45"/>
      <c r="D766" s="61"/>
      <c r="E766" s="61"/>
      <c r="F766" s="17" t="s">
        <v>48</v>
      </c>
      <c r="G766" s="7" t="s">
        <v>49</v>
      </c>
    </row>
    <row r="767" spans="1:7" s="34" customFormat="1" ht="17.25" customHeight="1" x14ac:dyDescent="0.25">
      <c r="A767" s="35"/>
      <c r="B767" s="4"/>
      <c r="C767" s="45"/>
      <c r="D767" s="61"/>
      <c r="E767" s="61"/>
      <c r="F767" s="17" t="s">
        <v>48</v>
      </c>
      <c r="G767" s="7" t="s">
        <v>49</v>
      </c>
    </row>
    <row r="768" spans="1:7" s="34" customFormat="1" ht="17.25" customHeight="1" x14ac:dyDescent="0.25">
      <c r="A768" s="35"/>
      <c r="B768" s="4"/>
      <c r="C768" s="45"/>
      <c r="D768" s="61"/>
      <c r="E768" s="61"/>
      <c r="F768" s="17" t="s">
        <v>48</v>
      </c>
      <c r="G768" s="7" t="s">
        <v>49</v>
      </c>
    </row>
    <row r="769" spans="1:7" s="34" customFormat="1" ht="17.25" customHeight="1" x14ac:dyDescent="0.25">
      <c r="A769" s="35"/>
      <c r="B769" s="5"/>
      <c r="C769" s="45"/>
      <c r="D769" s="61"/>
      <c r="E769" s="61"/>
      <c r="F769" s="17" t="s">
        <v>48</v>
      </c>
      <c r="G769" s="7" t="s">
        <v>49</v>
      </c>
    </row>
    <row r="770" spans="1:7" s="34" customFormat="1" ht="17.25" customHeight="1" x14ac:dyDescent="0.25">
      <c r="A770" s="35"/>
      <c r="B770" s="4"/>
      <c r="C770" s="46"/>
      <c r="D770" s="61"/>
      <c r="E770" s="61"/>
      <c r="F770" s="17" t="s">
        <v>48</v>
      </c>
      <c r="G770" s="7" t="s">
        <v>49</v>
      </c>
    </row>
    <row r="771" spans="1:7" s="34" customFormat="1" ht="17.25" customHeight="1" x14ac:dyDescent="0.25">
      <c r="A771" s="35"/>
      <c r="B771" s="4"/>
      <c r="C771" s="46"/>
      <c r="D771" s="61"/>
      <c r="E771" s="61"/>
      <c r="F771" s="17" t="s">
        <v>48</v>
      </c>
      <c r="G771" s="7" t="s">
        <v>49</v>
      </c>
    </row>
    <row r="772" spans="1:7" s="34" customFormat="1" ht="17.25" customHeight="1" x14ac:dyDescent="0.25">
      <c r="A772" s="35"/>
      <c r="B772" s="4"/>
      <c r="C772" s="46"/>
      <c r="D772" s="61"/>
      <c r="E772" s="61"/>
      <c r="F772" s="17" t="s">
        <v>48</v>
      </c>
      <c r="G772" s="7" t="s">
        <v>49</v>
      </c>
    </row>
    <row r="773" spans="1:7" ht="17.25" customHeight="1" x14ac:dyDescent="0.25">
      <c r="A773" s="47"/>
      <c r="B773" s="2"/>
      <c r="C773" s="64"/>
      <c r="D773" s="61"/>
      <c r="E773" s="61"/>
      <c r="F773" s="17" t="s">
        <v>48</v>
      </c>
      <c r="G773" s="7" t="s">
        <v>49</v>
      </c>
    </row>
    <row r="774" spans="1:7" ht="17.25" customHeight="1" x14ac:dyDescent="0.25">
      <c r="A774" s="496"/>
      <c r="B774" s="3"/>
      <c r="C774" s="64"/>
      <c r="D774" s="61"/>
      <c r="E774" s="61"/>
      <c r="F774" s="17" t="s">
        <v>48</v>
      </c>
      <c r="G774" s="7" t="s">
        <v>49</v>
      </c>
    </row>
    <row r="775" spans="1:7" ht="17.25" customHeight="1" x14ac:dyDescent="0.25">
      <c r="A775" s="496"/>
      <c r="B775" s="3"/>
      <c r="C775" s="64"/>
      <c r="D775" s="61"/>
      <c r="E775" s="61"/>
      <c r="F775" s="17" t="s">
        <v>48</v>
      </c>
      <c r="G775" s="7" t="s">
        <v>49</v>
      </c>
    </row>
    <row r="776" spans="1:7" ht="17.25" customHeight="1" x14ac:dyDescent="0.25">
      <c r="A776" s="40"/>
      <c r="B776" s="3"/>
      <c r="C776" s="64"/>
      <c r="D776" s="61"/>
      <c r="E776" s="61"/>
      <c r="F776" s="17" t="s">
        <v>48</v>
      </c>
      <c r="G776" s="7" t="s">
        <v>49</v>
      </c>
    </row>
    <row r="777" spans="1:7" ht="16.5" x14ac:dyDescent="0.25">
      <c r="A777" s="40"/>
      <c r="B777" s="3"/>
      <c r="C777" s="64"/>
      <c r="D777" s="61"/>
      <c r="E777" s="61"/>
      <c r="F777" s="17" t="s">
        <v>48</v>
      </c>
      <c r="G777" s="7" t="s">
        <v>49</v>
      </c>
    </row>
    <row r="778" spans="1:7" ht="16.5" x14ac:dyDescent="0.25">
      <c r="A778" s="40"/>
      <c r="B778" s="3"/>
      <c r="C778" s="64"/>
      <c r="D778" s="61"/>
      <c r="E778" s="61"/>
      <c r="F778" s="17" t="s">
        <v>48</v>
      </c>
      <c r="G778" s="7" t="s">
        <v>49</v>
      </c>
    </row>
    <row r="779" spans="1:7" ht="17.25" customHeight="1" x14ac:dyDescent="0.25">
      <c r="A779" s="40"/>
      <c r="B779" s="3"/>
      <c r="C779" s="64"/>
      <c r="D779" s="61"/>
      <c r="E779" s="61"/>
      <c r="F779" s="17" t="s">
        <v>48</v>
      </c>
      <c r="G779" s="7" t="s">
        <v>49</v>
      </c>
    </row>
    <row r="780" spans="1:7" ht="17.25" customHeight="1" x14ac:dyDescent="0.25">
      <c r="A780" s="40"/>
      <c r="B780" s="3"/>
      <c r="C780" s="64"/>
      <c r="D780" s="61"/>
      <c r="E780" s="61"/>
      <c r="F780" s="17" t="s">
        <v>48</v>
      </c>
      <c r="G780" s="7" t="s">
        <v>49</v>
      </c>
    </row>
    <row r="781" spans="1:7" ht="16.5" x14ac:dyDescent="0.25">
      <c r="A781" s="40"/>
      <c r="B781" s="3"/>
      <c r="C781" s="64"/>
      <c r="D781" s="61"/>
      <c r="E781" s="61"/>
      <c r="F781" s="17" t="s">
        <v>48</v>
      </c>
      <c r="G781" s="7" t="s">
        <v>49</v>
      </c>
    </row>
    <row r="782" spans="1:7" ht="17.25" customHeight="1" x14ac:dyDescent="0.25">
      <c r="A782" s="40"/>
      <c r="B782" s="3"/>
      <c r="C782" s="64"/>
      <c r="D782" s="61"/>
      <c r="E782" s="61"/>
      <c r="F782" s="17" t="s">
        <v>48</v>
      </c>
      <c r="G782" s="7" t="s">
        <v>49</v>
      </c>
    </row>
    <row r="783" spans="1:7" ht="17.25" customHeight="1" x14ac:dyDescent="0.25">
      <c r="A783" s="40"/>
      <c r="B783" s="3"/>
      <c r="C783" s="64"/>
      <c r="D783" s="61"/>
      <c r="E783" s="61"/>
      <c r="F783" s="17" t="s">
        <v>48</v>
      </c>
      <c r="G783" s="7" t="s">
        <v>49</v>
      </c>
    </row>
    <row r="784" spans="1:7" ht="17.25" customHeight="1" x14ac:dyDescent="0.25">
      <c r="A784" s="43"/>
      <c r="B784" s="3"/>
      <c r="C784" s="64"/>
      <c r="D784" s="61"/>
      <c r="E784" s="61"/>
      <c r="F784" s="17" t="s">
        <v>48</v>
      </c>
      <c r="G784" s="7" t="s">
        <v>49</v>
      </c>
    </row>
    <row r="785" spans="1:7" ht="17.25" customHeight="1" x14ac:dyDescent="0.25">
      <c r="A785" s="43"/>
      <c r="B785" s="3"/>
      <c r="C785" s="64"/>
      <c r="D785" s="61"/>
      <c r="E785" s="61"/>
      <c r="F785" s="17" t="s">
        <v>48</v>
      </c>
      <c r="G785" s="7" t="s">
        <v>49</v>
      </c>
    </row>
    <row r="786" spans="1:7" ht="17.25" customHeight="1" x14ac:dyDescent="0.25">
      <c r="A786" s="43"/>
      <c r="B786" s="3"/>
      <c r="C786" s="64"/>
      <c r="D786" s="61"/>
      <c r="E786" s="61"/>
      <c r="F786" s="17" t="s">
        <v>48</v>
      </c>
      <c r="G786" s="7" t="s">
        <v>49</v>
      </c>
    </row>
    <row r="787" spans="1:7" ht="17.25" customHeight="1" x14ac:dyDescent="0.25">
      <c r="A787" s="43"/>
      <c r="B787" s="3"/>
      <c r="C787" s="64"/>
      <c r="D787" s="61"/>
      <c r="E787" s="61"/>
      <c r="F787" s="17" t="s">
        <v>48</v>
      </c>
      <c r="G787" s="7" t="s">
        <v>49</v>
      </c>
    </row>
    <row r="788" spans="1:7" ht="17.25" customHeight="1" x14ac:dyDescent="0.25">
      <c r="A788" s="57"/>
      <c r="B788" s="20"/>
      <c r="C788" s="76"/>
      <c r="D788" s="61"/>
      <c r="E788" s="61"/>
      <c r="F788" s="17" t="s">
        <v>48</v>
      </c>
      <c r="G788" s="7" t="s">
        <v>49</v>
      </c>
    </row>
    <row r="789" spans="1:7" ht="17.25" customHeight="1" x14ac:dyDescent="0.25">
      <c r="A789" s="47"/>
      <c r="B789" s="2"/>
      <c r="C789" s="64"/>
      <c r="D789" s="61"/>
      <c r="E789" s="61"/>
      <c r="F789" s="17" t="s">
        <v>48</v>
      </c>
    </row>
    <row r="790" spans="1:7" ht="17.25" customHeight="1" x14ac:dyDescent="0.25">
      <c r="A790" s="496"/>
      <c r="B790" s="3"/>
      <c r="C790" s="64"/>
      <c r="D790" s="61"/>
      <c r="E790" s="61"/>
      <c r="F790" s="17" t="s">
        <v>48</v>
      </c>
    </row>
    <row r="791" spans="1:7" ht="17.25" customHeight="1" x14ac:dyDescent="0.25">
      <c r="A791" s="496"/>
      <c r="B791" s="3"/>
      <c r="C791" s="64"/>
      <c r="D791" s="61"/>
      <c r="E791" s="61"/>
      <c r="F791" s="17" t="s">
        <v>48</v>
      </c>
    </row>
    <row r="792" spans="1:7" ht="17.25" customHeight="1" x14ac:dyDescent="0.25">
      <c r="A792" s="496"/>
      <c r="B792" s="3"/>
      <c r="C792" s="64"/>
      <c r="D792" s="61"/>
      <c r="E792" s="61"/>
      <c r="F792" s="17" t="s">
        <v>48</v>
      </c>
    </row>
    <row r="793" spans="1:7" ht="17.25" customHeight="1" x14ac:dyDescent="0.25">
      <c r="A793" s="496"/>
      <c r="B793" s="3"/>
      <c r="C793" s="64"/>
      <c r="D793" s="61"/>
      <c r="E793" s="61"/>
      <c r="F793" s="17" t="s">
        <v>48</v>
      </c>
    </row>
    <row r="794" spans="1:7" ht="16.5" x14ac:dyDescent="0.25">
      <c r="A794" s="496"/>
      <c r="B794" s="3"/>
      <c r="C794" s="64"/>
      <c r="D794" s="61"/>
      <c r="E794" s="61"/>
      <c r="F794" s="17" t="s">
        <v>48</v>
      </c>
    </row>
    <row r="795" spans="1:7" ht="17.25" customHeight="1" x14ac:dyDescent="0.25">
      <c r="A795" s="496"/>
      <c r="B795" s="3"/>
      <c r="C795" s="64"/>
      <c r="D795" s="61"/>
      <c r="E795" s="61"/>
      <c r="F795" s="17" t="s">
        <v>48</v>
      </c>
    </row>
    <row r="796" spans="1:7" ht="17.25" customHeight="1" x14ac:dyDescent="0.25">
      <c r="A796" s="496"/>
      <c r="B796" s="3"/>
      <c r="C796" s="64"/>
      <c r="D796" s="61"/>
      <c r="E796" s="61"/>
      <c r="F796" s="17" t="s">
        <v>48</v>
      </c>
    </row>
    <row r="797" spans="1:7" ht="17.25" customHeight="1" x14ac:dyDescent="0.25">
      <c r="A797" s="496"/>
      <c r="B797" s="3"/>
      <c r="C797" s="64"/>
      <c r="D797" s="61"/>
      <c r="E797" s="61"/>
      <c r="F797" s="17" t="s">
        <v>48</v>
      </c>
    </row>
    <row r="798" spans="1:7" ht="17.25" customHeight="1" x14ac:dyDescent="0.25">
      <c r="A798" s="496"/>
      <c r="B798" s="3"/>
      <c r="C798" s="64"/>
      <c r="D798" s="61"/>
      <c r="E798" s="61"/>
      <c r="F798" s="17" t="s">
        <v>48</v>
      </c>
    </row>
    <row r="799" spans="1:7" ht="17.25" customHeight="1" x14ac:dyDescent="0.25">
      <c r="A799" s="496"/>
      <c r="B799" s="3"/>
      <c r="C799" s="64"/>
      <c r="D799" s="61"/>
      <c r="E799" s="61"/>
      <c r="F799" s="17" t="s">
        <v>48</v>
      </c>
    </row>
    <row r="800" spans="1:7" ht="17.25" customHeight="1" x14ac:dyDescent="0.25">
      <c r="A800" s="496"/>
      <c r="B800" s="3"/>
      <c r="C800" s="64"/>
      <c r="D800" s="61"/>
      <c r="E800" s="61"/>
      <c r="F800" s="17" t="s">
        <v>48</v>
      </c>
    </row>
    <row r="801" spans="1:6" ht="17.25" customHeight="1" x14ac:dyDescent="0.25">
      <c r="A801" s="496"/>
      <c r="B801" s="3"/>
      <c r="C801" s="64"/>
      <c r="D801" s="61"/>
      <c r="E801" s="61"/>
      <c r="F801" s="17" t="s">
        <v>48</v>
      </c>
    </row>
    <row r="802" spans="1:6" ht="17.25" customHeight="1" x14ac:dyDescent="0.25">
      <c r="A802" s="496"/>
      <c r="B802" s="3"/>
      <c r="C802" s="64"/>
      <c r="D802" s="61"/>
      <c r="E802" s="61"/>
      <c r="F802" s="17" t="s">
        <v>48</v>
      </c>
    </row>
    <row r="803" spans="1:6" ht="17.25" customHeight="1" x14ac:dyDescent="0.25">
      <c r="A803" s="496"/>
      <c r="B803" s="3"/>
      <c r="C803" s="64"/>
      <c r="D803" s="61"/>
      <c r="E803" s="61"/>
      <c r="F803" s="17" t="s">
        <v>48</v>
      </c>
    </row>
    <row r="804" spans="1:6" ht="16.5" x14ac:dyDescent="0.25">
      <c r="A804" s="496"/>
      <c r="B804" s="3"/>
      <c r="C804" s="64"/>
      <c r="D804" s="61"/>
      <c r="E804" s="61"/>
      <c r="F804" s="17" t="s">
        <v>48</v>
      </c>
    </row>
    <row r="805" spans="1:6" ht="17.25" customHeight="1" x14ac:dyDescent="0.25">
      <c r="A805" s="496"/>
      <c r="B805" s="3"/>
      <c r="C805" s="64"/>
      <c r="D805" s="61"/>
      <c r="E805" s="61"/>
      <c r="F805" s="17" t="s">
        <v>48</v>
      </c>
    </row>
    <row r="806" spans="1:6" ht="17.25" customHeight="1" x14ac:dyDescent="0.25">
      <c r="A806" s="40"/>
      <c r="B806" s="3"/>
      <c r="C806" s="64"/>
      <c r="D806" s="61"/>
      <c r="E806" s="61"/>
      <c r="F806" s="17" t="s">
        <v>48</v>
      </c>
    </row>
    <row r="807" spans="1:6" ht="17.25" customHeight="1" x14ac:dyDescent="0.25">
      <c r="A807" s="488"/>
      <c r="B807" s="3"/>
      <c r="C807" s="64"/>
      <c r="D807" s="61"/>
      <c r="E807" s="61"/>
      <c r="F807" s="17" t="s">
        <v>48</v>
      </c>
    </row>
    <row r="808" spans="1:6" ht="16.5" x14ac:dyDescent="0.25">
      <c r="A808" s="488"/>
      <c r="B808" s="3"/>
      <c r="C808" s="64"/>
      <c r="D808" s="61"/>
      <c r="E808" s="61"/>
      <c r="F808" s="17" t="s">
        <v>48</v>
      </c>
    </row>
    <row r="809" spans="1:6" ht="17.25" customHeight="1" x14ac:dyDescent="0.25">
      <c r="A809" s="488"/>
      <c r="B809" s="3"/>
      <c r="C809" s="64"/>
      <c r="D809" s="61"/>
      <c r="E809" s="61"/>
      <c r="F809" s="17" t="s">
        <v>48</v>
      </c>
    </row>
    <row r="810" spans="1:6" ht="17.25" customHeight="1" x14ac:dyDescent="0.25">
      <c r="A810" s="488"/>
      <c r="B810" s="3"/>
      <c r="C810" s="64"/>
      <c r="D810" s="61"/>
      <c r="E810" s="61"/>
      <c r="F810" s="17" t="s">
        <v>48</v>
      </c>
    </row>
    <row r="811" spans="1:6" ht="16.5" x14ac:dyDescent="0.25">
      <c r="A811" s="488"/>
      <c r="B811" s="3"/>
      <c r="C811" s="64"/>
      <c r="D811" s="61"/>
      <c r="E811" s="61"/>
      <c r="F811" s="17" t="s">
        <v>48</v>
      </c>
    </row>
    <row r="812" spans="1:6" ht="17.25" customHeight="1" x14ac:dyDescent="0.25">
      <c r="A812" s="488"/>
      <c r="B812" s="3"/>
      <c r="C812" s="64"/>
      <c r="D812" s="61"/>
      <c r="E812" s="61"/>
      <c r="F812" s="17" t="s">
        <v>48</v>
      </c>
    </row>
    <row r="813" spans="1:6" ht="17.25" customHeight="1" x14ac:dyDescent="0.25">
      <c r="A813" s="488"/>
      <c r="B813" s="3"/>
      <c r="C813" s="64"/>
      <c r="D813" s="61"/>
      <c r="E813" s="61"/>
      <c r="F813" s="17" t="s">
        <v>48</v>
      </c>
    </row>
    <row r="814" spans="1:6" ht="16.5" x14ac:dyDescent="0.25">
      <c r="A814" s="488"/>
      <c r="B814" s="3"/>
      <c r="C814" s="64"/>
      <c r="D814" s="61"/>
      <c r="E814" s="61"/>
      <c r="F814" s="17" t="s">
        <v>48</v>
      </c>
    </row>
    <row r="815" spans="1:6" ht="16.5" x14ac:dyDescent="0.25">
      <c r="A815" s="488"/>
      <c r="B815" s="3"/>
      <c r="C815" s="64"/>
      <c r="D815" s="61"/>
      <c r="E815" s="61"/>
      <c r="F815" s="17" t="s">
        <v>48</v>
      </c>
    </row>
    <row r="816" spans="1:6" ht="17.25" customHeight="1" x14ac:dyDescent="0.25">
      <c r="A816" s="488"/>
      <c r="B816" s="3"/>
      <c r="C816" s="64"/>
      <c r="D816" s="61"/>
      <c r="E816" s="61"/>
      <c r="F816" s="17" t="s">
        <v>48</v>
      </c>
    </row>
    <row r="817" spans="1:6" ht="17.25" customHeight="1" x14ac:dyDescent="0.25">
      <c r="A817" s="488"/>
      <c r="B817" s="3"/>
      <c r="C817" s="64"/>
      <c r="D817" s="61"/>
      <c r="E817" s="61"/>
      <c r="F817" s="17" t="s">
        <v>48</v>
      </c>
    </row>
    <row r="818" spans="1:6" ht="17.25" customHeight="1" x14ac:dyDescent="0.25">
      <c r="A818" s="488"/>
      <c r="B818" s="48"/>
      <c r="C818" s="64"/>
      <c r="D818" s="61"/>
      <c r="E818" s="61"/>
      <c r="F818" s="17" t="s">
        <v>48</v>
      </c>
    </row>
    <row r="819" spans="1:6" ht="17.25" customHeight="1" x14ac:dyDescent="0.25">
      <c r="A819" s="488"/>
      <c r="B819" s="48"/>
      <c r="C819" s="64"/>
      <c r="D819" s="61"/>
      <c r="E819" s="61"/>
      <c r="F819" s="17" t="s">
        <v>48</v>
      </c>
    </row>
    <row r="820" spans="1:6" ht="17.25" customHeight="1" x14ac:dyDescent="0.25">
      <c r="A820" s="488"/>
      <c r="B820" s="48"/>
      <c r="C820" s="64"/>
      <c r="D820" s="61"/>
      <c r="E820" s="61"/>
      <c r="F820" s="17" t="s">
        <v>48</v>
      </c>
    </row>
    <row r="821" spans="1:6" ht="17.25" customHeight="1" x14ac:dyDescent="0.25">
      <c r="A821" s="43"/>
      <c r="B821" s="3"/>
      <c r="C821" s="64"/>
      <c r="D821" s="61"/>
      <c r="E821" s="61"/>
      <c r="F821" s="17" t="s">
        <v>48</v>
      </c>
    </row>
    <row r="822" spans="1:6" s="34" customFormat="1" ht="17.25" customHeight="1" x14ac:dyDescent="0.25">
      <c r="A822" s="35"/>
      <c r="B822" s="5"/>
      <c r="C822" s="45"/>
      <c r="D822" s="61"/>
      <c r="E822" s="61"/>
      <c r="F822" s="17" t="s">
        <v>48</v>
      </c>
    </row>
    <row r="823" spans="1:6" s="34" customFormat="1" ht="17.25" customHeight="1" x14ac:dyDescent="0.25">
      <c r="A823" s="35"/>
      <c r="B823" s="4"/>
      <c r="C823" s="45"/>
      <c r="D823" s="61"/>
      <c r="E823" s="61"/>
      <c r="F823" s="17" t="s">
        <v>48</v>
      </c>
    </row>
    <row r="824" spans="1:6" s="34" customFormat="1" ht="17.25" customHeight="1" x14ac:dyDescent="0.25">
      <c r="A824" s="35"/>
      <c r="B824" s="4"/>
      <c r="C824" s="45"/>
      <c r="D824" s="61"/>
      <c r="E824" s="61"/>
      <c r="F824" s="17" t="s">
        <v>48</v>
      </c>
    </row>
    <row r="825" spans="1:6" s="34" customFormat="1" ht="17.25" customHeight="1" x14ac:dyDescent="0.25">
      <c r="A825" s="35"/>
      <c r="B825" s="4"/>
      <c r="C825" s="45"/>
      <c r="D825" s="61"/>
      <c r="E825" s="61"/>
      <c r="F825" s="17" t="s">
        <v>48</v>
      </c>
    </row>
    <row r="826" spans="1:6" s="34" customFormat="1" ht="17.25" customHeight="1" x14ac:dyDescent="0.25">
      <c r="A826" s="35"/>
      <c r="B826" s="5"/>
      <c r="C826" s="45"/>
      <c r="D826" s="61"/>
      <c r="E826" s="61"/>
      <c r="F826" s="17" t="s">
        <v>48</v>
      </c>
    </row>
    <row r="827" spans="1:6" s="34" customFormat="1" ht="17.25" customHeight="1" x14ac:dyDescent="0.25">
      <c r="A827" s="35"/>
      <c r="B827" s="4"/>
      <c r="C827" s="46"/>
      <c r="D827" s="61"/>
      <c r="E827" s="61"/>
      <c r="F827" s="17" t="s">
        <v>48</v>
      </c>
    </row>
    <row r="828" spans="1:6" s="34" customFormat="1" ht="17.25" customHeight="1" x14ac:dyDescent="0.25">
      <c r="A828" s="35"/>
      <c r="B828" s="4"/>
      <c r="C828" s="46"/>
      <c r="D828" s="61"/>
      <c r="E828" s="61"/>
      <c r="F828" s="17" t="s">
        <v>48</v>
      </c>
    </row>
    <row r="829" spans="1:6" s="34" customFormat="1" ht="17.25" customHeight="1" x14ac:dyDescent="0.25">
      <c r="A829" s="35"/>
      <c r="B829" s="4"/>
      <c r="C829" s="46"/>
      <c r="D829" s="61"/>
      <c r="E829" s="61"/>
      <c r="F829" s="17" t="s">
        <v>48</v>
      </c>
    </row>
    <row r="830" spans="1:6" ht="17.25" customHeight="1" x14ac:dyDescent="0.25">
      <c r="A830" s="47"/>
      <c r="B830" s="2"/>
      <c r="C830" s="64"/>
      <c r="D830" s="61"/>
      <c r="E830" s="61"/>
      <c r="F830" s="17" t="s">
        <v>48</v>
      </c>
    </row>
    <row r="831" spans="1:6" ht="17.25" customHeight="1" x14ac:dyDescent="0.25">
      <c r="A831" s="496"/>
      <c r="B831" s="3"/>
      <c r="C831" s="64"/>
      <c r="D831" s="61"/>
      <c r="E831" s="61"/>
      <c r="F831" s="17" t="s">
        <v>48</v>
      </c>
    </row>
    <row r="832" spans="1:6" ht="17.25" customHeight="1" x14ac:dyDescent="0.25">
      <c r="A832" s="496"/>
      <c r="B832" s="3"/>
      <c r="C832" s="64"/>
      <c r="D832" s="61"/>
      <c r="E832" s="61"/>
      <c r="F832" s="17" t="s">
        <v>48</v>
      </c>
    </row>
    <row r="833" spans="1:6" ht="17.25" customHeight="1" x14ac:dyDescent="0.25">
      <c r="A833" s="496"/>
      <c r="B833" s="3"/>
      <c r="C833" s="64"/>
      <c r="D833" s="61"/>
      <c r="E833" s="61"/>
      <c r="F833" s="17" t="s">
        <v>48</v>
      </c>
    </row>
    <row r="834" spans="1:6" ht="17.25" customHeight="1" x14ac:dyDescent="0.25">
      <c r="A834" s="496"/>
      <c r="B834" s="3"/>
      <c r="C834" s="64"/>
      <c r="D834" s="61"/>
      <c r="E834" s="61"/>
      <c r="F834" s="17" t="s">
        <v>48</v>
      </c>
    </row>
    <row r="835" spans="1:6" ht="17.25" customHeight="1" x14ac:dyDescent="0.25">
      <c r="A835" s="496"/>
      <c r="B835" s="3"/>
      <c r="C835" s="64"/>
      <c r="D835" s="61"/>
      <c r="E835" s="61"/>
      <c r="F835" s="17" t="s">
        <v>48</v>
      </c>
    </row>
    <row r="836" spans="1:6" ht="17.25" customHeight="1" x14ac:dyDescent="0.25">
      <c r="A836" s="496"/>
      <c r="B836" s="3"/>
      <c r="C836" s="64"/>
      <c r="D836" s="61"/>
      <c r="E836" s="61"/>
      <c r="F836" s="17" t="s">
        <v>48</v>
      </c>
    </row>
    <row r="837" spans="1:6" ht="17.25" customHeight="1" x14ac:dyDescent="0.25">
      <c r="A837" s="496"/>
      <c r="B837" s="3"/>
      <c r="C837" s="64"/>
      <c r="D837" s="61"/>
      <c r="E837" s="61"/>
      <c r="F837" s="17" t="s">
        <v>48</v>
      </c>
    </row>
    <row r="838" spans="1:6" ht="17.25" customHeight="1" x14ac:dyDescent="0.25">
      <c r="A838" s="496"/>
      <c r="B838" s="3"/>
      <c r="C838" s="64"/>
      <c r="D838" s="61"/>
      <c r="E838" s="61"/>
      <c r="F838" s="17" t="s">
        <v>48</v>
      </c>
    </row>
    <row r="839" spans="1:6" ht="17.25" customHeight="1" x14ac:dyDescent="0.25">
      <c r="A839" s="496"/>
      <c r="B839" s="3"/>
      <c r="C839" s="64"/>
      <c r="D839" s="61"/>
      <c r="E839" s="61"/>
      <c r="F839" s="17" t="s">
        <v>48</v>
      </c>
    </row>
    <row r="840" spans="1:6" ht="17.25" customHeight="1" x14ac:dyDescent="0.25">
      <c r="A840" s="496"/>
      <c r="B840" s="3"/>
      <c r="C840" s="64"/>
      <c r="D840" s="61"/>
      <c r="E840" s="61"/>
      <c r="F840" s="17" t="s">
        <v>48</v>
      </c>
    </row>
    <row r="841" spans="1:6" ht="17.25" customHeight="1" x14ac:dyDescent="0.25">
      <c r="A841" s="496"/>
      <c r="B841" s="3"/>
      <c r="C841" s="64"/>
      <c r="D841" s="61"/>
      <c r="E841" s="61"/>
      <c r="F841" s="17" t="s">
        <v>48</v>
      </c>
    </row>
    <row r="842" spans="1:6" ht="16.5" x14ac:dyDescent="0.25">
      <c r="A842" s="496"/>
      <c r="B842" s="3"/>
      <c r="C842" s="64"/>
      <c r="D842" s="61"/>
      <c r="E842" s="61"/>
      <c r="F842" s="17" t="s">
        <v>48</v>
      </c>
    </row>
    <row r="843" spans="1:6" ht="17.25" customHeight="1" x14ac:dyDescent="0.25">
      <c r="A843" s="496"/>
      <c r="B843" s="3"/>
      <c r="C843" s="64"/>
      <c r="D843" s="61"/>
      <c r="E843" s="61"/>
      <c r="F843" s="17" t="s">
        <v>48</v>
      </c>
    </row>
    <row r="844" spans="1:6" ht="17.25" customHeight="1" x14ac:dyDescent="0.25">
      <c r="A844" s="496"/>
      <c r="B844" s="3"/>
      <c r="C844" s="64"/>
      <c r="D844" s="61"/>
      <c r="E844" s="61"/>
      <c r="F844" s="17" t="s">
        <v>48</v>
      </c>
    </row>
    <row r="845" spans="1:6" s="34" customFormat="1" ht="17.25" customHeight="1" x14ac:dyDescent="0.25">
      <c r="A845" s="35"/>
      <c r="B845" s="5"/>
      <c r="C845" s="45"/>
      <c r="D845" s="61"/>
      <c r="E845" s="61"/>
      <c r="F845" s="17" t="s">
        <v>48</v>
      </c>
    </row>
    <row r="846" spans="1:6" s="34" customFormat="1" ht="17.25" customHeight="1" x14ac:dyDescent="0.25">
      <c r="A846" s="35"/>
      <c r="B846" s="4"/>
      <c r="C846" s="45"/>
      <c r="D846" s="61"/>
      <c r="E846" s="61"/>
      <c r="F846" s="17" t="s">
        <v>48</v>
      </c>
    </row>
    <row r="847" spans="1:6" s="34" customFormat="1" ht="17.25" customHeight="1" x14ac:dyDescent="0.25">
      <c r="A847" s="35"/>
      <c r="B847" s="4"/>
      <c r="C847" s="45"/>
      <c r="D847" s="61"/>
      <c r="E847" s="61"/>
      <c r="F847" s="17" t="s">
        <v>48</v>
      </c>
    </row>
    <row r="848" spans="1:6" s="34" customFormat="1" ht="17.25" customHeight="1" x14ac:dyDescent="0.25">
      <c r="A848" s="35"/>
      <c r="B848" s="4"/>
      <c r="C848" s="45"/>
      <c r="D848" s="61"/>
      <c r="E848" s="61"/>
      <c r="F848" s="17" t="s">
        <v>48</v>
      </c>
    </row>
    <row r="849" spans="1:6" s="34" customFormat="1" ht="17.25" customHeight="1" x14ac:dyDescent="0.25">
      <c r="A849" s="35"/>
      <c r="B849" s="5"/>
      <c r="C849" s="45"/>
      <c r="D849" s="61"/>
      <c r="E849" s="61"/>
      <c r="F849" s="17" t="s">
        <v>48</v>
      </c>
    </row>
    <row r="850" spans="1:6" s="34" customFormat="1" ht="17.25" customHeight="1" x14ac:dyDescent="0.25">
      <c r="A850" s="35"/>
      <c r="B850" s="4"/>
      <c r="C850" s="46"/>
      <c r="D850" s="61"/>
      <c r="E850" s="61"/>
      <c r="F850" s="17" t="s">
        <v>48</v>
      </c>
    </row>
    <row r="851" spans="1:6" s="34" customFormat="1" ht="17.25" customHeight="1" x14ac:dyDescent="0.25">
      <c r="A851" s="35"/>
      <c r="B851" s="4"/>
      <c r="C851" s="46"/>
      <c r="D851" s="61"/>
      <c r="E851" s="61"/>
      <c r="F851" s="17" t="s">
        <v>48</v>
      </c>
    </row>
    <row r="852" spans="1:6" s="34" customFormat="1" ht="17.25" customHeight="1" x14ac:dyDescent="0.25">
      <c r="A852" s="35"/>
      <c r="B852" s="4"/>
      <c r="C852" s="46"/>
      <c r="D852" s="61"/>
      <c r="E852" s="61"/>
      <c r="F852" s="17" t="s">
        <v>48</v>
      </c>
    </row>
    <row r="853" spans="1:6" ht="17.25" customHeight="1" x14ac:dyDescent="0.25">
      <c r="A853" s="47"/>
      <c r="B853" s="2"/>
      <c r="C853" s="64"/>
      <c r="D853" s="61"/>
      <c r="E853" s="61"/>
      <c r="F853" s="17" t="s">
        <v>48</v>
      </c>
    </row>
    <row r="854" spans="1:6" ht="17.25" customHeight="1" x14ac:dyDescent="0.25">
      <c r="A854" s="496"/>
      <c r="B854" s="3"/>
      <c r="C854" s="64"/>
      <c r="D854" s="61"/>
      <c r="E854" s="61"/>
      <c r="F854" s="17" t="s">
        <v>48</v>
      </c>
    </row>
    <row r="855" spans="1:6" ht="17.25" customHeight="1" x14ac:dyDescent="0.25">
      <c r="A855" s="496"/>
      <c r="B855" s="3"/>
      <c r="C855" s="64"/>
      <c r="D855" s="61"/>
      <c r="E855" s="61"/>
      <c r="F855" s="17" t="s">
        <v>48</v>
      </c>
    </row>
    <row r="856" spans="1:6" ht="17.25" customHeight="1" x14ac:dyDescent="0.25">
      <c r="A856" s="496"/>
      <c r="B856" s="3"/>
      <c r="C856" s="64"/>
      <c r="D856" s="61"/>
      <c r="E856" s="61"/>
      <c r="F856" s="17" t="s">
        <v>48</v>
      </c>
    </row>
    <row r="857" spans="1:6" ht="17.25" customHeight="1" x14ac:dyDescent="0.25">
      <c r="A857" s="496"/>
      <c r="B857" s="3"/>
      <c r="C857" s="64"/>
      <c r="D857" s="61"/>
      <c r="E857" s="61"/>
      <c r="F857" s="17" t="s">
        <v>48</v>
      </c>
    </row>
    <row r="858" spans="1:6" ht="17.25" customHeight="1" x14ac:dyDescent="0.25">
      <c r="A858" s="496"/>
      <c r="B858" s="3"/>
      <c r="C858" s="64"/>
      <c r="D858" s="61"/>
      <c r="E858" s="61"/>
      <c r="F858" s="17" t="s">
        <v>48</v>
      </c>
    </row>
    <row r="859" spans="1:6" ht="17.25" customHeight="1" x14ac:dyDescent="0.25">
      <c r="A859" s="496"/>
      <c r="B859" s="3"/>
      <c r="C859" s="64"/>
      <c r="D859" s="61"/>
      <c r="E859" s="61"/>
      <c r="F859" s="17" t="s">
        <v>48</v>
      </c>
    </row>
    <row r="860" spans="1:6" ht="17.25" customHeight="1" x14ac:dyDescent="0.25">
      <c r="A860" s="496"/>
      <c r="B860" s="3"/>
      <c r="C860" s="64"/>
      <c r="D860" s="61"/>
      <c r="E860" s="61"/>
      <c r="F860" s="17" t="s">
        <v>48</v>
      </c>
    </row>
    <row r="861" spans="1:6" ht="17.25" customHeight="1" x14ac:dyDescent="0.25">
      <c r="A861" s="496"/>
      <c r="B861" s="3"/>
      <c r="C861" s="64"/>
      <c r="D861" s="61"/>
      <c r="E861" s="61"/>
      <c r="F861" s="17" t="s">
        <v>48</v>
      </c>
    </row>
    <row r="862" spans="1:6" ht="17.25" customHeight="1" x14ac:dyDescent="0.25">
      <c r="A862" s="496"/>
      <c r="B862" s="3"/>
      <c r="C862" s="64"/>
      <c r="D862" s="61"/>
      <c r="E862" s="61"/>
      <c r="F862" s="17" t="s">
        <v>48</v>
      </c>
    </row>
    <row r="863" spans="1:6" ht="17.25" customHeight="1" x14ac:dyDescent="0.25">
      <c r="A863" s="496"/>
      <c r="B863" s="3"/>
      <c r="C863" s="64"/>
      <c r="D863" s="61"/>
      <c r="E863" s="61"/>
      <c r="F863" s="17" t="s">
        <v>48</v>
      </c>
    </row>
    <row r="864" spans="1:6" ht="17.25" customHeight="1" x14ac:dyDescent="0.25">
      <c r="A864" s="496"/>
      <c r="B864" s="3"/>
      <c r="C864" s="64"/>
      <c r="D864" s="61"/>
      <c r="E864" s="61"/>
      <c r="F864" s="17" t="s">
        <v>48</v>
      </c>
    </row>
    <row r="865" spans="1:6" ht="17.25" customHeight="1" x14ac:dyDescent="0.25">
      <c r="A865" s="496"/>
      <c r="B865" s="3"/>
      <c r="C865" s="64"/>
      <c r="D865" s="61"/>
      <c r="E865" s="61"/>
      <c r="F865" s="17" t="s">
        <v>48</v>
      </c>
    </row>
    <row r="866" spans="1:6" ht="17.25" customHeight="1" x14ac:dyDescent="0.25">
      <c r="A866" s="496"/>
      <c r="B866" s="3"/>
      <c r="C866" s="64"/>
      <c r="D866" s="61"/>
      <c r="E866" s="61"/>
      <c r="F866" s="17" t="s">
        <v>48</v>
      </c>
    </row>
    <row r="867" spans="1:6" ht="17.25" customHeight="1" x14ac:dyDescent="0.25">
      <c r="A867" s="40"/>
      <c r="B867" s="3"/>
      <c r="C867" s="64"/>
      <c r="D867" s="61"/>
      <c r="E867" s="61"/>
      <c r="F867" s="17" t="s">
        <v>48</v>
      </c>
    </row>
    <row r="868" spans="1:6" ht="16.5" x14ac:dyDescent="0.25">
      <c r="A868" s="40"/>
      <c r="B868" s="3"/>
      <c r="C868" s="64"/>
      <c r="D868" s="61"/>
      <c r="E868" s="61"/>
      <c r="F868" s="17" t="s">
        <v>48</v>
      </c>
    </row>
    <row r="869" spans="1:6" s="34" customFormat="1" ht="17.25" customHeight="1" x14ac:dyDescent="0.25">
      <c r="A869" s="35"/>
      <c r="B869" s="5"/>
      <c r="C869" s="45"/>
      <c r="D869" s="61"/>
      <c r="E869" s="61"/>
      <c r="F869" s="17" t="s">
        <v>48</v>
      </c>
    </row>
    <row r="870" spans="1:6" s="34" customFormat="1" ht="17.25" customHeight="1" x14ac:dyDescent="0.25">
      <c r="A870" s="35"/>
      <c r="B870" s="4"/>
      <c r="C870" s="45"/>
      <c r="D870" s="61"/>
      <c r="E870" s="61"/>
      <c r="F870" s="17" t="s">
        <v>48</v>
      </c>
    </row>
    <row r="871" spans="1:6" s="34" customFormat="1" ht="17.25" customHeight="1" x14ac:dyDescent="0.25">
      <c r="A871" s="35"/>
      <c r="B871" s="4"/>
      <c r="C871" s="45"/>
      <c r="D871" s="61"/>
      <c r="E871" s="61"/>
      <c r="F871" s="17" t="s">
        <v>48</v>
      </c>
    </row>
    <row r="872" spans="1:6" s="34" customFormat="1" ht="17.25" customHeight="1" x14ac:dyDescent="0.25">
      <c r="A872" s="35"/>
      <c r="B872" s="4"/>
      <c r="C872" s="45"/>
      <c r="D872" s="61"/>
      <c r="E872" s="61"/>
      <c r="F872" s="17" t="s">
        <v>48</v>
      </c>
    </row>
    <row r="873" spans="1:6" s="34" customFormat="1" ht="17.25" customHeight="1" x14ac:dyDescent="0.25">
      <c r="A873" s="35"/>
      <c r="B873" s="5"/>
      <c r="C873" s="45"/>
      <c r="D873" s="61"/>
      <c r="E873" s="61"/>
      <c r="F873" s="17" t="s">
        <v>48</v>
      </c>
    </row>
    <row r="874" spans="1:6" s="34" customFormat="1" ht="17.25" customHeight="1" x14ac:dyDescent="0.25">
      <c r="A874" s="35"/>
      <c r="B874" s="4"/>
      <c r="C874" s="46"/>
      <c r="D874" s="61"/>
      <c r="E874" s="61"/>
      <c r="F874" s="17" t="s">
        <v>48</v>
      </c>
    </row>
    <row r="875" spans="1:6" s="34" customFormat="1" ht="17.25" customHeight="1" x14ac:dyDescent="0.25">
      <c r="A875" s="35"/>
      <c r="B875" s="4"/>
      <c r="C875" s="46"/>
      <c r="D875" s="61"/>
      <c r="E875" s="61"/>
      <c r="F875" s="17" t="s">
        <v>48</v>
      </c>
    </row>
    <row r="876" spans="1:6" s="34" customFormat="1" ht="17.25" customHeight="1" x14ac:dyDescent="0.25">
      <c r="A876" s="35"/>
      <c r="B876" s="4"/>
      <c r="C876" s="46"/>
      <c r="D876" s="61"/>
      <c r="E876" s="61"/>
      <c r="F876" s="17" t="s">
        <v>48</v>
      </c>
    </row>
    <row r="877" spans="1:6" ht="17.25" customHeight="1" x14ac:dyDescent="0.25">
      <c r="A877" s="47"/>
      <c r="B877" s="2"/>
      <c r="C877" s="64"/>
      <c r="D877" s="61"/>
      <c r="E877" s="61"/>
      <c r="F877" s="17" t="s">
        <v>48</v>
      </c>
    </row>
    <row r="878" spans="1:6" ht="17.25" customHeight="1" x14ac:dyDescent="0.25">
      <c r="A878" s="496"/>
      <c r="B878" s="3"/>
      <c r="C878" s="64"/>
      <c r="D878" s="61"/>
      <c r="E878" s="61"/>
      <c r="F878" s="17" t="s">
        <v>48</v>
      </c>
    </row>
    <row r="879" spans="1:6" ht="17.25" customHeight="1" x14ac:dyDescent="0.25">
      <c r="A879" s="496"/>
      <c r="B879" s="3"/>
      <c r="C879" s="64"/>
      <c r="D879" s="61"/>
      <c r="E879" s="61"/>
      <c r="F879" s="17" t="s">
        <v>48</v>
      </c>
    </row>
    <row r="880" spans="1:6" ht="17.25" customHeight="1" x14ac:dyDescent="0.25">
      <c r="A880" s="496"/>
      <c r="B880" s="3"/>
      <c r="C880" s="64"/>
      <c r="D880" s="61"/>
      <c r="E880" s="61"/>
      <c r="F880" s="17" t="s">
        <v>48</v>
      </c>
    </row>
    <row r="881" spans="1:6" ht="17.25" customHeight="1" x14ac:dyDescent="0.25">
      <c r="A881" s="496"/>
      <c r="B881" s="3"/>
      <c r="C881" s="64"/>
      <c r="D881" s="61"/>
      <c r="E881" s="61"/>
      <c r="F881" s="17" t="s">
        <v>48</v>
      </c>
    </row>
    <row r="882" spans="1:6" ht="17.25" customHeight="1" x14ac:dyDescent="0.25">
      <c r="A882" s="496"/>
      <c r="B882" s="3"/>
      <c r="C882" s="64"/>
      <c r="D882" s="61"/>
      <c r="E882" s="61"/>
      <c r="F882" s="17" t="s">
        <v>48</v>
      </c>
    </row>
    <row r="883" spans="1:6" ht="17.25" customHeight="1" x14ac:dyDescent="0.25">
      <c r="A883" s="496"/>
      <c r="B883" s="3"/>
      <c r="C883" s="64"/>
      <c r="D883" s="61"/>
      <c r="E883" s="61"/>
      <c r="F883" s="17" t="s">
        <v>48</v>
      </c>
    </row>
    <row r="884" spans="1:6" ht="17.25" customHeight="1" x14ac:dyDescent="0.25">
      <c r="A884" s="496"/>
      <c r="B884" s="3"/>
      <c r="C884" s="64"/>
      <c r="D884" s="61"/>
      <c r="E884" s="61"/>
      <c r="F884" s="17" t="s">
        <v>48</v>
      </c>
    </row>
    <row r="885" spans="1:6" ht="17.25" customHeight="1" x14ac:dyDescent="0.25">
      <c r="A885" s="496"/>
      <c r="B885" s="3"/>
      <c r="C885" s="64"/>
      <c r="D885" s="61"/>
      <c r="E885" s="61"/>
      <c r="F885" s="17" t="s">
        <v>48</v>
      </c>
    </row>
    <row r="886" spans="1:6" ht="17.25" customHeight="1" x14ac:dyDescent="0.25">
      <c r="A886" s="496"/>
      <c r="B886" s="3"/>
      <c r="C886" s="64"/>
      <c r="D886" s="61"/>
      <c r="E886" s="61"/>
      <c r="F886" s="17" t="s">
        <v>48</v>
      </c>
    </row>
    <row r="887" spans="1:6" ht="17.25" customHeight="1" x14ac:dyDescent="0.25">
      <c r="A887" s="496"/>
      <c r="B887" s="3"/>
      <c r="C887" s="64"/>
      <c r="D887" s="61"/>
      <c r="E887" s="61"/>
      <c r="F887" s="17" t="s">
        <v>48</v>
      </c>
    </row>
    <row r="888" spans="1:6" ht="17.25" customHeight="1" x14ac:dyDescent="0.25">
      <c r="A888" s="40"/>
      <c r="B888" s="3"/>
      <c r="C888" s="64"/>
      <c r="D888" s="61"/>
      <c r="E888" s="61"/>
      <c r="F888" s="17" t="s">
        <v>48</v>
      </c>
    </row>
    <row r="889" spans="1:6" ht="17.25" customHeight="1" x14ac:dyDescent="0.25">
      <c r="A889" s="496"/>
      <c r="B889" s="3"/>
      <c r="C889" s="64"/>
      <c r="D889" s="61"/>
      <c r="E889" s="61"/>
      <c r="F889" s="17" t="s">
        <v>48</v>
      </c>
    </row>
    <row r="890" spans="1:6" ht="17.25" customHeight="1" x14ac:dyDescent="0.25">
      <c r="A890" s="496"/>
      <c r="B890" s="3"/>
      <c r="C890" s="64"/>
      <c r="D890" s="61"/>
      <c r="E890" s="61"/>
      <c r="F890" s="17" t="s">
        <v>48</v>
      </c>
    </row>
    <row r="891" spans="1:6" ht="17.25" customHeight="1" x14ac:dyDescent="0.25">
      <c r="A891" s="40"/>
      <c r="B891" s="3"/>
      <c r="C891" s="64"/>
      <c r="D891" s="61"/>
      <c r="E891" s="61"/>
      <c r="F891" s="17" t="s">
        <v>48</v>
      </c>
    </row>
    <row r="892" spans="1:6" s="34" customFormat="1" ht="17.25" customHeight="1" x14ac:dyDescent="0.25">
      <c r="A892" s="35"/>
      <c r="B892" s="5"/>
      <c r="C892" s="45"/>
      <c r="D892" s="61"/>
      <c r="E892" s="61"/>
      <c r="F892" s="17" t="s">
        <v>48</v>
      </c>
    </row>
    <row r="893" spans="1:6" s="34" customFormat="1" ht="17.25" customHeight="1" x14ac:dyDescent="0.25">
      <c r="A893" s="35"/>
      <c r="B893" s="4"/>
      <c r="C893" s="45"/>
      <c r="D893" s="61"/>
      <c r="E893" s="61"/>
      <c r="F893" s="17" t="s">
        <v>48</v>
      </c>
    </row>
    <row r="894" spans="1:6" s="34" customFormat="1" ht="17.25" customHeight="1" x14ac:dyDescent="0.25">
      <c r="A894" s="35"/>
      <c r="B894" s="4"/>
      <c r="C894" s="45"/>
      <c r="D894" s="61"/>
      <c r="E894" s="61"/>
      <c r="F894" s="17" t="s">
        <v>48</v>
      </c>
    </row>
    <row r="895" spans="1:6" s="34" customFormat="1" ht="17.25" customHeight="1" x14ac:dyDescent="0.25">
      <c r="A895" s="35"/>
      <c r="B895" s="4"/>
      <c r="C895" s="45"/>
      <c r="D895" s="61"/>
      <c r="E895" s="61"/>
      <c r="F895" s="17" t="s">
        <v>48</v>
      </c>
    </row>
    <row r="896" spans="1:6" s="34" customFormat="1" ht="17.25" customHeight="1" x14ac:dyDescent="0.25">
      <c r="A896" s="35"/>
      <c r="B896" s="5"/>
      <c r="C896" s="45"/>
      <c r="D896" s="61"/>
      <c r="E896" s="61"/>
      <c r="F896" s="17" t="s">
        <v>48</v>
      </c>
    </row>
    <row r="897" spans="1:6" s="34" customFormat="1" ht="17.25" customHeight="1" x14ac:dyDescent="0.25">
      <c r="A897" s="35"/>
      <c r="B897" s="4"/>
      <c r="C897" s="46"/>
      <c r="D897" s="61"/>
      <c r="E897" s="61"/>
      <c r="F897" s="17" t="s">
        <v>48</v>
      </c>
    </row>
    <row r="898" spans="1:6" s="34" customFormat="1" ht="17.25" customHeight="1" x14ac:dyDescent="0.25">
      <c r="A898" s="35"/>
      <c r="B898" s="4"/>
      <c r="C898" s="46"/>
      <c r="D898" s="61"/>
      <c r="E898" s="61"/>
      <c r="F898" s="17" t="s">
        <v>48</v>
      </c>
    </row>
    <row r="899" spans="1:6" s="34" customFormat="1" ht="17.25" customHeight="1" x14ac:dyDescent="0.25">
      <c r="A899" s="35"/>
      <c r="B899" s="4"/>
      <c r="C899" s="46"/>
      <c r="D899" s="61"/>
      <c r="E899" s="61"/>
      <c r="F899" s="17" t="s">
        <v>48</v>
      </c>
    </row>
    <row r="900" spans="1:6" ht="17.25" customHeight="1" x14ac:dyDescent="0.25">
      <c r="A900" s="47"/>
      <c r="B900" s="2"/>
      <c r="C900" s="64"/>
      <c r="D900" s="61"/>
      <c r="E900" s="61"/>
      <c r="F900" s="17" t="s">
        <v>48</v>
      </c>
    </row>
    <row r="901" spans="1:6" ht="17.25" customHeight="1" x14ac:dyDescent="0.25">
      <c r="A901" s="496"/>
      <c r="B901" s="3"/>
      <c r="C901" s="64"/>
      <c r="D901" s="61"/>
      <c r="E901" s="61"/>
      <c r="F901" s="17" t="s">
        <v>48</v>
      </c>
    </row>
    <row r="902" spans="1:6" ht="17.25" customHeight="1" x14ac:dyDescent="0.25">
      <c r="A902" s="496"/>
      <c r="B902" s="3"/>
      <c r="C902" s="64"/>
      <c r="D902" s="61"/>
      <c r="E902" s="61"/>
      <c r="F902" s="17" t="s">
        <v>48</v>
      </c>
    </row>
    <row r="903" spans="1:6" ht="17.25" customHeight="1" x14ac:dyDescent="0.25">
      <c r="A903" s="40"/>
      <c r="B903" s="3"/>
      <c r="C903" s="64"/>
      <c r="D903" s="61"/>
      <c r="E903" s="61"/>
      <c r="F903" s="17" t="s">
        <v>48</v>
      </c>
    </row>
    <row r="904" spans="1:6" s="34" customFormat="1" ht="17.25" customHeight="1" x14ac:dyDescent="0.25">
      <c r="A904" s="35"/>
      <c r="B904" s="5"/>
      <c r="C904" s="45"/>
      <c r="D904" s="61"/>
      <c r="E904" s="61"/>
      <c r="F904" s="17" t="s">
        <v>48</v>
      </c>
    </row>
    <row r="905" spans="1:6" s="34" customFormat="1" ht="17.25" customHeight="1" x14ac:dyDescent="0.25">
      <c r="A905" s="35"/>
      <c r="B905" s="4"/>
      <c r="C905" s="45"/>
      <c r="D905" s="61"/>
      <c r="E905" s="61"/>
      <c r="F905" s="17" t="s">
        <v>48</v>
      </c>
    </row>
    <row r="906" spans="1:6" s="34" customFormat="1" ht="17.25" customHeight="1" x14ac:dyDescent="0.25">
      <c r="A906" s="35"/>
      <c r="B906" s="4"/>
      <c r="C906" s="45"/>
      <c r="D906" s="61"/>
      <c r="E906" s="61"/>
      <c r="F906" s="17" t="s">
        <v>48</v>
      </c>
    </row>
    <row r="907" spans="1:6" s="34" customFormat="1" ht="17.25" customHeight="1" x14ac:dyDescent="0.25">
      <c r="A907" s="35"/>
      <c r="B907" s="4"/>
      <c r="C907" s="45"/>
      <c r="D907" s="61"/>
      <c r="E907" s="61"/>
      <c r="F907" s="17" t="s">
        <v>48</v>
      </c>
    </row>
    <row r="908" spans="1:6" s="34" customFormat="1" ht="17.25" customHeight="1" x14ac:dyDescent="0.25">
      <c r="A908" s="35"/>
      <c r="B908" s="5"/>
      <c r="C908" s="45"/>
      <c r="D908" s="61"/>
      <c r="E908" s="61"/>
      <c r="F908" s="17" t="s">
        <v>48</v>
      </c>
    </row>
    <row r="909" spans="1:6" s="34" customFormat="1" ht="17.25" customHeight="1" x14ac:dyDescent="0.25">
      <c r="A909" s="35"/>
      <c r="B909" s="4"/>
      <c r="C909" s="46"/>
      <c r="D909" s="61"/>
      <c r="E909" s="61"/>
      <c r="F909" s="17" t="s">
        <v>48</v>
      </c>
    </row>
    <row r="910" spans="1:6" s="34" customFormat="1" ht="17.25" customHeight="1" x14ac:dyDescent="0.25">
      <c r="A910" s="35"/>
      <c r="B910" s="4"/>
      <c r="C910" s="46"/>
      <c r="D910" s="61"/>
      <c r="E910" s="61"/>
      <c r="F910" s="17" t="s">
        <v>48</v>
      </c>
    </row>
    <row r="911" spans="1:6" s="34" customFormat="1" ht="17.25" customHeight="1" x14ac:dyDescent="0.25">
      <c r="A911" s="35"/>
      <c r="B911" s="4"/>
      <c r="C911" s="46"/>
      <c r="D911" s="61"/>
      <c r="E911" s="61"/>
      <c r="F911" s="17" t="s">
        <v>48</v>
      </c>
    </row>
    <row r="912" spans="1:6" ht="17.25" customHeight="1" x14ac:dyDescent="0.25">
      <c r="A912" s="47"/>
      <c r="B912" s="2"/>
      <c r="C912" s="64"/>
      <c r="D912" s="61"/>
      <c r="E912" s="61"/>
      <c r="F912" s="17" t="s">
        <v>48</v>
      </c>
    </row>
    <row r="913" spans="1:6" ht="17.25" customHeight="1" x14ac:dyDescent="0.25">
      <c r="A913" s="40"/>
      <c r="B913" s="3"/>
      <c r="C913" s="64"/>
      <c r="D913" s="61"/>
      <c r="E913" s="61"/>
      <c r="F913" s="17" t="s">
        <v>48</v>
      </c>
    </row>
    <row r="914" spans="1:6" ht="17.25" customHeight="1" x14ac:dyDescent="0.25">
      <c r="A914" s="496"/>
      <c r="B914" s="3"/>
      <c r="C914" s="64"/>
      <c r="D914" s="61"/>
      <c r="E914" s="61"/>
      <c r="F914" s="17" t="s">
        <v>48</v>
      </c>
    </row>
    <row r="915" spans="1:6" ht="17.25" customHeight="1" x14ac:dyDescent="0.25">
      <c r="A915" s="496"/>
      <c r="B915" s="3"/>
      <c r="C915" s="64"/>
      <c r="D915" s="61"/>
      <c r="E915" s="61"/>
      <c r="F915" s="17" t="s">
        <v>48</v>
      </c>
    </row>
    <row r="916" spans="1:6" ht="17.25" customHeight="1" x14ac:dyDescent="0.25">
      <c r="A916" s="496"/>
      <c r="B916" s="3"/>
      <c r="C916" s="64"/>
      <c r="D916" s="61"/>
      <c r="E916" s="61"/>
      <c r="F916" s="17" t="s">
        <v>48</v>
      </c>
    </row>
    <row r="917" spans="1:6" ht="17.25" customHeight="1" x14ac:dyDescent="0.25">
      <c r="A917" s="496"/>
      <c r="B917" s="3"/>
      <c r="C917" s="64"/>
      <c r="D917" s="61"/>
      <c r="E917" s="61"/>
      <c r="F917" s="17" t="s">
        <v>48</v>
      </c>
    </row>
    <row r="918" spans="1:6" ht="17.25" customHeight="1" x14ac:dyDescent="0.25">
      <c r="A918" s="496"/>
      <c r="B918" s="3"/>
      <c r="C918" s="64"/>
      <c r="D918" s="61"/>
      <c r="E918" s="61"/>
      <c r="F918" s="17" t="s">
        <v>48</v>
      </c>
    </row>
    <row r="919" spans="1:6" ht="17.25" customHeight="1" x14ac:dyDescent="0.25">
      <c r="A919" s="496"/>
      <c r="B919" s="3"/>
      <c r="C919" s="64"/>
      <c r="D919" s="61"/>
      <c r="E919" s="61"/>
      <c r="F919" s="17" t="s">
        <v>48</v>
      </c>
    </row>
    <row r="920" spans="1:6" ht="16.5" x14ac:dyDescent="0.25">
      <c r="A920" s="40"/>
      <c r="B920" s="3"/>
      <c r="C920" s="64"/>
      <c r="D920" s="61"/>
      <c r="E920" s="61"/>
      <c r="F920" s="17" t="s">
        <v>48</v>
      </c>
    </row>
    <row r="921" spans="1:6" s="34" customFormat="1" ht="17.25" customHeight="1" x14ac:dyDescent="0.25">
      <c r="A921" s="35"/>
      <c r="B921" s="5"/>
      <c r="C921" s="45"/>
      <c r="D921" s="61"/>
      <c r="E921" s="61"/>
      <c r="F921" s="17" t="s">
        <v>48</v>
      </c>
    </row>
    <row r="922" spans="1:6" s="34" customFormat="1" ht="17.25" customHeight="1" x14ac:dyDescent="0.25">
      <c r="A922" s="35"/>
      <c r="B922" s="4"/>
      <c r="C922" s="45"/>
      <c r="D922" s="61"/>
      <c r="E922" s="61"/>
      <c r="F922" s="17" t="s">
        <v>48</v>
      </c>
    </row>
    <row r="923" spans="1:6" s="34" customFormat="1" ht="17.25" customHeight="1" x14ac:dyDescent="0.25">
      <c r="A923" s="35"/>
      <c r="B923" s="4"/>
      <c r="C923" s="45"/>
      <c r="D923" s="61"/>
      <c r="E923" s="61"/>
      <c r="F923" s="17" t="s">
        <v>48</v>
      </c>
    </row>
    <row r="924" spans="1:6" s="34" customFormat="1" ht="17.25" customHeight="1" x14ac:dyDescent="0.25">
      <c r="A924" s="35"/>
      <c r="B924" s="4"/>
      <c r="C924" s="45"/>
      <c r="D924" s="61"/>
      <c r="E924" s="61"/>
      <c r="F924" s="17" t="s">
        <v>48</v>
      </c>
    </row>
    <row r="925" spans="1:6" s="34" customFormat="1" ht="17.25" customHeight="1" x14ac:dyDescent="0.25">
      <c r="A925" s="35"/>
      <c r="B925" s="5"/>
      <c r="C925" s="45"/>
      <c r="D925" s="61"/>
      <c r="E925" s="61"/>
      <c r="F925" s="17" t="s">
        <v>48</v>
      </c>
    </row>
    <row r="926" spans="1:6" s="34" customFormat="1" ht="17.25" customHeight="1" x14ac:dyDescent="0.25">
      <c r="A926" s="35"/>
      <c r="B926" s="4"/>
      <c r="C926" s="46"/>
      <c r="D926" s="61"/>
      <c r="E926" s="61"/>
      <c r="F926" s="17" t="s">
        <v>48</v>
      </c>
    </row>
    <row r="927" spans="1:6" s="34" customFormat="1" ht="17.25" customHeight="1" x14ac:dyDescent="0.25">
      <c r="A927" s="35"/>
      <c r="B927" s="4"/>
      <c r="C927" s="46"/>
      <c r="D927" s="61"/>
      <c r="E927" s="61"/>
      <c r="F927" s="17" t="s">
        <v>48</v>
      </c>
    </row>
    <row r="928" spans="1:6" s="34" customFormat="1" ht="17.25" customHeight="1" x14ac:dyDescent="0.25">
      <c r="A928" s="35"/>
      <c r="B928" s="4"/>
      <c r="C928" s="46"/>
      <c r="D928" s="61"/>
      <c r="E928" s="61"/>
      <c r="F928" s="17" t="s">
        <v>48</v>
      </c>
    </row>
    <row r="929" spans="1:6" ht="17.25" customHeight="1" x14ac:dyDescent="0.25">
      <c r="A929" s="47"/>
      <c r="B929" s="2"/>
      <c r="C929" s="64"/>
      <c r="D929" s="61"/>
      <c r="E929" s="61"/>
      <c r="F929" s="17" t="s">
        <v>48</v>
      </c>
    </row>
    <row r="930" spans="1:6" ht="17.25" customHeight="1" x14ac:dyDescent="0.25">
      <c r="A930" s="496"/>
      <c r="B930" s="3"/>
      <c r="C930" s="64"/>
      <c r="D930" s="61"/>
      <c r="E930" s="61"/>
      <c r="F930" s="17" t="s">
        <v>48</v>
      </c>
    </row>
    <row r="931" spans="1:6" ht="17.25" customHeight="1" x14ac:dyDescent="0.25">
      <c r="A931" s="496"/>
      <c r="B931" s="3"/>
      <c r="C931" s="64"/>
      <c r="D931" s="61"/>
      <c r="E931" s="61"/>
      <c r="F931" s="17" t="s">
        <v>48</v>
      </c>
    </row>
    <row r="932" spans="1:6" ht="17.25" customHeight="1" x14ac:dyDescent="0.25">
      <c r="A932" s="496"/>
      <c r="B932" s="3"/>
      <c r="C932" s="64"/>
      <c r="D932" s="61"/>
      <c r="E932" s="61"/>
      <c r="F932" s="17" t="s">
        <v>48</v>
      </c>
    </row>
    <row r="933" spans="1:6" ht="17.25" customHeight="1" x14ac:dyDescent="0.25">
      <c r="A933" s="496"/>
      <c r="B933" s="3"/>
      <c r="C933" s="64"/>
      <c r="D933" s="61"/>
      <c r="E933" s="61"/>
      <c r="F933" s="17" t="s">
        <v>48</v>
      </c>
    </row>
    <row r="934" spans="1:6" ht="17.25" customHeight="1" x14ac:dyDescent="0.25">
      <c r="A934" s="496"/>
      <c r="B934" s="3"/>
      <c r="C934" s="64"/>
      <c r="D934" s="61"/>
      <c r="E934" s="61"/>
      <c r="F934" s="17" t="s">
        <v>48</v>
      </c>
    </row>
    <row r="935" spans="1:6" ht="17.25" customHeight="1" x14ac:dyDescent="0.25">
      <c r="A935" s="496"/>
      <c r="B935" s="3"/>
      <c r="C935" s="64"/>
      <c r="D935" s="61"/>
      <c r="E935" s="61"/>
      <c r="F935" s="17" t="s">
        <v>48</v>
      </c>
    </row>
    <row r="936" spans="1:6" ht="17.25" customHeight="1" x14ac:dyDescent="0.25">
      <c r="A936" s="35"/>
      <c r="B936" s="3"/>
      <c r="C936" s="64"/>
      <c r="D936" s="61"/>
      <c r="E936" s="61"/>
      <c r="F936" s="17" t="s">
        <v>48</v>
      </c>
    </row>
    <row r="937" spans="1:6" ht="17.25" customHeight="1" x14ac:dyDescent="0.25">
      <c r="A937" s="35"/>
      <c r="B937" s="3"/>
      <c r="C937" s="64"/>
      <c r="D937" s="61"/>
      <c r="E937" s="61"/>
      <c r="F937" s="17" t="s">
        <v>48</v>
      </c>
    </row>
    <row r="938" spans="1:6" ht="17.25" customHeight="1" x14ac:dyDescent="0.25">
      <c r="A938" s="35"/>
      <c r="B938" s="3"/>
      <c r="C938" s="64"/>
      <c r="D938" s="61"/>
      <c r="E938" s="61"/>
      <c r="F938" s="17" t="s">
        <v>48</v>
      </c>
    </row>
    <row r="939" spans="1:6" s="34" customFormat="1" ht="17.25" customHeight="1" x14ac:dyDescent="0.25">
      <c r="A939" s="35"/>
      <c r="B939" s="5"/>
      <c r="C939" s="45"/>
      <c r="D939" s="61"/>
      <c r="E939" s="61"/>
      <c r="F939" s="17" t="s">
        <v>48</v>
      </c>
    </row>
    <row r="940" spans="1:6" s="34" customFormat="1" ht="17.25" customHeight="1" x14ac:dyDescent="0.25">
      <c r="A940" s="35"/>
      <c r="B940" s="4"/>
      <c r="C940" s="45"/>
      <c r="D940" s="61"/>
      <c r="E940" s="61"/>
      <c r="F940" s="17" t="s">
        <v>48</v>
      </c>
    </row>
    <row r="941" spans="1:6" s="34" customFormat="1" ht="17.25" customHeight="1" x14ac:dyDescent="0.25">
      <c r="A941" s="35"/>
      <c r="B941" s="4"/>
      <c r="C941" s="45"/>
      <c r="D941" s="61"/>
      <c r="E941" s="61"/>
      <c r="F941" s="17" t="s">
        <v>48</v>
      </c>
    </row>
    <row r="942" spans="1:6" s="34" customFormat="1" ht="17.25" customHeight="1" x14ac:dyDescent="0.25">
      <c r="A942" s="35"/>
      <c r="B942" s="4"/>
      <c r="C942" s="45"/>
      <c r="D942" s="61"/>
      <c r="E942" s="61"/>
      <c r="F942" s="17" t="s">
        <v>48</v>
      </c>
    </row>
    <row r="943" spans="1:6" s="34" customFormat="1" ht="17.25" customHeight="1" x14ac:dyDescent="0.25">
      <c r="A943" s="35"/>
      <c r="B943" s="5"/>
      <c r="C943" s="45"/>
      <c r="D943" s="61"/>
      <c r="E943" s="61"/>
      <c r="F943" s="17" t="s">
        <v>48</v>
      </c>
    </row>
    <row r="944" spans="1:6" s="34" customFormat="1" ht="17.25" customHeight="1" x14ac:dyDescent="0.25">
      <c r="A944" s="35"/>
      <c r="B944" s="4"/>
      <c r="C944" s="46"/>
      <c r="D944" s="61"/>
      <c r="E944" s="61"/>
      <c r="F944" s="17" t="s">
        <v>48</v>
      </c>
    </row>
    <row r="945" spans="1:6" s="34" customFormat="1" ht="17.25" customHeight="1" x14ac:dyDescent="0.25">
      <c r="A945" s="35"/>
      <c r="B945" s="4"/>
      <c r="C945" s="46"/>
      <c r="D945" s="61"/>
      <c r="E945" s="61"/>
      <c r="F945" s="17" t="s">
        <v>48</v>
      </c>
    </row>
    <row r="946" spans="1:6" s="34" customFormat="1" ht="17.25" customHeight="1" x14ac:dyDescent="0.25">
      <c r="A946" s="35"/>
      <c r="B946" s="4"/>
      <c r="C946" s="46"/>
      <c r="D946" s="61"/>
      <c r="E946" s="61"/>
      <c r="F946" s="17" t="s">
        <v>48</v>
      </c>
    </row>
    <row r="947" spans="1:6" ht="17.25" customHeight="1" x14ac:dyDescent="0.25">
      <c r="A947" s="38"/>
      <c r="B947" s="2"/>
      <c r="C947" s="64"/>
      <c r="D947" s="61"/>
      <c r="E947" s="61"/>
      <c r="F947" s="17" t="s">
        <v>48</v>
      </c>
    </row>
    <row r="948" spans="1:6" ht="17.25" customHeight="1" x14ac:dyDescent="0.25">
      <c r="A948" s="36"/>
      <c r="B948" s="3"/>
      <c r="C948" s="64"/>
      <c r="D948" s="61"/>
      <c r="E948" s="61"/>
      <c r="F948" s="17" t="s">
        <v>48</v>
      </c>
    </row>
    <row r="949" spans="1:6" ht="16.5" x14ac:dyDescent="0.25">
      <c r="A949" s="36"/>
      <c r="B949" s="3"/>
      <c r="C949" s="64"/>
      <c r="D949" s="61"/>
      <c r="E949" s="61"/>
      <c r="F949" s="17" t="s">
        <v>48</v>
      </c>
    </row>
    <row r="950" spans="1:6" ht="17.25" customHeight="1" x14ac:dyDescent="0.25">
      <c r="A950" s="36"/>
      <c r="B950" s="3"/>
      <c r="C950" s="64"/>
      <c r="D950" s="61"/>
      <c r="E950" s="61"/>
      <c r="F950" s="17" t="s">
        <v>48</v>
      </c>
    </row>
    <row r="951" spans="1:6" ht="16.5" x14ac:dyDescent="0.25">
      <c r="A951" s="36"/>
      <c r="B951" s="3"/>
      <c r="C951" s="64"/>
      <c r="D951" s="61"/>
      <c r="E951" s="61"/>
      <c r="F951" s="17" t="s">
        <v>48</v>
      </c>
    </row>
    <row r="952" spans="1:6" ht="16.5" x14ac:dyDescent="0.25">
      <c r="A952" s="36"/>
      <c r="B952" s="3"/>
      <c r="C952" s="64"/>
      <c r="D952" s="61"/>
      <c r="E952" s="61"/>
      <c r="F952" s="17" t="s">
        <v>48</v>
      </c>
    </row>
    <row r="953" spans="1:6" ht="16.5" x14ac:dyDescent="0.25">
      <c r="A953" s="40"/>
      <c r="B953" s="3"/>
      <c r="C953" s="64"/>
      <c r="D953" s="61"/>
      <c r="E953" s="61"/>
      <c r="F953" s="17" t="s">
        <v>48</v>
      </c>
    </row>
    <row r="954" spans="1:6" s="34" customFormat="1" ht="17.25" customHeight="1" x14ac:dyDescent="0.25">
      <c r="A954" s="35"/>
      <c r="B954" s="5"/>
      <c r="C954" s="45"/>
      <c r="D954" s="61"/>
      <c r="E954" s="61"/>
      <c r="F954" s="17" t="s">
        <v>48</v>
      </c>
    </row>
    <row r="955" spans="1:6" s="34" customFormat="1" ht="17.25" customHeight="1" x14ac:dyDescent="0.25">
      <c r="A955" s="35"/>
      <c r="B955" s="4"/>
      <c r="C955" s="45"/>
      <c r="D955" s="61"/>
      <c r="E955" s="61"/>
      <c r="F955" s="17" t="s">
        <v>48</v>
      </c>
    </row>
    <row r="956" spans="1:6" s="34" customFormat="1" ht="17.25" customHeight="1" x14ac:dyDescent="0.25">
      <c r="A956" s="35"/>
      <c r="B956" s="4"/>
      <c r="C956" s="45"/>
      <c r="D956" s="61"/>
      <c r="E956" s="61"/>
      <c r="F956" s="17" t="s">
        <v>48</v>
      </c>
    </row>
    <row r="957" spans="1:6" s="34" customFormat="1" ht="17.25" customHeight="1" x14ac:dyDescent="0.25">
      <c r="A957" s="35"/>
      <c r="B957" s="4"/>
      <c r="C957" s="45"/>
      <c r="D957" s="61"/>
      <c r="E957" s="61"/>
      <c r="F957" s="17" t="s">
        <v>48</v>
      </c>
    </row>
    <row r="958" spans="1:6" s="34" customFormat="1" ht="17.25" customHeight="1" x14ac:dyDescent="0.25">
      <c r="A958" s="35"/>
      <c r="B958" s="5"/>
      <c r="C958" s="45"/>
      <c r="D958" s="61"/>
      <c r="E958" s="61"/>
      <c r="F958" s="17" t="s">
        <v>48</v>
      </c>
    </row>
    <row r="959" spans="1:6" s="34" customFormat="1" ht="17.25" customHeight="1" x14ac:dyDescent="0.25">
      <c r="A959" s="35"/>
      <c r="B959" s="4"/>
      <c r="C959" s="46"/>
      <c r="D959" s="61"/>
      <c r="E959" s="61"/>
      <c r="F959" s="17" t="s">
        <v>48</v>
      </c>
    </row>
    <row r="960" spans="1:6" s="34" customFormat="1" ht="17.25" customHeight="1" x14ac:dyDescent="0.25">
      <c r="A960" s="35"/>
      <c r="B960" s="4"/>
      <c r="C960" s="46"/>
      <c r="D960" s="61"/>
      <c r="E960" s="61"/>
      <c r="F960" s="17" t="s">
        <v>48</v>
      </c>
    </row>
    <row r="961" spans="1:6" s="34" customFormat="1" ht="17.25" customHeight="1" x14ac:dyDescent="0.25">
      <c r="A961" s="35"/>
      <c r="B961" s="4"/>
      <c r="C961" s="46"/>
      <c r="D961" s="61"/>
      <c r="E961" s="61"/>
      <c r="F961" s="17" t="s">
        <v>48</v>
      </c>
    </row>
    <row r="962" spans="1:6" ht="17.25" customHeight="1" x14ac:dyDescent="0.25">
      <c r="A962" s="47"/>
      <c r="B962" s="2"/>
      <c r="C962" s="64"/>
      <c r="D962" s="61"/>
      <c r="E962" s="61"/>
      <c r="F962" s="17" t="s">
        <v>48</v>
      </c>
    </row>
    <row r="963" spans="1:6" ht="17.25" customHeight="1" x14ac:dyDescent="0.25">
      <c r="A963" s="496"/>
      <c r="B963" s="3"/>
      <c r="C963" s="64"/>
      <c r="D963" s="61"/>
      <c r="E963" s="61"/>
      <c r="F963" s="17" t="s">
        <v>48</v>
      </c>
    </row>
    <row r="964" spans="1:6" ht="17.25" customHeight="1" x14ac:dyDescent="0.25">
      <c r="A964" s="496"/>
      <c r="B964" s="3"/>
      <c r="C964" s="64"/>
      <c r="D964" s="61"/>
      <c r="E964" s="61"/>
      <c r="F964" s="17" t="s">
        <v>48</v>
      </c>
    </row>
    <row r="965" spans="1:6" ht="17.25" customHeight="1" x14ac:dyDescent="0.25">
      <c r="A965" s="496"/>
      <c r="B965" s="3"/>
      <c r="C965" s="64"/>
      <c r="D965" s="61"/>
      <c r="E965" s="61"/>
      <c r="F965" s="17" t="s">
        <v>48</v>
      </c>
    </row>
    <row r="966" spans="1:6" ht="17.25" customHeight="1" x14ac:dyDescent="0.25">
      <c r="A966" s="496"/>
      <c r="B966" s="3"/>
      <c r="C966" s="64"/>
      <c r="D966" s="61"/>
      <c r="E966" s="61"/>
      <c r="F966" s="17" t="s">
        <v>48</v>
      </c>
    </row>
    <row r="967" spans="1:6" ht="17.25" customHeight="1" x14ac:dyDescent="0.25">
      <c r="A967" s="496"/>
      <c r="B967" s="3"/>
      <c r="C967" s="64"/>
      <c r="D967" s="61"/>
      <c r="E967" s="61"/>
      <c r="F967" s="17" t="s">
        <v>48</v>
      </c>
    </row>
    <row r="968" spans="1:6" ht="17.25" customHeight="1" x14ac:dyDescent="0.25">
      <c r="A968" s="496"/>
      <c r="B968" s="3"/>
      <c r="C968" s="64"/>
      <c r="D968" s="61"/>
      <c r="E968" s="61"/>
      <c r="F968" s="17" t="s">
        <v>48</v>
      </c>
    </row>
    <row r="969" spans="1:6" ht="17.25" customHeight="1" x14ac:dyDescent="0.25">
      <c r="A969" s="496"/>
      <c r="B969" s="3"/>
      <c r="C969" s="64"/>
      <c r="D969" s="61"/>
      <c r="E969" s="61"/>
      <c r="F969" s="17" t="s">
        <v>48</v>
      </c>
    </row>
    <row r="970" spans="1:6" ht="17.25" customHeight="1" x14ac:dyDescent="0.25">
      <c r="A970" s="496"/>
      <c r="B970" s="3"/>
      <c r="C970" s="64"/>
      <c r="D970" s="61"/>
      <c r="E970" s="61"/>
      <c r="F970" s="17" t="s">
        <v>48</v>
      </c>
    </row>
    <row r="971" spans="1:6" ht="17.25" customHeight="1" x14ac:dyDescent="0.25">
      <c r="A971" s="496"/>
      <c r="B971" s="3"/>
      <c r="C971" s="64"/>
      <c r="D971" s="61"/>
      <c r="E971" s="61"/>
      <c r="F971" s="17" t="s">
        <v>48</v>
      </c>
    </row>
    <row r="972" spans="1:6" ht="17.25" customHeight="1" x14ac:dyDescent="0.25">
      <c r="A972" s="496"/>
      <c r="B972" s="3"/>
      <c r="C972" s="64"/>
      <c r="D972" s="61"/>
      <c r="E972" s="61"/>
      <c r="F972" s="17" t="s">
        <v>48</v>
      </c>
    </row>
    <row r="973" spans="1:6" ht="17.25" customHeight="1" x14ac:dyDescent="0.25">
      <c r="A973" s="496"/>
      <c r="B973" s="3"/>
      <c r="C973" s="64"/>
      <c r="D973" s="61"/>
      <c r="E973" s="61"/>
      <c r="F973" s="17" t="s">
        <v>48</v>
      </c>
    </row>
    <row r="974" spans="1:6" ht="17.25" customHeight="1" x14ac:dyDescent="0.25">
      <c r="A974" s="496"/>
      <c r="B974" s="3"/>
      <c r="C974" s="64"/>
      <c r="D974" s="61"/>
      <c r="E974" s="61"/>
      <c r="F974" s="17" t="s">
        <v>48</v>
      </c>
    </row>
    <row r="975" spans="1:6" ht="17.25" customHeight="1" x14ac:dyDescent="0.25">
      <c r="A975" s="496"/>
      <c r="B975" s="3"/>
      <c r="C975" s="64"/>
      <c r="D975" s="61"/>
      <c r="E975" s="61"/>
      <c r="F975" s="17" t="s">
        <v>48</v>
      </c>
    </row>
    <row r="976" spans="1:6" ht="17.25" customHeight="1" x14ac:dyDescent="0.25">
      <c r="A976" s="496"/>
      <c r="B976" s="3"/>
      <c r="C976" s="64"/>
      <c r="D976" s="61"/>
      <c r="E976" s="61"/>
      <c r="F976" s="17" t="s">
        <v>48</v>
      </c>
    </row>
    <row r="977" spans="1:6" ht="17.25" customHeight="1" x14ac:dyDescent="0.25">
      <c r="A977" s="496"/>
      <c r="B977" s="3"/>
      <c r="C977" s="64"/>
      <c r="D977" s="61"/>
      <c r="E977" s="61"/>
      <c r="F977" s="17" t="s">
        <v>48</v>
      </c>
    </row>
    <row r="978" spans="1:6" ht="16.5" x14ac:dyDescent="0.25">
      <c r="A978" s="40"/>
      <c r="B978" s="3"/>
      <c r="C978" s="64"/>
      <c r="D978" s="61"/>
      <c r="E978" s="61"/>
      <c r="F978" s="17" t="s">
        <v>48</v>
      </c>
    </row>
    <row r="979" spans="1:6" ht="16.5" x14ac:dyDescent="0.25">
      <c r="A979" s="40"/>
      <c r="B979" s="3"/>
      <c r="C979" s="64"/>
      <c r="D979" s="61"/>
      <c r="E979" s="61"/>
      <c r="F979" s="17" t="s">
        <v>48</v>
      </c>
    </row>
    <row r="980" spans="1:6" ht="16.5" x14ac:dyDescent="0.25">
      <c r="A980" s="40"/>
      <c r="B980" s="3"/>
      <c r="C980" s="64"/>
      <c r="D980" s="61"/>
      <c r="E980" s="61"/>
      <c r="F980" s="17" t="s">
        <v>48</v>
      </c>
    </row>
    <row r="981" spans="1:6" ht="16.5" x14ac:dyDescent="0.25">
      <c r="A981" s="40"/>
      <c r="B981" s="3"/>
      <c r="C981" s="64"/>
      <c r="D981" s="61"/>
      <c r="E981" s="61"/>
      <c r="F981" s="17" t="s">
        <v>48</v>
      </c>
    </row>
    <row r="982" spans="1:6" ht="16.5" x14ac:dyDescent="0.25">
      <c r="A982" s="40"/>
      <c r="B982" s="3"/>
      <c r="C982" s="64"/>
      <c r="D982" s="61"/>
      <c r="E982" s="61"/>
      <c r="F982" s="17" t="s">
        <v>48</v>
      </c>
    </row>
    <row r="983" spans="1:6" ht="16.5" x14ac:dyDescent="0.25">
      <c r="A983" s="496"/>
      <c r="B983" s="3"/>
      <c r="C983" s="64"/>
      <c r="D983" s="61"/>
      <c r="E983" s="61"/>
      <c r="F983" s="17" t="s">
        <v>48</v>
      </c>
    </row>
    <row r="984" spans="1:6" ht="17.25" customHeight="1" x14ac:dyDescent="0.25">
      <c r="A984" s="496"/>
      <c r="B984" s="3"/>
      <c r="C984" s="64"/>
      <c r="D984" s="61"/>
      <c r="E984" s="61"/>
      <c r="F984" s="17" t="s">
        <v>48</v>
      </c>
    </row>
    <row r="985" spans="1:6" ht="16.5" x14ac:dyDescent="0.25">
      <c r="A985" s="40"/>
      <c r="B985" s="3"/>
      <c r="C985" s="64"/>
      <c r="D985" s="61"/>
      <c r="E985" s="61"/>
      <c r="F985" s="17" t="s">
        <v>48</v>
      </c>
    </row>
    <row r="986" spans="1:6" ht="16.5" x14ac:dyDescent="0.25">
      <c r="A986" s="40"/>
      <c r="B986" s="3"/>
      <c r="C986" s="64"/>
      <c r="D986" s="61"/>
      <c r="E986" s="61"/>
      <c r="F986" s="17" t="s">
        <v>48</v>
      </c>
    </row>
    <row r="987" spans="1:6" ht="16.5" x14ac:dyDescent="0.25">
      <c r="A987" s="40"/>
      <c r="B987" s="3"/>
      <c r="C987" s="64"/>
      <c r="D987" s="61"/>
      <c r="E987" s="61"/>
      <c r="F987" s="17" t="s">
        <v>48</v>
      </c>
    </row>
    <row r="988" spans="1:6" ht="17.25" customHeight="1" x14ac:dyDescent="0.25">
      <c r="A988" s="496"/>
      <c r="B988" s="3"/>
      <c r="C988" s="64"/>
      <c r="D988" s="61"/>
      <c r="E988" s="61"/>
      <c r="F988" s="17" t="s">
        <v>48</v>
      </c>
    </row>
    <row r="989" spans="1:6" ht="17.25" customHeight="1" x14ac:dyDescent="0.25">
      <c r="A989" s="496"/>
      <c r="B989" s="3"/>
      <c r="C989" s="64"/>
      <c r="D989" s="61"/>
      <c r="E989" s="61"/>
      <c r="F989" s="17" t="s">
        <v>48</v>
      </c>
    </row>
    <row r="990" spans="1:6" s="34" customFormat="1" ht="17.25" customHeight="1" x14ac:dyDescent="0.25">
      <c r="A990" s="35"/>
      <c r="B990" s="5"/>
      <c r="C990" s="45"/>
      <c r="D990" s="61"/>
      <c r="E990" s="61"/>
      <c r="F990" s="17" t="s">
        <v>48</v>
      </c>
    </row>
    <row r="991" spans="1:6" s="34" customFormat="1" ht="17.25" customHeight="1" x14ac:dyDescent="0.25">
      <c r="A991" s="35"/>
      <c r="B991" s="4"/>
      <c r="C991" s="45"/>
      <c r="D991" s="61"/>
      <c r="E991" s="61"/>
      <c r="F991" s="17" t="s">
        <v>48</v>
      </c>
    </row>
    <row r="992" spans="1:6" s="34" customFormat="1" ht="17.25" customHeight="1" x14ac:dyDescent="0.25">
      <c r="A992" s="35"/>
      <c r="B992" s="4"/>
      <c r="C992" s="45"/>
      <c r="D992" s="61"/>
      <c r="E992" s="61"/>
      <c r="F992" s="17" t="s">
        <v>48</v>
      </c>
    </row>
    <row r="993" spans="1:6" s="34" customFormat="1" ht="17.25" customHeight="1" x14ac:dyDescent="0.25">
      <c r="A993" s="35"/>
      <c r="B993" s="4"/>
      <c r="C993" s="45"/>
      <c r="D993" s="61"/>
      <c r="E993" s="61"/>
      <c r="F993" s="17" t="s">
        <v>48</v>
      </c>
    </row>
    <row r="994" spans="1:6" s="34" customFormat="1" ht="17.25" customHeight="1" x14ac:dyDescent="0.25">
      <c r="A994" s="35"/>
      <c r="B994" s="5"/>
      <c r="C994" s="45"/>
      <c r="D994" s="61"/>
      <c r="E994" s="61"/>
      <c r="F994" s="17" t="s">
        <v>48</v>
      </c>
    </row>
    <row r="995" spans="1:6" s="34" customFormat="1" ht="17.25" customHeight="1" x14ac:dyDescent="0.25">
      <c r="A995" s="35"/>
      <c r="B995" s="4"/>
      <c r="C995" s="46"/>
      <c r="D995" s="61"/>
      <c r="E995" s="61"/>
      <c r="F995" s="17" t="s">
        <v>48</v>
      </c>
    </row>
    <row r="996" spans="1:6" s="34" customFormat="1" ht="17.25" customHeight="1" x14ac:dyDescent="0.25">
      <c r="A996" s="35"/>
      <c r="B996" s="4"/>
      <c r="C996" s="46"/>
      <c r="D996" s="61"/>
      <c r="E996" s="61"/>
      <c r="F996" s="17" t="s">
        <v>48</v>
      </c>
    </row>
    <row r="997" spans="1:6" s="34" customFormat="1" ht="17.25" customHeight="1" x14ac:dyDescent="0.25">
      <c r="A997" s="35"/>
      <c r="B997" s="4"/>
      <c r="C997" s="46"/>
      <c r="D997" s="61"/>
      <c r="E997" s="61"/>
      <c r="F997" s="17" t="s">
        <v>48</v>
      </c>
    </row>
    <row r="998" spans="1:6" s="17" customFormat="1" ht="17.25" customHeight="1" x14ac:dyDescent="0.25">
      <c r="A998" s="39"/>
      <c r="B998" s="11"/>
      <c r="C998" s="65"/>
      <c r="D998" s="61"/>
      <c r="E998" s="61"/>
    </row>
    <row r="999" spans="1:6" s="17" customFormat="1" ht="17.25" customHeight="1" x14ac:dyDescent="0.25">
      <c r="A999" s="39"/>
      <c r="B999" s="11"/>
      <c r="C999" s="65"/>
      <c r="D999" s="61"/>
      <c r="E999" s="61"/>
    </row>
    <row r="1000" spans="1:6" ht="17.25" customHeight="1" x14ac:dyDescent="0.25">
      <c r="A1000" s="39"/>
      <c r="B1000" s="27"/>
      <c r="C1000" s="45"/>
      <c r="D1000" s="61"/>
      <c r="E1000" s="61"/>
    </row>
    <row r="1001" spans="1:6" ht="15" customHeight="1" x14ac:dyDescent="0.25">
      <c r="A1001" s="497"/>
      <c r="B1001" s="28"/>
      <c r="C1001" s="63"/>
      <c r="D1001" s="61"/>
      <c r="E1001" s="61"/>
    </row>
    <row r="1002" spans="1:6" ht="15" customHeight="1" x14ac:dyDescent="0.25">
      <c r="A1002" s="497"/>
      <c r="B1002" s="3"/>
      <c r="C1002" s="46"/>
      <c r="D1002" s="61"/>
      <c r="E1002" s="61"/>
    </row>
    <row r="1003" spans="1:6" ht="16.5" x14ac:dyDescent="0.25">
      <c r="A1003" s="497"/>
      <c r="B1003" s="4"/>
      <c r="C1003" s="46"/>
      <c r="D1003" s="61"/>
      <c r="E1003" s="61"/>
    </row>
    <row r="1004" spans="1:6" ht="17.25" customHeight="1" x14ac:dyDescent="0.25">
      <c r="A1004" s="497"/>
      <c r="B1004" s="3"/>
      <c r="C1004" s="46"/>
      <c r="D1004" s="61"/>
      <c r="E1004" s="61"/>
    </row>
    <row r="1005" spans="1:6" ht="17.25" customHeight="1" x14ac:dyDescent="0.25">
      <c r="A1005" s="497"/>
      <c r="B1005" s="28"/>
      <c r="C1005" s="46"/>
      <c r="D1005" s="61"/>
      <c r="E1005" s="61"/>
    </row>
    <row r="1006" spans="1:6" ht="17.25" customHeight="1" x14ac:dyDescent="0.25">
      <c r="A1006" s="497"/>
      <c r="B1006" s="4"/>
      <c r="C1006" s="46"/>
      <c r="D1006" s="61"/>
      <c r="E1006" s="61"/>
    </row>
    <row r="1007" spans="1:6" ht="17.25" customHeight="1" x14ac:dyDescent="0.25">
      <c r="A1007" s="497"/>
      <c r="B1007" s="4"/>
      <c r="C1007" s="46"/>
      <c r="D1007" s="61"/>
      <c r="E1007" s="61"/>
    </row>
    <row r="1008" spans="1:6" ht="16.5" x14ac:dyDescent="0.25">
      <c r="A1008" s="497"/>
      <c r="B1008" s="4"/>
      <c r="C1008" s="46"/>
      <c r="D1008" s="61"/>
      <c r="E1008" s="61"/>
    </row>
    <row r="1009" spans="1:5" ht="16.5" x14ac:dyDescent="0.25">
      <c r="A1009" s="35"/>
      <c r="B1009" s="3"/>
      <c r="C1009" s="46"/>
      <c r="D1009" s="61"/>
      <c r="E1009" s="61"/>
    </row>
    <row r="1010" spans="1:5" ht="16.5" x14ac:dyDescent="0.25">
      <c r="A1010" s="35"/>
      <c r="B1010" s="3"/>
      <c r="C1010" s="46"/>
      <c r="D1010" s="61"/>
      <c r="E1010" s="61"/>
    </row>
    <row r="1011" spans="1:5" ht="16.5" x14ac:dyDescent="0.25">
      <c r="A1011" s="35"/>
      <c r="B1011" s="3"/>
      <c r="C1011" s="46"/>
      <c r="D1011" s="61"/>
      <c r="E1011" s="61"/>
    </row>
    <row r="1012" spans="1:5" ht="16.5" x14ac:dyDescent="0.25">
      <c r="A1012" s="35"/>
      <c r="B1012" s="3"/>
      <c r="C1012" s="46"/>
      <c r="D1012" s="61"/>
      <c r="E1012" s="61"/>
    </row>
    <row r="1013" spans="1:5" ht="17.25" customHeight="1" x14ac:dyDescent="0.25">
      <c r="A1013" s="35"/>
      <c r="B1013" s="3"/>
      <c r="C1013" s="46"/>
      <c r="D1013" s="61"/>
      <c r="E1013" s="61"/>
    </row>
    <row r="1014" spans="1:5" ht="16.5" x14ac:dyDescent="0.25">
      <c r="A1014" s="35"/>
      <c r="B1014" s="3"/>
      <c r="C1014" s="46"/>
      <c r="D1014" s="61"/>
      <c r="E1014" s="61"/>
    </row>
    <row r="1015" spans="1:5" ht="16.5" x14ac:dyDescent="0.25">
      <c r="A1015" s="35"/>
      <c r="B1015" s="3"/>
      <c r="C1015" s="46"/>
      <c r="D1015" s="61"/>
      <c r="E1015" s="61"/>
    </row>
    <row r="1016" spans="1:5" s="34" customFormat="1" ht="17.25" customHeight="1" x14ac:dyDescent="0.25">
      <c r="A1016" s="35"/>
      <c r="B1016" s="5"/>
      <c r="C1016" s="45"/>
      <c r="D1016" s="61"/>
      <c r="E1016" s="61"/>
    </row>
    <row r="1017" spans="1:5" s="34" customFormat="1" ht="17.25" customHeight="1" x14ac:dyDescent="0.25">
      <c r="A1017" s="35"/>
      <c r="B1017" s="4"/>
      <c r="C1017" s="45"/>
      <c r="D1017" s="61"/>
      <c r="E1017" s="61"/>
    </row>
    <row r="1018" spans="1:5" s="34" customFormat="1" ht="17.25" customHeight="1" x14ac:dyDescent="0.25">
      <c r="A1018" s="35"/>
      <c r="B1018" s="4"/>
      <c r="C1018" s="45"/>
      <c r="D1018" s="61"/>
      <c r="E1018" s="61"/>
    </row>
    <row r="1019" spans="1:5" s="34" customFormat="1" ht="17.25" customHeight="1" x14ac:dyDescent="0.25">
      <c r="A1019" s="35"/>
      <c r="B1019" s="4"/>
      <c r="C1019" s="45"/>
      <c r="D1019" s="61"/>
      <c r="E1019" s="61"/>
    </row>
    <row r="1020" spans="1:5" s="34" customFormat="1" ht="17.25" customHeight="1" x14ac:dyDescent="0.25">
      <c r="A1020" s="35"/>
      <c r="B1020" s="5"/>
      <c r="C1020" s="45"/>
      <c r="D1020" s="61"/>
      <c r="E1020" s="61"/>
    </row>
    <row r="1021" spans="1:5" s="34" customFormat="1" ht="17.25" customHeight="1" x14ac:dyDescent="0.25">
      <c r="A1021" s="35"/>
      <c r="B1021" s="4"/>
      <c r="C1021" s="46"/>
      <c r="D1021" s="61"/>
      <c r="E1021" s="61"/>
    </row>
    <row r="1022" spans="1:5" s="34" customFormat="1" ht="17.25" customHeight="1" x14ac:dyDescent="0.25">
      <c r="A1022" s="35"/>
      <c r="B1022" s="4"/>
      <c r="C1022" s="46"/>
      <c r="D1022" s="61"/>
      <c r="E1022" s="61"/>
    </row>
    <row r="1023" spans="1:5" s="34" customFormat="1" ht="17.25" customHeight="1" x14ac:dyDescent="0.25">
      <c r="A1023" s="35"/>
      <c r="B1023" s="4"/>
      <c r="C1023" s="46"/>
      <c r="D1023" s="61"/>
      <c r="E1023" s="61"/>
    </row>
    <row r="1024" spans="1:5" ht="17.25" customHeight="1" x14ac:dyDescent="0.25">
      <c r="A1024" s="39"/>
      <c r="B1024" s="27"/>
      <c r="C1024" s="45"/>
      <c r="D1024" s="61"/>
      <c r="E1024" s="61"/>
    </row>
    <row r="1025" spans="1:5" ht="17.25" customHeight="1" x14ac:dyDescent="0.25">
      <c r="A1025" s="497"/>
      <c r="B1025" s="28"/>
      <c r="C1025" s="46"/>
      <c r="D1025" s="61"/>
      <c r="E1025" s="61"/>
    </row>
    <row r="1026" spans="1:5" ht="17.25" customHeight="1" x14ac:dyDescent="0.25">
      <c r="A1026" s="497"/>
      <c r="B1026" s="4"/>
      <c r="C1026" s="46"/>
      <c r="D1026" s="61"/>
      <c r="E1026" s="61"/>
    </row>
    <row r="1027" spans="1:5" ht="17.25" customHeight="1" x14ac:dyDescent="0.25">
      <c r="A1027" s="497"/>
      <c r="B1027" s="4"/>
      <c r="C1027" s="46"/>
      <c r="D1027" s="61"/>
      <c r="E1027" s="61"/>
    </row>
    <row r="1028" spans="1:5" ht="16.5" x14ac:dyDescent="0.25">
      <c r="A1028" s="497"/>
      <c r="B1028" s="4"/>
      <c r="C1028" s="46"/>
      <c r="D1028" s="61"/>
      <c r="E1028" s="61"/>
    </row>
    <row r="1029" spans="1:5" ht="17.25" customHeight="1" x14ac:dyDescent="0.25">
      <c r="A1029" s="497"/>
      <c r="B1029" s="4"/>
      <c r="C1029" s="46"/>
      <c r="D1029" s="61"/>
      <c r="E1029" s="61"/>
    </row>
    <row r="1030" spans="1:5" ht="17.25" customHeight="1" x14ac:dyDescent="0.25">
      <c r="A1030" s="497"/>
      <c r="B1030" s="4"/>
      <c r="C1030" s="46"/>
      <c r="D1030" s="61"/>
      <c r="E1030" s="61"/>
    </row>
    <row r="1031" spans="1:5" ht="17.25" customHeight="1" x14ac:dyDescent="0.25">
      <c r="A1031" s="497"/>
      <c r="B1031" s="28"/>
      <c r="C1031" s="46"/>
      <c r="D1031" s="61"/>
      <c r="E1031" s="61"/>
    </row>
    <row r="1032" spans="1:5" ht="16.5" x14ac:dyDescent="0.25">
      <c r="A1032" s="497"/>
      <c r="B1032" s="3"/>
      <c r="C1032" s="45"/>
      <c r="D1032" s="61"/>
      <c r="E1032" s="61"/>
    </row>
    <row r="1033" spans="1:5" ht="17.25" customHeight="1" x14ac:dyDescent="0.25">
      <c r="A1033" s="497"/>
      <c r="B1033" s="4"/>
      <c r="C1033" s="45"/>
      <c r="D1033" s="61"/>
      <c r="E1033" s="61"/>
    </row>
    <row r="1034" spans="1:5" ht="17.25" customHeight="1" x14ac:dyDescent="0.25">
      <c r="A1034" s="497"/>
      <c r="B1034" s="4"/>
      <c r="C1034" s="46"/>
      <c r="D1034" s="61"/>
      <c r="E1034" s="61"/>
    </row>
    <row r="1035" spans="1:5" ht="17.25" customHeight="1" x14ac:dyDescent="0.25">
      <c r="A1035" s="497"/>
      <c r="B1035" s="3"/>
      <c r="C1035" s="45"/>
      <c r="D1035" s="61"/>
      <c r="E1035" s="61"/>
    </row>
    <row r="1036" spans="1:5" ht="17.25" customHeight="1" x14ac:dyDescent="0.25">
      <c r="A1036" s="497"/>
      <c r="B1036" s="4"/>
      <c r="C1036" s="45"/>
      <c r="D1036" s="61"/>
      <c r="E1036" s="61"/>
    </row>
    <row r="1037" spans="1:5" ht="17.25" customHeight="1" x14ac:dyDescent="0.25">
      <c r="A1037" s="497"/>
      <c r="B1037" s="4"/>
      <c r="C1037" s="45"/>
      <c r="D1037" s="61"/>
      <c r="E1037" s="61"/>
    </row>
    <row r="1038" spans="1:5" ht="17.25" customHeight="1" x14ac:dyDescent="0.25">
      <c r="A1038" s="35"/>
      <c r="B1038" s="4"/>
      <c r="C1038" s="45"/>
      <c r="D1038" s="61"/>
      <c r="E1038" s="61"/>
    </row>
    <row r="1039" spans="1:5" ht="17.25" customHeight="1" x14ac:dyDescent="0.25">
      <c r="A1039" s="35"/>
      <c r="B1039" s="4"/>
      <c r="C1039" s="45"/>
      <c r="D1039" s="61"/>
      <c r="E1039" s="61"/>
    </row>
    <row r="1040" spans="1:5" s="34" customFormat="1" ht="17.25" customHeight="1" x14ac:dyDescent="0.25">
      <c r="A1040" s="35"/>
      <c r="B1040" s="5"/>
      <c r="C1040" s="45"/>
      <c r="D1040" s="61"/>
      <c r="E1040" s="61"/>
    </row>
    <row r="1041" spans="1:5" s="34" customFormat="1" ht="17.25" customHeight="1" x14ac:dyDescent="0.25">
      <c r="A1041" s="35"/>
      <c r="B1041" s="4"/>
      <c r="C1041" s="45"/>
      <c r="D1041" s="61"/>
      <c r="E1041" s="61"/>
    </row>
    <row r="1042" spans="1:5" s="34" customFormat="1" ht="17.25" customHeight="1" x14ac:dyDescent="0.25">
      <c r="A1042" s="35"/>
      <c r="B1042" s="4"/>
      <c r="C1042" s="45"/>
      <c r="D1042" s="61"/>
      <c r="E1042" s="61"/>
    </row>
    <row r="1043" spans="1:5" s="34" customFormat="1" ht="17.25" customHeight="1" x14ac:dyDescent="0.25">
      <c r="A1043" s="35"/>
      <c r="B1043" s="4"/>
      <c r="C1043" s="45"/>
      <c r="D1043" s="61"/>
      <c r="E1043" s="61"/>
    </row>
    <row r="1044" spans="1:5" s="34" customFormat="1" ht="17.25" customHeight="1" x14ac:dyDescent="0.25">
      <c r="A1044" s="35"/>
      <c r="B1044" s="5"/>
      <c r="C1044" s="45"/>
      <c r="D1044" s="61"/>
      <c r="E1044" s="61"/>
    </row>
    <row r="1045" spans="1:5" s="34" customFormat="1" ht="17.25" customHeight="1" x14ac:dyDescent="0.25">
      <c r="A1045" s="35"/>
      <c r="B1045" s="4"/>
      <c r="C1045" s="46"/>
      <c r="D1045" s="61"/>
      <c r="E1045" s="61"/>
    </row>
    <row r="1046" spans="1:5" s="34" customFormat="1" ht="17.25" customHeight="1" x14ac:dyDescent="0.25">
      <c r="A1046" s="35"/>
      <c r="B1046" s="4"/>
      <c r="C1046" s="46"/>
      <c r="D1046" s="61"/>
      <c r="E1046" s="61"/>
    </row>
    <row r="1047" spans="1:5" s="34" customFormat="1" ht="17.25" customHeight="1" x14ac:dyDescent="0.25">
      <c r="A1047" s="35"/>
      <c r="B1047" s="4"/>
      <c r="C1047" s="46"/>
      <c r="D1047" s="61"/>
      <c r="E1047" s="61"/>
    </row>
    <row r="1048" spans="1:5" ht="17.25" customHeight="1" x14ac:dyDescent="0.25">
      <c r="A1048" s="39"/>
      <c r="B1048" s="27"/>
      <c r="C1048" s="45"/>
      <c r="D1048" s="61"/>
      <c r="E1048" s="61"/>
    </row>
    <row r="1049" spans="1:5" ht="17.25" customHeight="1" x14ac:dyDescent="0.25">
      <c r="A1049" s="497"/>
      <c r="B1049" s="28"/>
      <c r="C1049" s="46"/>
      <c r="D1049" s="61"/>
      <c r="E1049" s="61"/>
    </row>
    <row r="1050" spans="1:5" ht="17.25" customHeight="1" x14ac:dyDescent="0.25">
      <c r="A1050" s="497"/>
      <c r="B1050" s="3"/>
      <c r="C1050" s="46"/>
      <c r="D1050" s="61"/>
      <c r="E1050" s="61"/>
    </row>
    <row r="1051" spans="1:5" ht="17.25" customHeight="1" x14ac:dyDescent="0.25">
      <c r="A1051" s="497"/>
      <c r="B1051" s="3"/>
      <c r="C1051" s="46"/>
      <c r="D1051" s="61"/>
      <c r="E1051" s="61"/>
    </row>
    <row r="1052" spans="1:5" ht="17.25" customHeight="1" x14ac:dyDescent="0.25">
      <c r="A1052" s="497"/>
      <c r="B1052" s="3"/>
      <c r="C1052" s="46"/>
      <c r="D1052" s="61"/>
      <c r="E1052" s="61"/>
    </row>
    <row r="1053" spans="1:5" ht="17.25" customHeight="1" x14ac:dyDescent="0.25">
      <c r="A1053" s="497"/>
      <c r="B1053" s="3"/>
      <c r="C1053" s="46"/>
      <c r="D1053" s="61"/>
      <c r="E1053" s="61"/>
    </row>
    <row r="1054" spans="1:5" ht="16.5" x14ac:dyDescent="0.25">
      <c r="A1054" s="35"/>
      <c r="B1054" s="30"/>
      <c r="C1054" s="46"/>
      <c r="D1054" s="61"/>
      <c r="E1054" s="61"/>
    </row>
    <row r="1055" spans="1:5" ht="16.5" x14ac:dyDescent="0.25">
      <c r="A1055" s="35"/>
      <c r="B1055" s="3"/>
      <c r="C1055" s="46"/>
      <c r="D1055" s="61"/>
      <c r="E1055" s="61"/>
    </row>
    <row r="1056" spans="1:5" ht="16.5" x14ac:dyDescent="0.25">
      <c r="A1056" s="35"/>
      <c r="B1056" s="3"/>
      <c r="C1056" s="46"/>
      <c r="D1056" s="61"/>
      <c r="E1056" s="61"/>
    </row>
    <row r="1057" spans="1:5" ht="16.5" x14ac:dyDescent="0.25">
      <c r="A1057" s="35"/>
      <c r="B1057" s="3"/>
      <c r="C1057" s="46"/>
      <c r="D1057" s="61"/>
      <c r="E1057" s="61"/>
    </row>
    <row r="1058" spans="1:5" ht="16.5" x14ac:dyDescent="0.25">
      <c r="A1058" s="35"/>
      <c r="B1058" s="3"/>
      <c r="C1058" s="46"/>
      <c r="D1058" s="61"/>
      <c r="E1058" s="61"/>
    </row>
    <row r="1059" spans="1:5" ht="16.5" x14ac:dyDescent="0.25">
      <c r="A1059" s="35"/>
      <c r="B1059" s="3"/>
      <c r="C1059" s="46"/>
      <c r="D1059" s="61"/>
      <c r="E1059" s="61"/>
    </row>
    <row r="1060" spans="1:5" ht="16.5" x14ac:dyDescent="0.25">
      <c r="A1060" s="35"/>
      <c r="B1060" s="3"/>
      <c r="C1060" s="46"/>
      <c r="D1060" s="61"/>
      <c r="E1060" s="61"/>
    </row>
    <row r="1061" spans="1:5" ht="16.5" x14ac:dyDescent="0.25">
      <c r="A1061" s="35"/>
      <c r="B1061" s="3"/>
      <c r="C1061" s="46"/>
      <c r="D1061" s="61"/>
      <c r="E1061" s="61"/>
    </row>
    <row r="1062" spans="1:5" s="34" customFormat="1" ht="17.25" customHeight="1" x14ac:dyDescent="0.25">
      <c r="A1062" s="35"/>
      <c r="B1062" s="5"/>
      <c r="C1062" s="45"/>
      <c r="D1062" s="61"/>
      <c r="E1062" s="61"/>
    </row>
    <row r="1063" spans="1:5" s="34" customFormat="1" ht="17.25" customHeight="1" x14ac:dyDescent="0.25">
      <c r="A1063" s="35"/>
      <c r="B1063" s="4"/>
      <c r="C1063" s="45"/>
      <c r="D1063" s="61"/>
      <c r="E1063" s="61"/>
    </row>
    <row r="1064" spans="1:5" s="34" customFormat="1" ht="17.25" customHeight="1" x14ac:dyDescent="0.25">
      <c r="A1064" s="35"/>
      <c r="B1064" s="4"/>
      <c r="C1064" s="45"/>
      <c r="D1064" s="61"/>
      <c r="E1064" s="61"/>
    </row>
    <row r="1065" spans="1:5" s="34" customFormat="1" ht="17.25" customHeight="1" x14ac:dyDescent="0.25">
      <c r="A1065" s="35"/>
      <c r="B1065" s="4"/>
      <c r="C1065" s="45"/>
      <c r="D1065" s="61"/>
      <c r="E1065" s="61"/>
    </row>
    <row r="1066" spans="1:5" s="34" customFormat="1" ht="17.25" customHeight="1" x14ac:dyDescent="0.25">
      <c r="A1066" s="35"/>
      <c r="B1066" s="5"/>
      <c r="C1066" s="45"/>
      <c r="D1066" s="61"/>
      <c r="E1066" s="61"/>
    </row>
    <row r="1067" spans="1:5" s="34" customFormat="1" ht="17.25" customHeight="1" x14ac:dyDescent="0.25">
      <c r="A1067" s="35"/>
      <c r="B1067" s="4"/>
      <c r="C1067" s="46"/>
      <c r="D1067" s="61"/>
      <c r="E1067" s="61"/>
    </row>
    <row r="1068" spans="1:5" s="34" customFormat="1" ht="17.25" customHeight="1" x14ac:dyDescent="0.25">
      <c r="A1068" s="35"/>
      <c r="B1068" s="4"/>
      <c r="C1068" s="46"/>
      <c r="D1068" s="61"/>
      <c r="E1068" s="61"/>
    </row>
    <row r="1069" spans="1:5" s="34" customFormat="1" ht="17.25" customHeight="1" x14ac:dyDescent="0.25">
      <c r="A1069" s="35"/>
      <c r="B1069" s="4"/>
      <c r="C1069" s="46"/>
      <c r="D1069" s="61"/>
      <c r="E1069" s="61"/>
    </row>
    <row r="1070" spans="1:5" ht="17.25" customHeight="1" x14ac:dyDescent="0.25">
      <c r="A1070" s="39"/>
      <c r="B1070" s="27"/>
      <c r="C1070" s="45"/>
      <c r="D1070" s="61"/>
      <c r="E1070" s="61"/>
    </row>
    <row r="1071" spans="1:5" ht="16.5" x14ac:dyDescent="0.25">
      <c r="A1071" s="35"/>
      <c r="B1071" s="3"/>
      <c r="C1071" s="45"/>
      <c r="D1071" s="61"/>
      <c r="E1071" s="61"/>
    </row>
    <row r="1072" spans="1:5" ht="17.25" customHeight="1" x14ac:dyDescent="0.25">
      <c r="A1072" s="35"/>
      <c r="B1072" s="3"/>
      <c r="C1072" s="45"/>
      <c r="D1072" s="61"/>
      <c r="E1072" s="61"/>
    </row>
    <row r="1073" spans="1:5" ht="17.25" customHeight="1" x14ac:dyDescent="0.25">
      <c r="A1073" s="35"/>
      <c r="B1073" s="3"/>
      <c r="C1073" s="45"/>
      <c r="D1073" s="61"/>
      <c r="E1073" s="61"/>
    </row>
    <row r="1074" spans="1:5" ht="16.5" x14ac:dyDescent="0.25">
      <c r="A1074" s="35"/>
      <c r="B1074" s="3"/>
      <c r="C1074" s="45"/>
      <c r="D1074" s="61"/>
      <c r="E1074" s="61"/>
    </row>
    <row r="1075" spans="1:5" ht="16.5" x14ac:dyDescent="0.25">
      <c r="A1075" s="35"/>
      <c r="B1075" s="3"/>
      <c r="C1075" s="45"/>
      <c r="D1075" s="61"/>
      <c r="E1075" s="61"/>
    </row>
    <row r="1076" spans="1:5" ht="17.25" customHeight="1" x14ac:dyDescent="0.25">
      <c r="A1076" s="35"/>
      <c r="B1076" s="3"/>
      <c r="C1076" s="45"/>
      <c r="D1076" s="61"/>
      <c r="E1076" s="61"/>
    </row>
    <row r="1077" spans="1:5" ht="17.25" customHeight="1" x14ac:dyDescent="0.25">
      <c r="A1077" s="35"/>
      <c r="B1077" s="3"/>
      <c r="C1077" s="45"/>
      <c r="D1077" s="61"/>
      <c r="E1077" s="61"/>
    </row>
    <row r="1078" spans="1:5" ht="16.5" x14ac:dyDescent="0.25">
      <c r="A1078" s="35"/>
      <c r="B1078" s="3"/>
      <c r="C1078" s="45"/>
      <c r="D1078" s="61"/>
      <c r="E1078" s="61"/>
    </row>
    <row r="1079" spans="1:5" ht="17.25" customHeight="1" x14ac:dyDescent="0.25">
      <c r="A1079" s="497"/>
      <c r="B1079" s="31"/>
      <c r="C1079" s="45"/>
      <c r="D1079" s="61"/>
      <c r="E1079" s="61"/>
    </row>
    <row r="1080" spans="1:5" ht="17.25" customHeight="1" x14ac:dyDescent="0.25">
      <c r="A1080" s="497"/>
      <c r="B1080" s="3"/>
      <c r="C1080" s="45"/>
      <c r="D1080" s="61"/>
      <c r="E1080" s="61"/>
    </row>
    <row r="1081" spans="1:5" s="34" customFormat="1" ht="17.25" customHeight="1" x14ac:dyDescent="0.25">
      <c r="A1081" s="35"/>
      <c r="B1081" s="5"/>
      <c r="C1081" s="45"/>
      <c r="D1081" s="61"/>
      <c r="E1081" s="61"/>
    </row>
    <row r="1082" spans="1:5" s="34" customFormat="1" ht="17.25" customHeight="1" x14ac:dyDescent="0.25">
      <c r="A1082" s="35"/>
      <c r="B1082" s="4"/>
      <c r="C1082" s="45"/>
      <c r="D1082" s="61"/>
      <c r="E1082" s="61"/>
    </row>
    <row r="1083" spans="1:5" s="34" customFormat="1" ht="17.25" customHeight="1" x14ac:dyDescent="0.25">
      <c r="A1083" s="35"/>
      <c r="B1083" s="4"/>
      <c r="C1083" s="45"/>
      <c r="D1083" s="61"/>
      <c r="E1083" s="61"/>
    </row>
    <row r="1084" spans="1:5" s="34" customFormat="1" ht="17.25" customHeight="1" x14ac:dyDescent="0.25">
      <c r="A1084" s="35"/>
      <c r="B1084" s="4"/>
      <c r="C1084" s="45"/>
      <c r="D1084" s="61"/>
      <c r="E1084" s="61"/>
    </row>
    <row r="1085" spans="1:5" s="34" customFormat="1" ht="17.25" customHeight="1" x14ac:dyDescent="0.25">
      <c r="A1085" s="35"/>
      <c r="B1085" s="5"/>
      <c r="C1085" s="45"/>
      <c r="D1085" s="61"/>
      <c r="E1085" s="61"/>
    </row>
    <row r="1086" spans="1:5" s="34" customFormat="1" ht="17.25" customHeight="1" x14ac:dyDescent="0.25">
      <c r="A1086" s="35"/>
      <c r="B1086" s="4"/>
      <c r="C1086" s="46"/>
      <c r="D1086" s="61"/>
      <c r="E1086" s="61"/>
    </row>
    <row r="1087" spans="1:5" s="34" customFormat="1" ht="17.25" customHeight="1" x14ac:dyDescent="0.25">
      <c r="A1087" s="35"/>
      <c r="B1087" s="4"/>
      <c r="C1087" s="46"/>
      <c r="D1087" s="61"/>
      <c r="E1087" s="61"/>
    </row>
    <row r="1088" spans="1:5" s="34" customFormat="1" ht="17.25" customHeight="1" x14ac:dyDescent="0.25">
      <c r="A1088" s="35"/>
      <c r="B1088" s="4"/>
      <c r="C1088" s="46"/>
      <c r="D1088" s="61"/>
      <c r="E1088" s="61"/>
    </row>
    <row r="1089" spans="1:5" ht="17.25" customHeight="1" x14ac:dyDescent="0.25">
      <c r="A1089" s="39"/>
      <c r="B1089" s="27"/>
      <c r="C1089" s="45"/>
      <c r="D1089" s="61"/>
      <c r="E1089" s="61"/>
    </row>
    <row r="1090" spans="1:5" ht="17.25" customHeight="1" x14ac:dyDescent="0.25">
      <c r="A1090" s="497"/>
      <c r="B1090" s="28"/>
      <c r="C1090" s="46"/>
      <c r="D1090" s="61"/>
      <c r="E1090" s="61"/>
    </row>
    <row r="1091" spans="1:5" ht="17.25" customHeight="1" x14ac:dyDescent="0.25">
      <c r="A1091" s="497"/>
      <c r="B1091" s="4"/>
      <c r="C1091" s="46"/>
      <c r="D1091" s="61"/>
      <c r="E1091" s="61"/>
    </row>
    <row r="1092" spans="1:5" ht="17.25" customHeight="1" x14ac:dyDescent="0.25">
      <c r="A1092" s="497"/>
      <c r="B1092" s="26"/>
      <c r="C1092" s="46"/>
      <c r="D1092" s="61"/>
      <c r="E1092" s="61"/>
    </row>
    <row r="1093" spans="1:5" ht="17.25" customHeight="1" x14ac:dyDescent="0.25">
      <c r="A1093" s="497"/>
      <c r="B1093" s="28"/>
      <c r="C1093" s="46"/>
      <c r="D1093" s="61"/>
      <c r="E1093" s="61"/>
    </row>
    <row r="1094" spans="1:5" ht="16.5" x14ac:dyDescent="0.25">
      <c r="A1094" s="497"/>
      <c r="B1094" s="4"/>
      <c r="C1094" s="46"/>
      <c r="D1094" s="61"/>
      <c r="E1094" s="61"/>
    </row>
    <row r="1095" spans="1:5" ht="17.25" customHeight="1" x14ac:dyDescent="0.25">
      <c r="A1095" s="497"/>
      <c r="B1095" s="28"/>
      <c r="C1095" s="46"/>
      <c r="D1095" s="61"/>
      <c r="E1095" s="61"/>
    </row>
    <row r="1096" spans="1:5" ht="17.25" customHeight="1" x14ac:dyDescent="0.25">
      <c r="A1096" s="497"/>
      <c r="B1096" s="4"/>
      <c r="C1096" s="46"/>
      <c r="D1096" s="61"/>
      <c r="E1096" s="61"/>
    </row>
    <row r="1097" spans="1:5" ht="17.25" customHeight="1" x14ac:dyDescent="0.25">
      <c r="A1097" s="497"/>
      <c r="B1097" s="3"/>
      <c r="C1097" s="46"/>
      <c r="D1097" s="61"/>
      <c r="E1097" s="61"/>
    </row>
    <row r="1098" spans="1:5" ht="16.5" x14ac:dyDescent="0.25">
      <c r="A1098" s="35"/>
      <c r="B1098" s="3"/>
      <c r="C1098" s="46"/>
      <c r="D1098" s="61"/>
      <c r="E1098" s="61"/>
    </row>
    <row r="1099" spans="1:5" ht="17.25" customHeight="1" x14ac:dyDescent="0.25">
      <c r="A1099" s="35"/>
      <c r="B1099" s="3"/>
      <c r="C1099" s="46"/>
      <c r="D1099" s="61"/>
      <c r="E1099" s="61"/>
    </row>
    <row r="1100" spans="1:5" ht="17.25" customHeight="1" x14ac:dyDescent="0.25">
      <c r="A1100" s="35"/>
      <c r="B1100" s="3"/>
      <c r="C1100" s="46"/>
      <c r="D1100" s="61"/>
      <c r="E1100" s="61"/>
    </row>
    <row r="1101" spans="1:5" ht="17.25" customHeight="1" x14ac:dyDescent="0.25">
      <c r="A1101" s="35"/>
      <c r="B1101" s="3"/>
      <c r="C1101" s="46"/>
      <c r="D1101" s="61"/>
      <c r="E1101" s="61"/>
    </row>
    <row r="1102" spans="1:5" ht="17.25" customHeight="1" x14ac:dyDescent="0.25">
      <c r="A1102" s="35"/>
      <c r="B1102" s="3"/>
      <c r="C1102" s="46"/>
      <c r="D1102" s="61"/>
      <c r="E1102" s="61"/>
    </row>
    <row r="1103" spans="1:5" s="34" customFormat="1" ht="17.25" customHeight="1" x14ac:dyDescent="0.25">
      <c r="A1103" s="35"/>
      <c r="B1103" s="5"/>
      <c r="C1103" s="45"/>
      <c r="D1103" s="61"/>
      <c r="E1103" s="61"/>
    </row>
    <row r="1104" spans="1:5" s="34" customFormat="1" ht="17.25" customHeight="1" x14ac:dyDescent="0.25">
      <c r="A1104" s="35"/>
      <c r="B1104" s="4"/>
      <c r="C1104" s="45"/>
      <c r="D1104" s="61"/>
      <c r="E1104" s="61"/>
    </row>
    <row r="1105" spans="1:5" s="34" customFormat="1" ht="17.25" customHeight="1" x14ac:dyDescent="0.25">
      <c r="A1105" s="35"/>
      <c r="B1105" s="4"/>
      <c r="C1105" s="45"/>
      <c r="D1105" s="61"/>
      <c r="E1105" s="61"/>
    </row>
    <row r="1106" spans="1:5" s="34" customFormat="1" ht="17.25" customHeight="1" x14ac:dyDescent="0.25">
      <c r="A1106" s="35"/>
      <c r="B1106" s="4"/>
      <c r="C1106" s="45"/>
      <c r="D1106" s="61"/>
      <c r="E1106" s="61"/>
    </row>
    <row r="1107" spans="1:5" s="34" customFormat="1" ht="17.25" customHeight="1" x14ac:dyDescent="0.25">
      <c r="A1107" s="35"/>
      <c r="B1107" s="5"/>
      <c r="C1107" s="45"/>
      <c r="D1107" s="61"/>
      <c r="E1107" s="61"/>
    </row>
    <row r="1108" spans="1:5" s="34" customFormat="1" ht="17.25" customHeight="1" x14ac:dyDescent="0.25">
      <c r="A1108" s="35"/>
      <c r="B1108" s="4"/>
      <c r="C1108" s="46"/>
      <c r="D1108" s="61"/>
      <c r="E1108" s="61"/>
    </row>
    <row r="1109" spans="1:5" s="34" customFormat="1" ht="17.25" customHeight="1" x14ac:dyDescent="0.25">
      <c r="A1109" s="35"/>
      <c r="B1109" s="4"/>
      <c r="C1109" s="46"/>
      <c r="D1109" s="61"/>
      <c r="E1109" s="61"/>
    </row>
    <row r="1110" spans="1:5" s="34" customFormat="1" ht="17.25" customHeight="1" x14ac:dyDescent="0.25">
      <c r="A1110" s="35"/>
      <c r="B1110" s="4"/>
      <c r="C1110" s="46"/>
      <c r="D1110" s="61"/>
      <c r="E1110" s="61"/>
    </row>
    <row r="1111" spans="1:5" ht="17.25" customHeight="1" x14ac:dyDescent="0.25">
      <c r="A1111" s="39"/>
      <c r="B1111" s="27"/>
      <c r="C1111" s="45"/>
      <c r="D1111" s="61"/>
      <c r="E1111" s="61"/>
    </row>
    <row r="1112" spans="1:5" ht="17.25" customHeight="1" x14ac:dyDescent="0.25">
      <c r="A1112" s="497"/>
      <c r="B1112" s="28"/>
      <c r="C1112" s="46"/>
      <c r="D1112" s="61"/>
      <c r="E1112" s="61"/>
    </row>
    <row r="1113" spans="1:5" ht="16.5" x14ac:dyDescent="0.25">
      <c r="A1113" s="497"/>
      <c r="B1113" s="3"/>
      <c r="C1113" s="46"/>
      <c r="D1113" s="61"/>
      <c r="E1113" s="61"/>
    </row>
    <row r="1114" spans="1:5" ht="17.25" customHeight="1" x14ac:dyDescent="0.25">
      <c r="A1114" s="497"/>
      <c r="B1114" s="28"/>
      <c r="C1114" s="46"/>
      <c r="D1114" s="61"/>
      <c r="E1114" s="61"/>
    </row>
    <row r="1115" spans="1:5" ht="17.25" customHeight="1" x14ac:dyDescent="0.25">
      <c r="A1115" s="497"/>
      <c r="B1115" s="3"/>
      <c r="C1115" s="46"/>
      <c r="D1115" s="61"/>
      <c r="E1115" s="61"/>
    </row>
    <row r="1116" spans="1:5" ht="17.25" customHeight="1" x14ac:dyDescent="0.25">
      <c r="A1116" s="497"/>
      <c r="B1116" s="3"/>
      <c r="C1116" s="46"/>
      <c r="D1116" s="61"/>
      <c r="E1116" s="61"/>
    </row>
    <row r="1117" spans="1:5" ht="17.25" customHeight="1" x14ac:dyDescent="0.25">
      <c r="A1117" s="497"/>
      <c r="B1117" s="3"/>
      <c r="C1117" s="46"/>
      <c r="D1117" s="61"/>
      <c r="E1117" s="61"/>
    </row>
    <row r="1118" spans="1:5" ht="17.25" customHeight="1" x14ac:dyDescent="0.25">
      <c r="A1118" s="497"/>
      <c r="B1118" s="3"/>
      <c r="C1118" s="46"/>
      <c r="D1118" s="61"/>
      <c r="E1118" s="61"/>
    </row>
    <row r="1119" spans="1:5" ht="17.25" customHeight="1" x14ac:dyDescent="0.25">
      <c r="A1119" s="497"/>
      <c r="B1119" s="3"/>
      <c r="C1119" s="46"/>
      <c r="D1119" s="61"/>
      <c r="E1119" s="61"/>
    </row>
    <row r="1120" spans="1:5" ht="17.25" customHeight="1" x14ac:dyDescent="0.25">
      <c r="A1120" s="497"/>
      <c r="B1120" s="3"/>
      <c r="C1120" s="46"/>
      <c r="D1120" s="61"/>
      <c r="E1120" s="61"/>
    </row>
    <row r="1121" spans="1:5" ht="16.5" x14ac:dyDescent="0.25">
      <c r="A1121" s="35"/>
      <c r="B1121" s="3"/>
      <c r="C1121" s="46"/>
      <c r="D1121" s="61"/>
      <c r="E1121" s="61"/>
    </row>
    <row r="1122" spans="1:5" s="34" customFormat="1" ht="17.25" customHeight="1" x14ac:dyDescent="0.25">
      <c r="A1122" s="35"/>
      <c r="B1122" s="5"/>
      <c r="C1122" s="45"/>
      <c r="D1122" s="61"/>
      <c r="E1122" s="61"/>
    </row>
    <row r="1123" spans="1:5" s="34" customFormat="1" ht="17.25" customHeight="1" x14ac:dyDescent="0.25">
      <c r="A1123" s="35"/>
      <c r="B1123" s="4"/>
      <c r="C1123" s="45"/>
      <c r="D1123" s="61"/>
      <c r="E1123" s="61"/>
    </row>
    <row r="1124" spans="1:5" s="34" customFormat="1" ht="17.25" customHeight="1" x14ac:dyDescent="0.25">
      <c r="A1124" s="35"/>
      <c r="B1124" s="4"/>
      <c r="C1124" s="45"/>
      <c r="D1124" s="61"/>
      <c r="E1124" s="61"/>
    </row>
    <row r="1125" spans="1:5" s="34" customFormat="1" ht="17.25" customHeight="1" x14ac:dyDescent="0.25">
      <c r="A1125" s="35"/>
      <c r="B1125" s="4"/>
      <c r="C1125" s="45"/>
      <c r="D1125" s="61"/>
      <c r="E1125" s="61"/>
    </row>
    <row r="1126" spans="1:5" s="34" customFormat="1" ht="17.25" customHeight="1" x14ac:dyDescent="0.25">
      <c r="A1126" s="35"/>
      <c r="B1126" s="5"/>
      <c r="C1126" s="45"/>
      <c r="D1126" s="61"/>
      <c r="E1126" s="61"/>
    </row>
    <row r="1127" spans="1:5" s="34" customFormat="1" ht="17.25" customHeight="1" x14ac:dyDescent="0.25">
      <c r="A1127" s="35"/>
      <c r="B1127" s="4"/>
      <c r="C1127" s="46"/>
      <c r="D1127" s="61"/>
      <c r="E1127" s="61"/>
    </row>
    <row r="1128" spans="1:5" s="34" customFormat="1" ht="17.25" customHeight="1" x14ac:dyDescent="0.25">
      <c r="A1128" s="35"/>
      <c r="B1128" s="4"/>
      <c r="C1128" s="46"/>
      <c r="D1128" s="61"/>
      <c r="E1128" s="61"/>
    </row>
    <row r="1129" spans="1:5" s="34" customFormat="1" ht="17.25" customHeight="1" x14ac:dyDescent="0.25">
      <c r="A1129" s="35"/>
      <c r="B1129" s="4"/>
      <c r="C1129" s="46"/>
      <c r="D1129" s="61"/>
      <c r="E1129" s="61"/>
    </row>
    <row r="1130" spans="1:5" ht="17.25" customHeight="1" x14ac:dyDescent="0.25">
      <c r="A1130" s="39"/>
      <c r="B1130" s="27"/>
      <c r="C1130" s="45"/>
      <c r="D1130" s="61"/>
      <c r="E1130" s="61"/>
    </row>
    <row r="1131" spans="1:5" ht="17.25" customHeight="1" x14ac:dyDescent="0.25">
      <c r="A1131" s="497"/>
      <c r="B1131" s="29"/>
      <c r="C1131" s="46"/>
      <c r="D1131" s="61"/>
      <c r="E1131" s="61"/>
    </row>
    <row r="1132" spans="1:5" ht="17.25" customHeight="1" x14ac:dyDescent="0.25">
      <c r="A1132" s="497"/>
      <c r="B1132" s="3"/>
      <c r="C1132" s="46"/>
      <c r="D1132" s="61"/>
      <c r="E1132" s="61"/>
    </row>
    <row r="1133" spans="1:5" ht="17.25" customHeight="1" x14ac:dyDescent="0.25">
      <c r="A1133" s="497"/>
      <c r="B1133" s="3"/>
      <c r="C1133" s="46"/>
      <c r="D1133" s="61"/>
      <c r="E1133" s="61"/>
    </row>
    <row r="1134" spans="1:5" ht="17.25" customHeight="1" x14ac:dyDescent="0.25">
      <c r="A1134" s="497"/>
      <c r="B1134" s="3"/>
      <c r="C1134" s="46"/>
      <c r="D1134" s="61"/>
      <c r="E1134" s="61"/>
    </row>
    <row r="1135" spans="1:5" ht="17.25" customHeight="1" x14ac:dyDescent="0.25">
      <c r="A1135" s="497"/>
      <c r="B1135" s="29"/>
      <c r="C1135" s="46"/>
      <c r="D1135" s="61"/>
      <c r="E1135" s="61"/>
    </row>
    <row r="1136" spans="1:5" ht="16.5" x14ac:dyDescent="0.25">
      <c r="A1136" s="497"/>
      <c r="B1136" s="3"/>
      <c r="C1136" s="46"/>
      <c r="D1136" s="61"/>
      <c r="E1136" s="61"/>
    </row>
    <row r="1137" spans="1:5" ht="17.25" customHeight="1" x14ac:dyDescent="0.25">
      <c r="A1137" s="497"/>
      <c r="B1137" s="3"/>
      <c r="C1137" s="46"/>
      <c r="D1137" s="61"/>
      <c r="E1137" s="61"/>
    </row>
    <row r="1138" spans="1:5" ht="17.25" customHeight="1" x14ac:dyDescent="0.25">
      <c r="A1138" s="497"/>
      <c r="B1138" s="3"/>
      <c r="C1138" s="46"/>
      <c r="D1138" s="61"/>
      <c r="E1138" s="61"/>
    </row>
    <row r="1139" spans="1:5" ht="17.25" customHeight="1" x14ac:dyDescent="0.25">
      <c r="A1139" s="35"/>
      <c r="B1139" s="29"/>
      <c r="C1139" s="46"/>
      <c r="D1139" s="61"/>
      <c r="E1139" s="61"/>
    </row>
    <row r="1140" spans="1:5" ht="17.25" customHeight="1" x14ac:dyDescent="0.25">
      <c r="A1140" s="35"/>
      <c r="B1140" s="3"/>
      <c r="C1140" s="46"/>
      <c r="D1140" s="61"/>
      <c r="E1140" s="61"/>
    </row>
    <row r="1141" spans="1:5" ht="17.25" customHeight="1" x14ac:dyDescent="0.25">
      <c r="A1141" s="497"/>
      <c r="B1141" s="29"/>
      <c r="C1141" s="46"/>
      <c r="D1141" s="61"/>
      <c r="E1141" s="61"/>
    </row>
    <row r="1142" spans="1:5" ht="17.25" customHeight="1" x14ac:dyDescent="0.25">
      <c r="A1142" s="497"/>
      <c r="B1142" s="3"/>
      <c r="C1142" s="46"/>
      <c r="D1142" s="61"/>
      <c r="E1142" s="61"/>
    </row>
    <row r="1143" spans="1:5" ht="17.25" customHeight="1" x14ac:dyDescent="0.25">
      <c r="A1143" s="35"/>
      <c r="B1143" s="29"/>
      <c r="C1143" s="46"/>
      <c r="D1143" s="61"/>
      <c r="E1143" s="61"/>
    </row>
    <row r="1144" spans="1:5" ht="17.25" customHeight="1" x14ac:dyDescent="0.25">
      <c r="A1144" s="35"/>
      <c r="B1144" s="3"/>
      <c r="C1144" s="46"/>
      <c r="D1144" s="61"/>
      <c r="E1144" s="61"/>
    </row>
    <row r="1145" spans="1:5" ht="17.25" customHeight="1" x14ac:dyDescent="0.25">
      <c r="A1145" s="497"/>
      <c r="B1145" s="29"/>
      <c r="C1145" s="46"/>
      <c r="D1145" s="61"/>
      <c r="E1145" s="61"/>
    </row>
    <row r="1146" spans="1:5" ht="16.5" x14ac:dyDescent="0.25">
      <c r="A1146" s="497"/>
      <c r="B1146" s="3"/>
      <c r="C1146" s="46"/>
      <c r="D1146" s="61"/>
      <c r="E1146" s="61"/>
    </row>
    <row r="1147" spans="1:5" ht="17.25" customHeight="1" x14ac:dyDescent="0.25">
      <c r="A1147" s="497"/>
      <c r="B1147" s="3"/>
      <c r="C1147" s="46"/>
      <c r="D1147" s="61"/>
      <c r="E1147" s="61"/>
    </row>
    <row r="1148" spans="1:5" s="34" customFormat="1" ht="17.25" customHeight="1" x14ac:dyDescent="0.25">
      <c r="A1148" s="35"/>
      <c r="B1148" s="5"/>
      <c r="C1148" s="45"/>
      <c r="D1148" s="61"/>
      <c r="E1148" s="61"/>
    </row>
    <row r="1149" spans="1:5" s="34" customFormat="1" ht="17.25" customHeight="1" x14ac:dyDescent="0.25">
      <c r="A1149" s="35"/>
      <c r="B1149" s="4"/>
      <c r="C1149" s="45"/>
      <c r="D1149" s="61"/>
      <c r="E1149" s="61"/>
    </row>
    <row r="1150" spans="1:5" s="34" customFormat="1" ht="17.25" customHeight="1" x14ac:dyDescent="0.25">
      <c r="A1150" s="35"/>
      <c r="B1150" s="4"/>
      <c r="C1150" s="45"/>
      <c r="D1150" s="61"/>
      <c r="E1150" s="61"/>
    </row>
    <row r="1151" spans="1:5" s="34" customFormat="1" ht="17.25" customHeight="1" x14ac:dyDescent="0.25">
      <c r="A1151" s="35"/>
      <c r="B1151" s="4"/>
      <c r="C1151" s="45"/>
      <c r="D1151" s="61"/>
      <c r="E1151" s="61"/>
    </row>
    <row r="1152" spans="1:5" s="34" customFormat="1" ht="17.25" customHeight="1" x14ac:dyDescent="0.25">
      <c r="A1152" s="35"/>
      <c r="B1152" s="5"/>
      <c r="C1152" s="45"/>
      <c r="D1152" s="61"/>
      <c r="E1152" s="61"/>
    </row>
    <row r="1153" spans="1:5" s="34" customFormat="1" ht="17.25" customHeight="1" x14ac:dyDescent="0.25">
      <c r="A1153" s="35"/>
      <c r="B1153" s="4"/>
      <c r="C1153" s="46"/>
      <c r="D1153" s="61"/>
      <c r="E1153" s="61"/>
    </row>
    <row r="1154" spans="1:5" s="34" customFormat="1" ht="17.25" customHeight="1" x14ac:dyDescent="0.25">
      <c r="A1154" s="35"/>
      <c r="B1154" s="4"/>
      <c r="C1154" s="46"/>
      <c r="D1154" s="61"/>
      <c r="E1154" s="61"/>
    </row>
    <row r="1155" spans="1:5" s="34" customFormat="1" ht="17.25" customHeight="1" x14ac:dyDescent="0.25">
      <c r="A1155" s="35"/>
      <c r="B1155" s="4"/>
      <c r="C1155" s="46"/>
      <c r="D1155" s="61"/>
      <c r="E1155" s="61"/>
    </row>
    <row r="1156" spans="1:5" ht="17.25" customHeight="1" x14ac:dyDescent="0.25">
      <c r="A1156" s="39"/>
      <c r="B1156" s="27"/>
      <c r="C1156" s="45"/>
      <c r="D1156" s="61"/>
      <c r="E1156" s="61"/>
    </row>
    <row r="1157" spans="1:5" ht="17.25" customHeight="1" x14ac:dyDescent="0.25">
      <c r="A1157" s="497"/>
      <c r="B1157" s="29"/>
      <c r="C1157" s="46"/>
      <c r="D1157" s="61"/>
      <c r="E1157" s="61"/>
    </row>
    <row r="1158" spans="1:5" ht="17.25" customHeight="1" x14ac:dyDescent="0.25">
      <c r="A1158" s="497"/>
      <c r="B1158" s="3"/>
      <c r="C1158" s="46"/>
      <c r="D1158" s="61"/>
      <c r="E1158" s="61"/>
    </row>
    <row r="1159" spans="1:5" ht="17.25" customHeight="1" x14ac:dyDescent="0.25">
      <c r="A1159" s="497"/>
      <c r="B1159" s="3"/>
      <c r="C1159" s="46"/>
      <c r="D1159" s="61"/>
      <c r="E1159" s="61"/>
    </row>
    <row r="1160" spans="1:5" ht="17.25" customHeight="1" x14ac:dyDescent="0.25">
      <c r="A1160" s="497"/>
      <c r="B1160" s="3"/>
      <c r="C1160" s="46"/>
      <c r="D1160" s="61"/>
      <c r="E1160" s="61"/>
    </row>
    <row r="1161" spans="1:5" ht="17.25" customHeight="1" x14ac:dyDescent="0.25">
      <c r="A1161" s="497"/>
      <c r="B1161" s="3"/>
      <c r="C1161" s="46"/>
      <c r="D1161" s="61"/>
      <c r="E1161" s="61"/>
    </row>
    <row r="1162" spans="1:5" ht="17.25" customHeight="1" x14ac:dyDescent="0.25">
      <c r="A1162" s="497"/>
      <c r="B1162" s="3"/>
      <c r="C1162" s="46"/>
      <c r="D1162" s="61"/>
      <c r="E1162" s="61"/>
    </row>
    <row r="1163" spans="1:5" ht="17.25" customHeight="1" x14ac:dyDescent="0.25">
      <c r="A1163" s="35"/>
      <c r="B1163" s="3"/>
      <c r="C1163" s="46"/>
      <c r="D1163" s="61"/>
      <c r="E1163" s="61"/>
    </row>
    <row r="1164" spans="1:5" ht="16.5" x14ac:dyDescent="0.25">
      <c r="A1164" s="35"/>
      <c r="B1164" s="3"/>
      <c r="C1164" s="46"/>
      <c r="D1164" s="61"/>
      <c r="E1164" s="61"/>
    </row>
    <row r="1165" spans="1:5" ht="16.5" x14ac:dyDescent="0.25">
      <c r="A1165" s="35"/>
      <c r="B1165" s="3"/>
      <c r="C1165" s="46"/>
      <c r="D1165" s="61"/>
      <c r="E1165" s="61"/>
    </row>
    <row r="1166" spans="1:5" ht="16.5" x14ac:dyDescent="0.25">
      <c r="A1166" s="35"/>
      <c r="B1166" s="3"/>
      <c r="C1166" s="46"/>
      <c r="D1166" s="61"/>
      <c r="E1166" s="61"/>
    </row>
    <row r="1167" spans="1:5" ht="17.25" customHeight="1" x14ac:dyDescent="0.25">
      <c r="A1167" s="35"/>
      <c r="B1167" s="29"/>
      <c r="C1167" s="46"/>
      <c r="D1167" s="61"/>
      <c r="E1167" s="61"/>
    </row>
    <row r="1168" spans="1:5" ht="17.25" customHeight="1" x14ac:dyDescent="0.25">
      <c r="A1168" s="497"/>
      <c r="B1168" s="29"/>
      <c r="C1168" s="46"/>
      <c r="D1168" s="61"/>
      <c r="E1168" s="61"/>
    </row>
    <row r="1169" spans="1:5" ht="17.25" customHeight="1" x14ac:dyDescent="0.25">
      <c r="A1169" s="497"/>
      <c r="B1169" s="3"/>
      <c r="C1169" s="46"/>
      <c r="D1169" s="61"/>
      <c r="E1169" s="61"/>
    </row>
    <row r="1170" spans="1:5" s="34" customFormat="1" ht="17.25" customHeight="1" x14ac:dyDescent="0.25">
      <c r="A1170" s="35"/>
      <c r="B1170" s="5"/>
      <c r="C1170" s="45"/>
      <c r="D1170" s="61"/>
      <c r="E1170" s="61"/>
    </row>
    <row r="1171" spans="1:5" s="34" customFormat="1" ht="17.25" customHeight="1" x14ac:dyDescent="0.25">
      <c r="A1171" s="35"/>
      <c r="B1171" s="4"/>
      <c r="C1171" s="45"/>
      <c r="D1171" s="61"/>
      <c r="E1171" s="61"/>
    </row>
    <row r="1172" spans="1:5" s="34" customFormat="1" ht="17.25" customHeight="1" x14ac:dyDescent="0.25">
      <c r="A1172" s="35"/>
      <c r="B1172" s="4"/>
      <c r="C1172" s="45"/>
      <c r="D1172" s="61"/>
      <c r="E1172" s="61"/>
    </row>
    <row r="1173" spans="1:5" s="34" customFormat="1" ht="17.25" customHeight="1" x14ac:dyDescent="0.25">
      <c r="A1173" s="35"/>
      <c r="B1173" s="4"/>
      <c r="C1173" s="45"/>
      <c r="D1173" s="61"/>
      <c r="E1173" s="61"/>
    </row>
    <row r="1174" spans="1:5" s="34" customFormat="1" ht="17.25" customHeight="1" x14ac:dyDescent="0.25">
      <c r="A1174" s="35"/>
      <c r="B1174" s="5"/>
      <c r="C1174" s="45"/>
      <c r="D1174" s="61"/>
      <c r="E1174" s="61"/>
    </row>
    <row r="1175" spans="1:5" s="34" customFormat="1" ht="17.25" customHeight="1" x14ac:dyDescent="0.25">
      <c r="A1175" s="35"/>
      <c r="B1175" s="4"/>
      <c r="C1175" s="46"/>
      <c r="D1175" s="61"/>
      <c r="E1175" s="61"/>
    </row>
    <row r="1176" spans="1:5" s="34" customFormat="1" ht="17.25" customHeight="1" x14ac:dyDescent="0.25">
      <c r="A1176" s="35"/>
      <c r="B1176" s="4"/>
      <c r="C1176" s="46"/>
      <c r="D1176" s="61"/>
      <c r="E1176" s="61"/>
    </row>
    <row r="1177" spans="1:5" s="34" customFormat="1" ht="17.25" customHeight="1" x14ac:dyDescent="0.25">
      <c r="A1177" s="35"/>
      <c r="B1177" s="4"/>
      <c r="C1177" s="46"/>
      <c r="D1177" s="61"/>
      <c r="E1177" s="61"/>
    </row>
    <row r="1178" spans="1:5" ht="17.25" customHeight="1" x14ac:dyDescent="0.25">
      <c r="A1178" s="39"/>
      <c r="B1178" s="27"/>
      <c r="C1178" s="46"/>
      <c r="D1178" s="61"/>
      <c r="E1178" s="61"/>
    </row>
    <row r="1179" spans="1:5" ht="17.25" customHeight="1" x14ac:dyDescent="0.25">
      <c r="A1179" s="35"/>
      <c r="B1179" s="29"/>
      <c r="C1179" s="46"/>
      <c r="D1179" s="61"/>
      <c r="E1179" s="61"/>
    </row>
    <row r="1180" spans="1:5" ht="17.25" customHeight="1" x14ac:dyDescent="0.25">
      <c r="A1180" s="35"/>
      <c r="B1180" s="29"/>
      <c r="C1180" s="46"/>
      <c r="D1180" s="61"/>
      <c r="E1180" s="61"/>
    </row>
    <row r="1181" spans="1:5" s="34" customFormat="1" ht="17.25" customHeight="1" x14ac:dyDescent="0.25">
      <c r="A1181" s="35"/>
      <c r="B1181" s="5"/>
      <c r="C1181" s="45"/>
      <c r="D1181" s="61"/>
      <c r="E1181" s="61"/>
    </row>
    <row r="1182" spans="1:5" s="34" customFormat="1" ht="17.25" customHeight="1" x14ac:dyDescent="0.25">
      <c r="A1182" s="35"/>
      <c r="B1182" s="4"/>
      <c r="C1182" s="45"/>
      <c r="D1182" s="61"/>
      <c r="E1182" s="61"/>
    </row>
    <row r="1183" spans="1:5" s="34" customFormat="1" ht="17.25" customHeight="1" x14ac:dyDescent="0.25">
      <c r="A1183" s="35"/>
      <c r="B1183" s="4"/>
      <c r="C1183" s="45"/>
      <c r="D1183" s="61"/>
      <c r="E1183" s="61"/>
    </row>
    <row r="1184" spans="1:5" s="34" customFormat="1" ht="17.25" customHeight="1" x14ac:dyDescent="0.25">
      <c r="A1184" s="35"/>
      <c r="B1184" s="4"/>
      <c r="C1184" s="45"/>
      <c r="D1184" s="61"/>
      <c r="E1184" s="61"/>
    </row>
    <row r="1185" spans="1:5" s="34" customFormat="1" ht="17.25" customHeight="1" x14ac:dyDescent="0.25">
      <c r="A1185" s="35"/>
      <c r="B1185" s="5"/>
      <c r="C1185" s="45"/>
      <c r="D1185" s="61"/>
      <c r="E1185" s="61"/>
    </row>
    <row r="1186" spans="1:5" s="34" customFormat="1" ht="17.25" customHeight="1" x14ac:dyDescent="0.25">
      <c r="A1186" s="35"/>
      <c r="B1186" s="4"/>
      <c r="C1186" s="46"/>
      <c r="D1186" s="61"/>
      <c r="E1186" s="61"/>
    </row>
    <row r="1187" spans="1:5" s="34" customFormat="1" ht="17.25" customHeight="1" x14ac:dyDescent="0.25">
      <c r="A1187" s="35"/>
      <c r="B1187" s="4"/>
      <c r="C1187" s="46"/>
      <c r="D1187" s="61"/>
      <c r="E1187" s="61"/>
    </row>
    <row r="1188" spans="1:5" s="34" customFormat="1" ht="17.25" customHeight="1" x14ac:dyDescent="0.25">
      <c r="A1188" s="35"/>
      <c r="B1188" s="4"/>
      <c r="C1188" s="46"/>
      <c r="D1188" s="61"/>
      <c r="E1188" s="61"/>
    </row>
    <row r="1189" spans="1:5" ht="17.25" customHeight="1" x14ac:dyDescent="0.25">
      <c r="A1189" s="39"/>
      <c r="B1189" s="27"/>
      <c r="C1189" s="45"/>
      <c r="D1189" s="61"/>
      <c r="E1189" s="61"/>
    </row>
    <row r="1190" spans="1:5" ht="17.25" customHeight="1" x14ac:dyDescent="0.25">
      <c r="A1190" s="497"/>
      <c r="B1190" s="28"/>
      <c r="C1190" s="46"/>
      <c r="D1190" s="61"/>
      <c r="E1190" s="61"/>
    </row>
    <row r="1191" spans="1:5" ht="17.25" customHeight="1" x14ac:dyDescent="0.25">
      <c r="A1191" s="497"/>
      <c r="B1191" s="3"/>
      <c r="C1191" s="46"/>
      <c r="D1191" s="61"/>
      <c r="E1191" s="61"/>
    </row>
    <row r="1192" spans="1:5" ht="17.25" customHeight="1" x14ac:dyDescent="0.25">
      <c r="A1192" s="497"/>
      <c r="B1192" s="3"/>
      <c r="C1192" s="46"/>
      <c r="D1192" s="61"/>
      <c r="E1192" s="61"/>
    </row>
    <row r="1193" spans="1:5" ht="17.25" customHeight="1" x14ac:dyDescent="0.25">
      <c r="A1193" s="497"/>
      <c r="B1193" s="29"/>
      <c r="C1193" s="46"/>
      <c r="D1193" s="61"/>
      <c r="E1193" s="61"/>
    </row>
    <row r="1194" spans="1:5" ht="17.25" customHeight="1" x14ac:dyDescent="0.25">
      <c r="A1194" s="497"/>
      <c r="B1194" s="3"/>
      <c r="C1194" s="46"/>
      <c r="D1194" s="61"/>
      <c r="E1194" s="61"/>
    </row>
    <row r="1195" spans="1:5" s="34" customFormat="1" ht="17.25" customHeight="1" x14ac:dyDescent="0.25">
      <c r="A1195" s="35"/>
      <c r="B1195" s="5"/>
      <c r="C1195" s="45"/>
      <c r="D1195" s="61"/>
      <c r="E1195" s="61"/>
    </row>
    <row r="1196" spans="1:5" s="34" customFormat="1" ht="17.25" customHeight="1" x14ac:dyDescent="0.25">
      <c r="A1196" s="35"/>
      <c r="B1196" s="4"/>
      <c r="C1196" s="45"/>
      <c r="D1196" s="61"/>
      <c r="E1196" s="61"/>
    </row>
    <row r="1197" spans="1:5" s="34" customFormat="1" ht="17.25" customHeight="1" x14ac:dyDescent="0.25">
      <c r="A1197" s="35"/>
      <c r="B1197" s="4"/>
      <c r="C1197" s="45"/>
      <c r="D1197" s="61"/>
      <c r="E1197" s="61"/>
    </row>
    <row r="1198" spans="1:5" s="34" customFormat="1" ht="17.25" customHeight="1" x14ac:dyDescent="0.25">
      <c r="A1198" s="35"/>
      <c r="B1198" s="4"/>
      <c r="C1198" s="45"/>
      <c r="D1198" s="61"/>
      <c r="E1198" s="61"/>
    </row>
    <row r="1199" spans="1:5" s="34" customFormat="1" ht="17.25" customHeight="1" x14ac:dyDescent="0.25">
      <c r="A1199" s="35"/>
      <c r="B1199" s="5"/>
      <c r="C1199" s="45"/>
      <c r="D1199" s="61"/>
      <c r="E1199" s="61"/>
    </row>
    <row r="1200" spans="1:5" s="34" customFormat="1" ht="17.25" customHeight="1" x14ac:dyDescent="0.25">
      <c r="A1200" s="35"/>
      <c r="B1200" s="4"/>
      <c r="C1200" s="46"/>
      <c r="D1200" s="61"/>
      <c r="E1200" s="61"/>
    </row>
    <row r="1201" spans="1:5" s="34" customFormat="1" ht="17.25" customHeight="1" x14ac:dyDescent="0.25">
      <c r="A1201" s="35"/>
      <c r="B1201" s="4"/>
      <c r="C1201" s="46"/>
      <c r="D1201" s="61"/>
      <c r="E1201" s="61"/>
    </row>
    <row r="1202" spans="1:5" s="34" customFormat="1" ht="17.25" customHeight="1" x14ac:dyDescent="0.25">
      <c r="A1202" s="35"/>
      <c r="B1202" s="4"/>
      <c r="C1202" s="46"/>
      <c r="D1202" s="61"/>
      <c r="E1202" s="61"/>
    </row>
    <row r="1203" spans="1:5" ht="17.25" customHeight="1" x14ac:dyDescent="0.25">
      <c r="A1203" s="39"/>
      <c r="B1203" s="27"/>
      <c r="C1203" s="45"/>
      <c r="D1203" s="61"/>
      <c r="E1203" s="61"/>
    </row>
    <row r="1204" spans="1:5" ht="17.25" customHeight="1" x14ac:dyDescent="0.3">
      <c r="A1204" s="497"/>
      <c r="B1204" s="13"/>
      <c r="C1204" s="64"/>
      <c r="D1204" s="61"/>
      <c r="E1204" s="61"/>
    </row>
    <row r="1205" spans="1:5" ht="17.25" customHeight="1" x14ac:dyDescent="0.25">
      <c r="A1205" s="497"/>
      <c r="B1205" s="32"/>
      <c r="C1205" s="45"/>
      <c r="D1205" s="61"/>
      <c r="E1205" s="61"/>
    </row>
    <row r="1206" spans="1:5" ht="17.25" customHeight="1" x14ac:dyDescent="0.3">
      <c r="A1206" s="497"/>
      <c r="B1206" s="13"/>
      <c r="C1206" s="64"/>
      <c r="D1206" s="61"/>
      <c r="E1206" s="61"/>
    </row>
    <row r="1207" spans="1:5" ht="17.25" customHeight="1" x14ac:dyDescent="0.25">
      <c r="A1207" s="497"/>
      <c r="B1207" s="33"/>
      <c r="C1207" s="45"/>
      <c r="D1207" s="61"/>
      <c r="E1207" s="61"/>
    </row>
    <row r="1208" spans="1:5" ht="17.25" customHeight="1" x14ac:dyDescent="0.25">
      <c r="A1208" s="497"/>
      <c r="B1208" s="33"/>
      <c r="C1208" s="45"/>
      <c r="D1208" s="61"/>
      <c r="E1208" s="61"/>
    </row>
    <row r="1209" spans="1:5" ht="17.25" customHeight="1" x14ac:dyDescent="0.25">
      <c r="A1209" s="497"/>
      <c r="B1209" s="33"/>
      <c r="C1209" s="45"/>
      <c r="D1209" s="61"/>
      <c r="E1209" s="61"/>
    </row>
    <row r="1210" spans="1:5" ht="17.25" customHeight="1" x14ac:dyDescent="0.25">
      <c r="A1210" s="497"/>
      <c r="B1210" s="33"/>
      <c r="C1210" s="45"/>
      <c r="D1210" s="61"/>
      <c r="E1210" s="61"/>
    </row>
    <row r="1211" spans="1:5" ht="17.25" customHeight="1" x14ac:dyDescent="0.25">
      <c r="A1211" s="35"/>
      <c r="B1211" s="32"/>
      <c r="C1211" s="45"/>
      <c r="D1211" s="61"/>
      <c r="E1211" s="61"/>
    </row>
    <row r="1212" spans="1:5" ht="17.25" customHeight="1" x14ac:dyDescent="0.25">
      <c r="A1212" s="35"/>
      <c r="B1212" s="32"/>
      <c r="C1212" s="45"/>
      <c r="D1212" s="61"/>
      <c r="E1212" s="61"/>
    </row>
    <row r="1213" spans="1:5" ht="17.25" customHeight="1" x14ac:dyDescent="0.25">
      <c r="A1213" s="35"/>
      <c r="B1213" s="32"/>
      <c r="C1213" s="45"/>
      <c r="D1213" s="61"/>
      <c r="E1213" s="61"/>
    </row>
    <row r="1214" spans="1:5" ht="17.25" customHeight="1" x14ac:dyDescent="0.25">
      <c r="A1214" s="35"/>
      <c r="B1214" s="32"/>
      <c r="C1214" s="45"/>
      <c r="D1214" s="61"/>
      <c r="E1214" s="61"/>
    </row>
    <row r="1215" spans="1:5" ht="17.25" customHeight="1" x14ac:dyDescent="0.25">
      <c r="A1215" s="35"/>
      <c r="B1215" s="32"/>
      <c r="C1215" s="45"/>
      <c r="D1215" s="61"/>
      <c r="E1215" s="61"/>
    </row>
    <row r="1216" spans="1:5" s="34" customFormat="1" ht="17.25" customHeight="1" x14ac:dyDescent="0.25">
      <c r="A1216" s="35"/>
      <c r="B1216" s="5"/>
      <c r="C1216" s="45"/>
      <c r="D1216" s="61"/>
      <c r="E1216" s="61"/>
    </row>
    <row r="1217" spans="1:5" s="34" customFormat="1" ht="17.25" customHeight="1" x14ac:dyDescent="0.25">
      <c r="A1217" s="35"/>
      <c r="B1217" s="4"/>
      <c r="C1217" s="45"/>
      <c r="D1217" s="61"/>
      <c r="E1217" s="61"/>
    </row>
    <row r="1218" spans="1:5" s="34" customFormat="1" ht="17.25" customHeight="1" x14ac:dyDescent="0.25">
      <c r="A1218" s="35"/>
      <c r="B1218" s="4"/>
      <c r="C1218" s="45"/>
      <c r="D1218" s="61"/>
      <c r="E1218" s="61"/>
    </row>
    <row r="1219" spans="1:5" s="34" customFormat="1" ht="17.25" customHeight="1" x14ac:dyDescent="0.25">
      <c r="A1219" s="35"/>
      <c r="B1219" s="4"/>
      <c r="C1219" s="45"/>
      <c r="D1219" s="61"/>
      <c r="E1219" s="61"/>
    </row>
    <row r="1220" spans="1:5" s="34" customFormat="1" ht="17.25" customHeight="1" x14ac:dyDescent="0.25">
      <c r="A1220" s="35"/>
      <c r="B1220" s="5"/>
      <c r="C1220" s="45"/>
      <c r="D1220" s="61"/>
      <c r="E1220" s="61"/>
    </row>
    <row r="1221" spans="1:5" s="34" customFormat="1" ht="17.25" customHeight="1" x14ac:dyDescent="0.25">
      <c r="A1221" s="35"/>
      <c r="B1221" s="4"/>
      <c r="C1221" s="46"/>
      <c r="D1221" s="61"/>
      <c r="E1221" s="61"/>
    </row>
    <row r="1222" spans="1:5" s="34" customFormat="1" ht="17.25" customHeight="1" x14ac:dyDescent="0.25">
      <c r="A1222" s="35"/>
      <c r="B1222" s="4"/>
      <c r="C1222" s="46"/>
      <c r="D1222" s="61"/>
      <c r="E1222" s="61"/>
    </row>
    <row r="1223" spans="1:5" s="34" customFormat="1" ht="17.25" customHeight="1" x14ac:dyDescent="0.25">
      <c r="A1223" s="35"/>
      <c r="B1223" s="4"/>
      <c r="C1223" s="46"/>
      <c r="D1223" s="61"/>
      <c r="E1223" s="61"/>
    </row>
    <row r="1224" spans="1:5" ht="17.25" customHeight="1" x14ac:dyDescent="0.25">
      <c r="A1224" s="39"/>
      <c r="B1224" s="27"/>
      <c r="C1224" s="45"/>
      <c r="D1224" s="61"/>
      <c r="E1224" s="61"/>
    </row>
    <row r="1225" spans="1:5" ht="17.25" customHeight="1" x14ac:dyDescent="0.25">
      <c r="A1225" s="497"/>
      <c r="B1225" s="29"/>
      <c r="C1225" s="45"/>
      <c r="D1225" s="61"/>
      <c r="E1225" s="61"/>
    </row>
    <row r="1226" spans="1:5" ht="17.25" customHeight="1" x14ac:dyDescent="0.25">
      <c r="A1226" s="497"/>
      <c r="B1226" s="3"/>
      <c r="C1226" s="46"/>
      <c r="D1226" s="61"/>
      <c r="E1226" s="61"/>
    </row>
    <row r="1227" spans="1:5" ht="17.25" customHeight="1" x14ac:dyDescent="0.25">
      <c r="A1227" s="497"/>
      <c r="B1227" s="29"/>
      <c r="C1227" s="45"/>
      <c r="D1227" s="61"/>
      <c r="E1227" s="61"/>
    </row>
    <row r="1228" spans="1:5" ht="17.25" customHeight="1" x14ac:dyDescent="0.25">
      <c r="A1228" s="497"/>
      <c r="B1228" s="3"/>
      <c r="C1228" s="46"/>
      <c r="D1228" s="61"/>
      <c r="E1228" s="61"/>
    </row>
    <row r="1229" spans="1:5" ht="17.25" customHeight="1" x14ac:dyDescent="0.25">
      <c r="A1229" s="497"/>
      <c r="B1229" s="3"/>
      <c r="C1229" s="46"/>
      <c r="D1229" s="61"/>
      <c r="E1229" s="61"/>
    </row>
    <row r="1230" spans="1:5" ht="17.25" customHeight="1" x14ac:dyDescent="0.25">
      <c r="A1230" s="497"/>
      <c r="B1230" s="3"/>
      <c r="C1230" s="46"/>
      <c r="D1230" s="61"/>
      <c r="E1230" s="61"/>
    </row>
    <row r="1231" spans="1:5" ht="17.25" customHeight="1" x14ac:dyDescent="0.25">
      <c r="A1231" s="497"/>
      <c r="B1231" s="3"/>
      <c r="C1231" s="46"/>
      <c r="D1231" s="61"/>
      <c r="E1231" s="61"/>
    </row>
    <row r="1232" spans="1:5" ht="17.25" customHeight="1" x14ac:dyDescent="0.25">
      <c r="A1232" s="497"/>
      <c r="B1232" s="26"/>
      <c r="C1232" s="46"/>
      <c r="D1232" s="61"/>
      <c r="E1232" s="61"/>
    </row>
    <row r="1233" spans="1:5" s="34" customFormat="1" ht="17.25" customHeight="1" x14ac:dyDescent="0.25">
      <c r="A1233" s="35"/>
      <c r="B1233" s="5"/>
      <c r="C1233" s="45"/>
      <c r="D1233" s="61"/>
      <c r="E1233" s="61"/>
    </row>
    <row r="1234" spans="1:5" s="34" customFormat="1" ht="17.25" customHeight="1" x14ac:dyDescent="0.25">
      <c r="A1234" s="35"/>
      <c r="B1234" s="4"/>
      <c r="C1234" s="45"/>
      <c r="D1234" s="61"/>
      <c r="E1234" s="61"/>
    </row>
    <row r="1235" spans="1:5" s="34" customFormat="1" ht="17.25" customHeight="1" x14ac:dyDescent="0.25">
      <c r="A1235" s="35"/>
      <c r="B1235" s="4"/>
      <c r="C1235" s="45"/>
      <c r="D1235" s="61"/>
      <c r="E1235" s="61"/>
    </row>
    <row r="1236" spans="1:5" s="34" customFormat="1" ht="17.25" customHeight="1" x14ac:dyDescent="0.25">
      <c r="A1236" s="35"/>
      <c r="B1236" s="4"/>
      <c r="C1236" s="45"/>
      <c r="D1236" s="61"/>
      <c r="E1236" s="61"/>
    </row>
    <row r="1237" spans="1:5" s="34" customFormat="1" ht="17.25" customHeight="1" x14ac:dyDescent="0.25">
      <c r="A1237" s="35"/>
      <c r="B1237" s="5"/>
      <c r="C1237" s="45"/>
      <c r="D1237" s="61"/>
      <c r="E1237" s="61"/>
    </row>
    <row r="1238" spans="1:5" s="34" customFormat="1" ht="17.25" customHeight="1" x14ac:dyDescent="0.25">
      <c r="A1238" s="35"/>
      <c r="B1238" s="4"/>
      <c r="C1238" s="46"/>
      <c r="D1238" s="61"/>
      <c r="E1238" s="61"/>
    </row>
    <row r="1239" spans="1:5" s="34" customFormat="1" ht="17.25" customHeight="1" x14ac:dyDescent="0.25">
      <c r="A1239" s="35"/>
      <c r="B1239" s="4"/>
      <c r="C1239" s="46"/>
      <c r="D1239" s="61"/>
      <c r="E1239" s="61"/>
    </row>
    <row r="1240" spans="1:5" s="34" customFormat="1" ht="17.25" customHeight="1" x14ac:dyDescent="0.25">
      <c r="A1240" s="35"/>
      <c r="B1240" s="4"/>
      <c r="C1240" s="46"/>
      <c r="D1240" s="61"/>
      <c r="E1240" s="61"/>
    </row>
    <row r="1241" spans="1:5" ht="17.25" customHeight="1" x14ac:dyDescent="0.25">
      <c r="A1241" s="39"/>
      <c r="B1241" s="27"/>
      <c r="C1241" s="45"/>
      <c r="D1241" s="61"/>
      <c r="E1241" s="61"/>
    </row>
    <row r="1242" spans="1:5" ht="17.25" customHeight="1" x14ac:dyDescent="0.25">
      <c r="A1242" s="497"/>
      <c r="B1242" s="29"/>
      <c r="C1242" s="46"/>
      <c r="D1242" s="61"/>
      <c r="E1242" s="61"/>
    </row>
    <row r="1243" spans="1:5" ht="17.25" customHeight="1" x14ac:dyDescent="0.25">
      <c r="A1243" s="497"/>
      <c r="B1243" s="3"/>
      <c r="C1243" s="46"/>
      <c r="D1243" s="61"/>
      <c r="E1243" s="61"/>
    </row>
    <row r="1244" spans="1:5" ht="16.5" x14ac:dyDescent="0.25">
      <c r="A1244" s="35"/>
      <c r="B1244" s="3"/>
      <c r="C1244" s="46"/>
      <c r="D1244" s="61"/>
      <c r="E1244" s="61"/>
    </row>
    <row r="1245" spans="1:5" ht="17.25" customHeight="1" x14ac:dyDescent="0.25">
      <c r="A1245" s="35"/>
      <c r="B1245" s="3"/>
      <c r="C1245" s="46"/>
      <c r="D1245" s="61"/>
      <c r="E1245" s="61"/>
    </row>
    <row r="1246" spans="1:5" ht="17.25" customHeight="1" x14ac:dyDescent="0.25">
      <c r="A1246" s="35"/>
      <c r="B1246" s="3"/>
      <c r="C1246" s="46"/>
      <c r="D1246" s="61"/>
      <c r="E1246" s="61"/>
    </row>
    <row r="1247" spans="1:5" ht="17.25" customHeight="1" x14ac:dyDescent="0.25">
      <c r="A1247" s="35"/>
      <c r="B1247" s="3"/>
      <c r="C1247" s="46"/>
      <c r="D1247" s="61"/>
      <c r="E1247" s="61"/>
    </row>
    <row r="1248" spans="1:5" ht="17.25" customHeight="1" x14ac:dyDescent="0.25">
      <c r="A1248" s="35"/>
      <c r="B1248" s="3"/>
      <c r="C1248" s="46"/>
      <c r="D1248" s="61"/>
      <c r="E1248" s="61"/>
    </row>
    <row r="1249" spans="1:5" ht="17.25" customHeight="1" x14ac:dyDescent="0.25">
      <c r="A1249" s="35"/>
      <c r="B1249" s="3"/>
      <c r="C1249" s="46"/>
      <c r="D1249" s="61"/>
      <c r="E1249" s="61"/>
    </row>
    <row r="1250" spans="1:5" ht="17.25" customHeight="1" x14ac:dyDescent="0.25">
      <c r="A1250" s="35"/>
      <c r="B1250" s="3"/>
      <c r="C1250" s="46"/>
      <c r="D1250" s="61"/>
      <c r="E1250" s="61"/>
    </row>
    <row r="1251" spans="1:5" s="34" customFormat="1" ht="17.25" customHeight="1" x14ac:dyDescent="0.25">
      <c r="A1251" s="35"/>
      <c r="B1251" s="5"/>
      <c r="C1251" s="45"/>
      <c r="D1251" s="61"/>
      <c r="E1251" s="61"/>
    </row>
    <row r="1252" spans="1:5" s="34" customFormat="1" ht="17.25" customHeight="1" x14ac:dyDescent="0.25">
      <c r="A1252" s="35"/>
      <c r="B1252" s="4"/>
      <c r="C1252" s="45"/>
      <c r="D1252" s="61"/>
      <c r="E1252" s="61"/>
    </row>
    <row r="1253" spans="1:5" s="34" customFormat="1" ht="17.25" customHeight="1" x14ac:dyDescent="0.25">
      <c r="A1253" s="35"/>
      <c r="B1253" s="4"/>
      <c r="C1253" s="45"/>
      <c r="D1253" s="61"/>
      <c r="E1253" s="61"/>
    </row>
    <row r="1254" spans="1:5" s="34" customFormat="1" ht="17.25" customHeight="1" x14ac:dyDescent="0.25">
      <c r="A1254" s="35"/>
      <c r="B1254" s="4"/>
      <c r="C1254" s="45"/>
      <c r="D1254" s="61"/>
      <c r="E1254" s="61"/>
    </row>
    <row r="1255" spans="1:5" s="34" customFormat="1" ht="17.25" customHeight="1" x14ac:dyDescent="0.25">
      <c r="A1255" s="35"/>
      <c r="B1255" s="5"/>
      <c r="C1255" s="45"/>
      <c r="D1255" s="61"/>
      <c r="E1255" s="61"/>
    </row>
    <row r="1256" spans="1:5" s="34" customFormat="1" ht="17.25" customHeight="1" x14ac:dyDescent="0.25">
      <c r="A1256" s="35"/>
      <c r="B1256" s="4"/>
      <c r="C1256" s="46"/>
      <c r="D1256" s="61"/>
      <c r="E1256" s="61"/>
    </row>
    <row r="1257" spans="1:5" s="34" customFormat="1" ht="17.25" customHeight="1" x14ac:dyDescent="0.25">
      <c r="A1257" s="35"/>
      <c r="B1257" s="4"/>
      <c r="C1257" s="46"/>
      <c r="D1257" s="61"/>
      <c r="E1257" s="61"/>
    </row>
    <row r="1258" spans="1:5" s="34" customFormat="1" ht="17.25" customHeight="1" x14ac:dyDescent="0.25">
      <c r="A1258" s="35"/>
      <c r="B1258" s="4"/>
      <c r="C1258" s="46"/>
      <c r="D1258" s="61"/>
      <c r="E1258" s="61"/>
    </row>
    <row r="1259" spans="1:5" ht="17.25" customHeight="1" x14ac:dyDescent="0.25">
      <c r="A1259" s="39"/>
      <c r="B1259" s="27"/>
      <c r="C1259" s="45"/>
      <c r="D1259" s="61"/>
      <c r="E1259" s="61"/>
    </row>
    <row r="1260" spans="1:5" ht="17.25" customHeight="1" x14ac:dyDescent="0.25">
      <c r="A1260" s="497"/>
      <c r="B1260" s="29"/>
      <c r="C1260" s="46"/>
      <c r="D1260" s="61"/>
      <c r="E1260" s="61"/>
    </row>
    <row r="1261" spans="1:5" ht="17.25" customHeight="1" x14ac:dyDescent="0.25">
      <c r="A1261" s="497"/>
      <c r="B1261" s="3"/>
      <c r="C1261" s="46"/>
      <c r="D1261" s="61"/>
      <c r="E1261" s="61"/>
    </row>
    <row r="1262" spans="1:5" ht="17.25" customHeight="1" x14ac:dyDescent="0.25">
      <c r="A1262" s="497"/>
      <c r="B1262" s="29"/>
      <c r="C1262" s="46"/>
      <c r="D1262" s="61"/>
      <c r="E1262" s="61"/>
    </row>
    <row r="1263" spans="1:5" ht="17.25" customHeight="1" x14ac:dyDescent="0.25">
      <c r="A1263" s="497"/>
      <c r="B1263" s="3"/>
      <c r="C1263" s="46"/>
      <c r="D1263" s="61"/>
      <c r="E1263" s="61"/>
    </row>
    <row r="1264" spans="1:5" ht="17.25" customHeight="1" x14ac:dyDescent="0.25">
      <c r="A1264" s="497"/>
      <c r="B1264" s="3"/>
      <c r="C1264" s="46"/>
      <c r="D1264" s="61"/>
      <c r="E1264" s="61"/>
    </row>
    <row r="1265" spans="1:5" ht="17.25" customHeight="1" x14ac:dyDescent="0.25">
      <c r="A1265" s="497"/>
      <c r="B1265" s="3"/>
      <c r="C1265" s="46"/>
      <c r="D1265" s="61"/>
      <c r="E1265" s="61"/>
    </row>
    <row r="1266" spans="1:5" ht="17.25" customHeight="1" x14ac:dyDescent="0.25">
      <c r="A1266" s="497"/>
      <c r="B1266" s="3"/>
      <c r="C1266" s="46"/>
      <c r="D1266" s="61"/>
      <c r="E1266" s="61"/>
    </row>
    <row r="1267" spans="1:5" s="34" customFormat="1" ht="17.25" customHeight="1" x14ac:dyDescent="0.25">
      <c r="A1267" s="35"/>
      <c r="B1267" s="5"/>
      <c r="C1267" s="45"/>
      <c r="D1267" s="61"/>
      <c r="E1267" s="61"/>
    </row>
    <row r="1268" spans="1:5" s="34" customFormat="1" ht="17.25" customHeight="1" x14ac:dyDescent="0.25">
      <c r="A1268" s="35"/>
      <c r="B1268" s="4"/>
      <c r="C1268" s="45"/>
      <c r="D1268" s="61"/>
      <c r="E1268" s="61"/>
    </row>
    <row r="1269" spans="1:5" s="34" customFormat="1" ht="17.25" customHeight="1" x14ac:dyDescent="0.25">
      <c r="A1269" s="35"/>
      <c r="B1269" s="4"/>
      <c r="C1269" s="45"/>
      <c r="D1269" s="61"/>
      <c r="E1269" s="61"/>
    </row>
    <row r="1270" spans="1:5" s="34" customFormat="1" ht="17.25" customHeight="1" x14ac:dyDescent="0.25">
      <c r="A1270" s="35"/>
      <c r="B1270" s="4"/>
      <c r="C1270" s="45"/>
      <c r="D1270" s="61"/>
      <c r="E1270" s="61"/>
    </row>
    <row r="1271" spans="1:5" s="34" customFormat="1" ht="17.25" customHeight="1" x14ac:dyDescent="0.25">
      <c r="A1271" s="35"/>
      <c r="B1271" s="5"/>
      <c r="C1271" s="45"/>
      <c r="D1271" s="61"/>
      <c r="E1271" s="61"/>
    </row>
    <row r="1272" spans="1:5" s="34" customFormat="1" ht="17.25" customHeight="1" x14ac:dyDescent="0.25">
      <c r="A1272" s="35"/>
      <c r="B1272" s="4"/>
      <c r="C1272" s="46"/>
      <c r="D1272" s="61"/>
      <c r="E1272" s="61"/>
    </row>
    <row r="1273" spans="1:5" s="34" customFormat="1" ht="17.25" customHeight="1" x14ac:dyDescent="0.25">
      <c r="A1273" s="35"/>
      <c r="B1273" s="4"/>
      <c r="C1273" s="46"/>
      <c r="D1273" s="61"/>
      <c r="E1273" s="61"/>
    </row>
    <row r="1274" spans="1:5" s="34" customFormat="1" ht="17.25" customHeight="1" x14ac:dyDescent="0.25">
      <c r="A1274" s="35"/>
      <c r="B1274" s="4"/>
      <c r="C1274" s="46"/>
      <c r="D1274" s="61"/>
      <c r="E1274" s="61"/>
    </row>
    <row r="1275" spans="1:5" ht="17.25" customHeight="1" x14ac:dyDescent="0.25">
      <c r="A1275" s="39"/>
      <c r="B1275" s="27"/>
      <c r="C1275" s="45"/>
      <c r="D1275" s="61"/>
      <c r="E1275" s="61"/>
    </row>
    <row r="1276" spans="1:5" ht="17.25" customHeight="1" x14ac:dyDescent="0.25">
      <c r="A1276" s="35"/>
      <c r="B1276" s="29"/>
      <c r="C1276" s="45"/>
      <c r="D1276" s="61"/>
      <c r="E1276" s="61"/>
    </row>
    <row r="1277" spans="1:5" ht="17.25" customHeight="1" x14ac:dyDescent="0.25">
      <c r="A1277" s="35"/>
      <c r="B1277" s="29"/>
      <c r="C1277" s="45"/>
      <c r="D1277" s="61"/>
      <c r="E1277" s="61"/>
    </row>
    <row r="1278" spans="1:5" s="34" customFormat="1" ht="17.25" customHeight="1" x14ac:dyDescent="0.25">
      <c r="A1278" s="35"/>
      <c r="B1278" s="5"/>
      <c r="C1278" s="45"/>
      <c r="D1278" s="61"/>
      <c r="E1278" s="61"/>
    </row>
    <row r="1279" spans="1:5" s="34" customFormat="1" ht="17.25" customHeight="1" x14ac:dyDescent="0.25">
      <c r="A1279" s="35"/>
      <c r="B1279" s="4"/>
      <c r="C1279" s="45"/>
      <c r="D1279" s="61"/>
      <c r="E1279" s="61"/>
    </row>
    <row r="1280" spans="1:5" s="34" customFormat="1" ht="17.25" customHeight="1" x14ac:dyDescent="0.25">
      <c r="A1280" s="35"/>
      <c r="B1280" s="4"/>
      <c r="C1280" s="45"/>
      <c r="D1280" s="61"/>
      <c r="E1280" s="61"/>
    </row>
    <row r="1281" spans="1:5" s="34" customFormat="1" ht="17.25" customHeight="1" x14ac:dyDescent="0.25">
      <c r="A1281" s="35"/>
      <c r="B1281" s="4"/>
      <c r="C1281" s="45"/>
      <c r="D1281" s="61"/>
      <c r="E1281" s="61"/>
    </row>
    <row r="1282" spans="1:5" s="34" customFormat="1" ht="17.25" customHeight="1" x14ac:dyDescent="0.25">
      <c r="A1282" s="35"/>
      <c r="B1282" s="5"/>
      <c r="C1282" s="45"/>
      <c r="D1282" s="61"/>
      <c r="E1282" s="61"/>
    </row>
    <row r="1283" spans="1:5" s="34" customFormat="1" ht="17.25" customHeight="1" x14ac:dyDescent="0.25">
      <c r="A1283" s="35"/>
      <c r="B1283" s="4"/>
      <c r="C1283" s="46"/>
      <c r="D1283" s="61"/>
      <c r="E1283" s="61"/>
    </row>
    <row r="1284" spans="1:5" s="34" customFormat="1" ht="17.25" customHeight="1" x14ac:dyDescent="0.25">
      <c r="A1284" s="35"/>
      <c r="B1284" s="4"/>
      <c r="C1284" s="46"/>
      <c r="D1284" s="61"/>
      <c r="E1284" s="61"/>
    </row>
    <row r="1285" spans="1:5" s="34" customFormat="1" ht="17.25" customHeight="1" x14ac:dyDescent="0.25">
      <c r="A1285" s="35"/>
      <c r="B1285" s="4"/>
      <c r="C1285" s="46"/>
      <c r="D1285" s="61"/>
      <c r="E1285" s="61"/>
    </row>
    <row r="1286" spans="1:5" ht="17.25" customHeight="1" x14ac:dyDescent="0.25">
      <c r="A1286" s="39"/>
      <c r="B1286" s="27"/>
      <c r="C1286" s="45"/>
      <c r="D1286" s="61"/>
      <c r="E1286" s="61"/>
    </row>
    <row r="1287" spans="1:5" ht="17.25" customHeight="1" x14ac:dyDescent="0.25">
      <c r="A1287" s="497"/>
      <c r="B1287" s="29"/>
      <c r="C1287" s="45"/>
      <c r="D1287" s="61"/>
      <c r="E1287" s="61"/>
    </row>
    <row r="1288" spans="1:5" ht="16.5" x14ac:dyDescent="0.25">
      <c r="A1288" s="497"/>
      <c r="B1288" s="3"/>
      <c r="C1288" s="46"/>
      <c r="D1288" s="61"/>
      <c r="E1288" s="61"/>
    </row>
    <row r="1289" spans="1:5" ht="17.25" customHeight="1" x14ac:dyDescent="0.25">
      <c r="A1289" s="497"/>
      <c r="B1289" s="3"/>
      <c r="C1289" s="46"/>
      <c r="D1289" s="61"/>
      <c r="E1289" s="61"/>
    </row>
    <row r="1290" spans="1:5" ht="17.25" customHeight="1" x14ac:dyDescent="0.25">
      <c r="A1290" s="497"/>
      <c r="B1290" s="29"/>
      <c r="C1290" s="63"/>
      <c r="D1290" s="61"/>
      <c r="E1290" s="61"/>
    </row>
    <row r="1291" spans="1:5" ht="17.25" customHeight="1" x14ac:dyDescent="0.25">
      <c r="A1291" s="497"/>
      <c r="B1291" s="3"/>
      <c r="C1291" s="46"/>
      <c r="D1291" s="61"/>
      <c r="E1291" s="61"/>
    </row>
    <row r="1292" spans="1:5" ht="17.25" customHeight="1" x14ac:dyDescent="0.25">
      <c r="A1292" s="35"/>
      <c r="B1292" s="3"/>
      <c r="C1292" s="46"/>
      <c r="D1292" s="61"/>
      <c r="E1292" s="61"/>
    </row>
    <row r="1293" spans="1:5" ht="17.25" customHeight="1" x14ac:dyDescent="0.25">
      <c r="A1293" s="35"/>
      <c r="B1293" s="3"/>
      <c r="C1293" s="46"/>
      <c r="D1293" s="61"/>
      <c r="E1293" s="61"/>
    </row>
    <row r="1294" spans="1:5" ht="17.25" customHeight="1" x14ac:dyDescent="0.25">
      <c r="A1294" s="35"/>
      <c r="B1294" s="4"/>
      <c r="C1294" s="46"/>
      <c r="D1294" s="61"/>
      <c r="E1294" s="61"/>
    </row>
    <row r="1295" spans="1:5" s="34" customFormat="1" ht="17.25" customHeight="1" x14ac:dyDescent="0.25">
      <c r="A1295" s="35"/>
      <c r="B1295" s="5"/>
      <c r="C1295" s="45"/>
      <c r="D1295" s="61"/>
      <c r="E1295" s="61"/>
    </row>
    <row r="1296" spans="1:5" s="34" customFormat="1" ht="17.25" customHeight="1" x14ac:dyDescent="0.25">
      <c r="A1296" s="35"/>
      <c r="B1296" s="4"/>
      <c r="C1296" s="45"/>
      <c r="D1296" s="61"/>
      <c r="E1296" s="61"/>
    </row>
    <row r="1297" spans="1:5" s="34" customFormat="1" ht="17.25" customHeight="1" x14ac:dyDescent="0.25">
      <c r="A1297" s="35"/>
      <c r="B1297" s="4"/>
      <c r="C1297" s="45"/>
      <c r="D1297" s="61"/>
      <c r="E1297" s="61"/>
    </row>
    <row r="1298" spans="1:5" s="34" customFormat="1" ht="17.25" customHeight="1" x14ac:dyDescent="0.25">
      <c r="A1298" s="35"/>
      <c r="B1298" s="4"/>
      <c r="C1298" s="45"/>
      <c r="D1298" s="61"/>
      <c r="E1298" s="61"/>
    </row>
    <row r="1299" spans="1:5" s="34" customFormat="1" ht="17.25" customHeight="1" x14ac:dyDescent="0.25">
      <c r="A1299" s="35"/>
      <c r="B1299" s="5"/>
      <c r="C1299" s="45"/>
      <c r="D1299" s="61"/>
      <c r="E1299" s="61"/>
    </row>
    <row r="1300" spans="1:5" s="34" customFormat="1" ht="17.25" customHeight="1" x14ac:dyDescent="0.25">
      <c r="A1300" s="35"/>
      <c r="B1300" s="4"/>
      <c r="C1300" s="46"/>
      <c r="D1300" s="61"/>
      <c r="E1300" s="61"/>
    </row>
    <row r="1301" spans="1:5" s="34" customFormat="1" ht="17.25" customHeight="1" x14ac:dyDescent="0.25">
      <c r="A1301" s="35"/>
      <c r="B1301" s="4"/>
      <c r="C1301" s="46"/>
      <c r="D1301" s="61"/>
      <c r="E1301" s="61"/>
    </row>
    <row r="1302" spans="1:5" s="34" customFormat="1" ht="17.25" customHeight="1" x14ac:dyDescent="0.25">
      <c r="A1302" s="35"/>
      <c r="B1302" s="4"/>
      <c r="C1302" s="46"/>
      <c r="D1302" s="61"/>
      <c r="E1302" s="61"/>
    </row>
    <row r="1303" spans="1:5" ht="17.25" customHeight="1" x14ac:dyDescent="0.25">
      <c r="A1303" s="39"/>
      <c r="B1303" s="27"/>
      <c r="C1303" s="45"/>
      <c r="D1303" s="61"/>
      <c r="E1303" s="61"/>
    </row>
    <row r="1304" spans="1:5" ht="17.25" customHeight="1" x14ac:dyDescent="0.25">
      <c r="A1304" s="497"/>
      <c r="B1304" s="29"/>
      <c r="C1304" s="45"/>
      <c r="D1304" s="61"/>
      <c r="E1304" s="61"/>
    </row>
    <row r="1305" spans="1:5" ht="17.25" customHeight="1" x14ac:dyDescent="0.25">
      <c r="A1305" s="497"/>
      <c r="B1305" s="3"/>
      <c r="C1305" s="46"/>
      <c r="D1305" s="61"/>
      <c r="E1305" s="61"/>
    </row>
    <row r="1306" spans="1:5" s="34" customFormat="1" ht="17.25" customHeight="1" x14ac:dyDescent="0.25">
      <c r="A1306" s="35"/>
      <c r="B1306" s="5"/>
      <c r="C1306" s="45"/>
      <c r="D1306" s="61"/>
      <c r="E1306" s="61"/>
    </row>
    <row r="1307" spans="1:5" s="34" customFormat="1" ht="17.25" customHeight="1" x14ac:dyDescent="0.25">
      <c r="A1307" s="35"/>
      <c r="B1307" s="4"/>
      <c r="C1307" s="45"/>
      <c r="D1307" s="61"/>
      <c r="E1307" s="61"/>
    </row>
    <row r="1308" spans="1:5" s="34" customFormat="1" ht="17.25" customHeight="1" x14ac:dyDescent="0.25">
      <c r="A1308" s="35"/>
      <c r="B1308" s="4"/>
      <c r="C1308" s="45"/>
      <c r="D1308" s="61"/>
      <c r="E1308" s="61"/>
    </row>
    <row r="1309" spans="1:5" s="34" customFormat="1" ht="17.25" customHeight="1" x14ac:dyDescent="0.25">
      <c r="A1309" s="35"/>
      <c r="B1309" s="4"/>
      <c r="C1309" s="45"/>
      <c r="D1309" s="61"/>
      <c r="E1309" s="61"/>
    </row>
    <row r="1310" spans="1:5" s="34" customFormat="1" ht="17.25" customHeight="1" x14ac:dyDescent="0.25">
      <c r="A1310" s="35"/>
      <c r="B1310" s="5"/>
      <c r="C1310" s="45"/>
      <c r="D1310" s="61"/>
      <c r="E1310" s="61"/>
    </row>
    <row r="1311" spans="1:5" s="34" customFormat="1" ht="17.25" customHeight="1" x14ac:dyDescent="0.25">
      <c r="A1311" s="35"/>
      <c r="B1311" s="4"/>
      <c r="C1311" s="46"/>
      <c r="D1311" s="61"/>
      <c r="E1311" s="61"/>
    </row>
    <row r="1312" spans="1:5" s="34" customFormat="1" ht="17.25" customHeight="1" x14ac:dyDescent="0.25">
      <c r="A1312" s="35"/>
      <c r="B1312" s="4"/>
      <c r="C1312" s="46"/>
      <c r="D1312" s="61"/>
      <c r="E1312" s="61"/>
    </row>
    <row r="1313" spans="1:5" s="34" customFormat="1" ht="17.25" customHeight="1" x14ac:dyDescent="0.25">
      <c r="A1313" s="35"/>
      <c r="B1313" s="4"/>
      <c r="C1313" s="46"/>
      <c r="D1313" s="61"/>
      <c r="E1313" s="61"/>
    </row>
    <row r="1314" spans="1:5" ht="17.25" customHeight="1" x14ac:dyDescent="0.25">
      <c r="A1314" s="39"/>
      <c r="B1314" s="27"/>
      <c r="C1314" s="45"/>
      <c r="D1314" s="61"/>
      <c r="E1314" s="61"/>
    </row>
    <row r="1315" spans="1:5" ht="17.25" customHeight="1" x14ac:dyDescent="0.25">
      <c r="A1315" s="35"/>
      <c r="B1315" s="29"/>
      <c r="C1315" s="45"/>
      <c r="D1315" s="61"/>
      <c r="E1315" s="61"/>
    </row>
    <row r="1316" spans="1:5" ht="17.25" customHeight="1" x14ac:dyDescent="0.25">
      <c r="A1316" s="35"/>
      <c r="B1316" s="29"/>
      <c r="C1316" s="45"/>
      <c r="D1316" s="61"/>
      <c r="E1316" s="61"/>
    </row>
    <row r="1317" spans="1:5" ht="17.25" customHeight="1" x14ac:dyDescent="0.25">
      <c r="A1317" s="35"/>
      <c r="B1317" s="3"/>
      <c r="C1317" s="46"/>
      <c r="D1317" s="61"/>
      <c r="E1317" s="61"/>
    </row>
    <row r="1318" spans="1:5" ht="17.25" customHeight="1" x14ac:dyDescent="0.25">
      <c r="A1318" s="35"/>
      <c r="B1318" s="3"/>
      <c r="C1318" s="46"/>
      <c r="D1318" s="61"/>
      <c r="E1318" s="61"/>
    </row>
    <row r="1319" spans="1:5" ht="17.25" customHeight="1" x14ac:dyDescent="0.25">
      <c r="A1319" s="35"/>
      <c r="B1319" s="3"/>
      <c r="C1319" s="46"/>
      <c r="D1319" s="61"/>
      <c r="E1319" s="61"/>
    </row>
    <row r="1320" spans="1:5" s="34" customFormat="1" ht="17.25" customHeight="1" x14ac:dyDescent="0.25">
      <c r="A1320" s="35"/>
      <c r="B1320" s="5"/>
      <c r="C1320" s="45"/>
      <c r="D1320" s="61"/>
      <c r="E1320" s="61"/>
    </row>
    <row r="1321" spans="1:5" s="34" customFormat="1" ht="17.25" customHeight="1" x14ac:dyDescent="0.25">
      <c r="A1321" s="35"/>
      <c r="B1321" s="4"/>
      <c r="C1321" s="45"/>
      <c r="D1321" s="61"/>
      <c r="E1321" s="61"/>
    </row>
    <row r="1322" spans="1:5" s="34" customFormat="1" ht="17.25" customHeight="1" x14ac:dyDescent="0.25">
      <c r="A1322" s="35"/>
      <c r="B1322" s="4"/>
      <c r="C1322" s="45"/>
      <c r="D1322" s="61"/>
      <c r="E1322" s="61"/>
    </row>
    <row r="1323" spans="1:5" s="34" customFormat="1" ht="17.25" customHeight="1" x14ac:dyDescent="0.25">
      <c r="A1323" s="35"/>
      <c r="B1323" s="4"/>
      <c r="C1323" s="45"/>
      <c r="D1323" s="61"/>
      <c r="E1323" s="61"/>
    </row>
    <row r="1324" spans="1:5" s="34" customFormat="1" ht="17.25" customHeight="1" x14ac:dyDescent="0.25">
      <c r="A1324" s="35"/>
      <c r="B1324" s="5"/>
      <c r="C1324" s="45"/>
      <c r="D1324" s="61"/>
      <c r="E1324" s="61"/>
    </row>
    <row r="1325" spans="1:5" s="34" customFormat="1" ht="17.25" customHeight="1" x14ac:dyDescent="0.25">
      <c r="A1325" s="35"/>
      <c r="B1325" s="4"/>
      <c r="C1325" s="46"/>
      <c r="D1325" s="61"/>
      <c r="E1325" s="61"/>
    </row>
    <row r="1326" spans="1:5" s="34" customFormat="1" ht="17.25" customHeight="1" x14ac:dyDescent="0.25">
      <c r="A1326" s="35"/>
      <c r="B1326" s="4"/>
      <c r="C1326" s="46"/>
      <c r="D1326" s="61"/>
      <c r="E1326" s="61"/>
    </row>
    <row r="1327" spans="1:5" s="34" customFormat="1" ht="17.25" customHeight="1" x14ac:dyDescent="0.25">
      <c r="A1327" s="35"/>
      <c r="B1327" s="4"/>
      <c r="C1327" s="46"/>
      <c r="D1327" s="61"/>
      <c r="E1327" s="61"/>
    </row>
    <row r="1328" spans="1:5" ht="17.25" customHeight="1" x14ac:dyDescent="0.25">
      <c r="A1328" s="39"/>
      <c r="B1328" s="27"/>
      <c r="C1328" s="45"/>
      <c r="D1328" s="61"/>
      <c r="E1328" s="61"/>
    </row>
    <row r="1329" spans="1:5" ht="17.25" customHeight="1" x14ac:dyDescent="0.25">
      <c r="A1329" s="497"/>
      <c r="B1329" s="29"/>
      <c r="C1329" s="45"/>
      <c r="D1329" s="61"/>
      <c r="E1329" s="61"/>
    </row>
    <row r="1330" spans="1:5" ht="17.25" customHeight="1" x14ac:dyDescent="0.25">
      <c r="A1330" s="497"/>
      <c r="B1330" s="3"/>
      <c r="C1330" s="46"/>
      <c r="D1330" s="61"/>
      <c r="E1330" s="61"/>
    </row>
    <row r="1331" spans="1:5" ht="17.25" customHeight="1" x14ac:dyDescent="0.25">
      <c r="A1331" s="497"/>
      <c r="B1331" s="29"/>
      <c r="C1331" s="46"/>
      <c r="D1331" s="61"/>
      <c r="E1331" s="61"/>
    </row>
    <row r="1332" spans="1:5" ht="17.25" customHeight="1" x14ac:dyDescent="0.25">
      <c r="A1332" s="497"/>
      <c r="B1332" s="26"/>
      <c r="C1332" s="45"/>
      <c r="D1332" s="61"/>
      <c r="E1332" s="61"/>
    </row>
    <row r="1333" spans="1:5" s="34" customFormat="1" ht="17.25" customHeight="1" x14ac:dyDescent="0.25">
      <c r="A1333" s="35"/>
      <c r="B1333" s="5"/>
      <c r="C1333" s="45"/>
      <c r="D1333" s="61"/>
      <c r="E1333" s="61"/>
    </row>
    <row r="1334" spans="1:5" s="34" customFormat="1" ht="17.25" customHeight="1" x14ac:dyDescent="0.25">
      <c r="A1334" s="35"/>
      <c r="B1334" s="4"/>
      <c r="C1334" s="45"/>
      <c r="D1334" s="61"/>
      <c r="E1334" s="61"/>
    </row>
    <row r="1335" spans="1:5" s="34" customFormat="1" ht="17.25" customHeight="1" x14ac:dyDescent="0.25">
      <c r="A1335" s="35"/>
      <c r="B1335" s="4"/>
      <c r="C1335" s="45"/>
      <c r="D1335" s="61"/>
      <c r="E1335" s="61"/>
    </row>
    <row r="1336" spans="1:5" s="34" customFormat="1" ht="17.25" customHeight="1" x14ac:dyDescent="0.25">
      <c r="A1336" s="35"/>
      <c r="B1336" s="4"/>
      <c r="C1336" s="45"/>
      <c r="D1336" s="61"/>
      <c r="E1336" s="61"/>
    </row>
    <row r="1337" spans="1:5" s="34" customFormat="1" ht="17.25" customHeight="1" x14ac:dyDescent="0.25">
      <c r="A1337" s="35"/>
      <c r="B1337" s="5"/>
      <c r="C1337" s="45"/>
      <c r="D1337" s="61"/>
      <c r="E1337" s="61"/>
    </row>
    <row r="1338" spans="1:5" s="34" customFormat="1" ht="17.25" customHeight="1" x14ac:dyDescent="0.25">
      <c r="A1338" s="35"/>
      <c r="B1338" s="4"/>
      <c r="C1338" s="46"/>
      <c r="D1338" s="61"/>
      <c r="E1338" s="61"/>
    </row>
    <row r="1339" spans="1:5" s="34" customFormat="1" ht="22.5" customHeight="1" x14ac:dyDescent="0.25">
      <c r="A1339" s="35"/>
      <c r="B1339" s="4"/>
      <c r="C1339" s="46"/>
      <c r="D1339" s="61"/>
      <c r="E1339" s="61"/>
    </row>
    <row r="1340" spans="1:5" s="34" customFormat="1" ht="21.75" customHeight="1" x14ac:dyDescent="0.25">
      <c r="A1340" s="35"/>
      <c r="B1340" s="4"/>
      <c r="C1340" s="46"/>
      <c r="D1340" s="61"/>
      <c r="E1340" s="61"/>
    </row>
    <row r="1341" spans="1:5" ht="17.25" customHeight="1" x14ac:dyDescent="0.25">
      <c r="A1341" s="39"/>
      <c r="B1341" s="27"/>
      <c r="C1341" s="45"/>
      <c r="D1341" s="61"/>
      <c r="E1341" s="61"/>
    </row>
    <row r="1342" spans="1:5" ht="37.5" customHeight="1" x14ac:dyDescent="0.25">
      <c r="A1342" s="35"/>
      <c r="B1342" s="3"/>
      <c r="C1342" s="46"/>
      <c r="D1342" s="61"/>
      <c r="E1342" s="61"/>
    </row>
    <row r="1343" spans="1:5" ht="16.5" x14ac:dyDescent="0.25">
      <c r="A1343" s="35"/>
      <c r="B1343" s="3"/>
      <c r="C1343" s="46"/>
      <c r="D1343" s="61"/>
      <c r="E1343" s="61"/>
    </row>
    <row r="1344" spans="1:5" ht="16.5" x14ac:dyDescent="0.25">
      <c r="A1344" s="35"/>
      <c r="B1344" s="3"/>
      <c r="C1344" s="46"/>
      <c r="D1344" s="61"/>
      <c r="E1344" s="61"/>
    </row>
    <row r="1345" spans="1:5" ht="17.25" customHeight="1" x14ac:dyDescent="0.25">
      <c r="A1345" s="35"/>
      <c r="B1345" s="3"/>
      <c r="C1345" s="46"/>
      <c r="D1345" s="61"/>
      <c r="E1345" s="61"/>
    </row>
    <row r="1346" spans="1:5" ht="16.5" x14ac:dyDescent="0.25">
      <c r="A1346" s="35"/>
      <c r="B1346" s="3"/>
      <c r="C1346" s="46"/>
      <c r="D1346" s="61"/>
      <c r="E1346" s="61"/>
    </row>
    <row r="1347" spans="1:5" s="34" customFormat="1" ht="17.25" customHeight="1" x14ac:dyDescent="0.25">
      <c r="A1347" s="35"/>
      <c r="B1347" s="5"/>
      <c r="C1347" s="45"/>
      <c r="D1347" s="61"/>
      <c r="E1347" s="61"/>
    </row>
    <row r="1348" spans="1:5" s="34" customFormat="1" ht="17.25" customHeight="1" x14ac:dyDescent="0.25">
      <c r="A1348" s="35"/>
      <c r="B1348" s="4"/>
      <c r="C1348" s="45"/>
      <c r="D1348" s="61"/>
      <c r="E1348" s="61"/>
    </row>
    <row r="1349" spans="1:5" s="34" customFormat="1" ht="17.25" customHeight="1" x14ac:dyDescent="0.25">
      <c r="A1349" s="35"/>
      <c r="B1349" s="4"/>
      <c r="C1349" s="45"/>
      <c r="D1349" s="61"/>
      <c r="E1349" s="61"/>
    </row>
    <row r="1350" spans="1:5" s="34" customFormat="1" ht="17.25" customHeight="1" x14ac:dyDescent="0.25">
      <c r="A1350" s="35"/>
      <c r="B1350" s="4"/>
      <c r="C1350" s="45"/>
      <c r="D1350" s="61"/>
      <c r="E1350" s="61"/>
    </row>
    <row r="1351" spans="1:5" s="34" customFormat="1" ht="17.25" customHeight="1" x14ac:dyDescent="0.25">
      <c r="A1351" s="35"/>
      <c r="B1351" s="5"/>
      <c r="C1351" s="45"/>
      <c r="D1351" s="61"/>
      <c r="E1351" s="61"/>
    </row>
    <row r="1352" spans="1:5" s="34" customFormat="1" ht="17.25" customHeight="1" x14ac:dyDescent="0.25">
      <c r="A1352" s="35"/>
      <c r="B1352" s="4"/>
      <c r="C1352" s="46"/>
      <c r="D1352" s="61"/>
      <c r="E1352" s="61"/>
    </row>
    <row r="1353" spans="1:5" s="34" customFormat="1" ht="17.25" customHeight="1" x14ac:dyDescent="0.25">
      <c r="A1353" s="35"/>
      <c r="B1353" s="4"/>
      <c r="C1353" s="46"/>
      <c r="D1353" s="61"/>
      <c r="E1353" s="61"/>
    </row>
    <row r="1354" spans="1:5" s="34" customFormat="1" ht="17.25" customHeight="1" x14ac:dyDescent="0.25">
      <c r="A1354" s="35"/>
      <c r="B1354" s="4"/>
      <c r="C1354" s="46"/>
      <c r="D1354" s="61"/>
      <c r="E1354" s="61"/>
    </row>
    <row r="1355" spans="1:5" ht="17.25" customHeight="1" x14ac:dyDescent="0.25">
      <c r="A1355" s="39"/>
      <c r="B1355" s="27"/>
      <c r="C1355" s="45"/>
      <c r="D1355" s="61"/>
      <c r="E1355" s="61"/>
    </row>
    <row r="1356" spans="1:5" ht="17.25" customHeight="1" x14ac:dyDescent="0.25">
      <c r="A1356" s="35"/>
      <c r="B1356" s="28"/>
      <c r="C1356" s="46"/>
      <c r="D1356" s="61"/>
      <c r="E1356" s="61"/>
    </row>
    <row r="1357" spans="1:5" ht="50.25" customHeight="1" x14ac:dyDescent="0.25">
      <c r="A1357" s="35"/>
      <c r="B1357" s="29"/>
      <c r="C1357" s="46"/>
      <c r="D1357" s="61"/>
      <c r="E1357" s="61"/>
    </row>
    <row r="1358" spans="1:5" s="34" customFormat="1" ht="15.95" customHeight="1" x14ac:dyDescent="0.25">
      <c r="A1358" s="35"/>
      <c r="B1358" s="5"/>
      <c r="C1358" s="45"/>
      <c r="D1358" s="61"/>
      <c r="E1358" s="61"/>
    </row>
    <row r="1359" spans="1:5" s="34" customFormat="1" ht="15.95" customHeight="1" x14ac:dyDescent="0.25">
      <c r="A1359" s="35"/>
      <c r="B1359" s="4"/>
      <c r="C1359" s="45"/>
      <c r="D1359" s="61"/>
      <c r="E1359" s="61"/>
    </row>
    <row r="1360" spans="1:5" s="34" customFormat="1" ht="15.95" customHeight="1" x14ac:dyDescent="0.25">
      <c r="A1360" s="35"/>
      <c r="B1360" s="4"/>
      <c r="C1360" s="45"/>
      <c r="D1360" s="61"/>
      <c r="E1360" s="61"/>
    </row>
    <row r="1361" spans="1:5" s="34" customFormat="1" ht="15.95" customHeight="1" x14ac:dyDescent="0.25">
      <c r="A1361" s="35"/>
      <c r="B1361" s="4"/>
      <c r="C1361" s="45"/>
      <c r="D1361" s="61"/>
      <c r="E1361" s="61"/>
    </row>
    <row r="1362" spans="1:5" s="34" customFormat="1" ht="15.95" customHeight="1" x14ac:dyDescent="0.25">
      <c r="A1362" s="35"/>
      <c r="B1362" s="5"/>
      <c r="C1362" s="45"/>
      <c r="D1362" s="61"/>
      <c r="E1362" s="61"/>
    </row>
    <row r="1363" spans="1:5" s="34" customFormat="1" ht="15.95" customHeight="1" x14ac:dyDescent="0.25">
      <c r="A1363" s="35"/>
      <c r="B1363" s="4"/>
      <c r="C1363" s="46"/>
      <c r="D1363" s="61"/>
      <c r="E1363" s="61"/>
    </row>
    <row r="1364" spans="1:5" s="34" customFormat="1" ht="15.95" customHeight="1" x14ac:dyDescent="0.25">
      <c r="A1364" s="35"/>
      <c r="B1364" s="4"/>
      <c r="C1364" s="46"/>
      <c r="D1364" s="61"/>
      <c r="E1364" s="61"/>
    </row>
    <row r="1365" spans="1:5" s="34" customFormat="1" ht="15.95" customHeight="1" x14ac:dyDescent="0.25">
      <c r="A1365" s="35"/>
      <c r="B1365" s="4"/>
      <c r="C1365" s="46"/>
      <c r="D1365" s="61"/>
      <c r="E1365" s="61"/>
    </row>
    <row r="1366" spans="1:5" s="17" customFormat="1" ht="17.25" customHeight="1" x14ac:dyDescent="0.25">
      <c r="A1366" s="39"/>
      <c r="B1366" s="11"/>
      <c r="C1366" s="65"/>
      <c r="D1366" s="61"/>
      <c r="E1366" s="61"/>
    </row>
    <row r="1367" spans="1:5" s="17" customFormat="1" ht="17.25" customHeight="1" x14ac:dyDescent="0.25">
      <c r="A1367" s="39"/>
      <c r="B1367" s="11"/>
      <c r="C1367" s="65"/>
      <c r="D1367" s="61"/>
      <c r="E1367" s="61"/>
    </row>
    <row r="1368" spans="1:5" s="34" customFormat="1" ht="17.25" customHeight="1" x14ac:dyDescent="0.25">
      <c r="A1368" s="39"/>
      <c r="B1368" s="2"/>
      <c r="C1368" s="63"/>
      <c r="D1368" s="61"/>
      <c r="E1368" s="61"/>
    </row>
    <row r="1369" spans="1:5" s="34" customFormat="1" ht="17.25" customHeight="1" x14ac:dyDescent="0.25">
      <c r="A1369" s="497"/>
      <c r="B1369" s="21"/>
      <c r="C1369" s="45"/>
      <c r="D1369" s="61"/>
      <c r="E1369" s="61"/>
    </row>
    <row r="1370" spans="1:5" s="34" customFormat="1" ht="17.25" customHeight="1" x14ac:dyDescent="0.25">
      <c r="A1370" s="497"/>
      <c r="B1370" s="5"/>
      <c r="C1370" s="45"/>
      <c r="D1370" s="61"/>
      <c r="E1370" s="61"/>
    </row>
    <row r="1371" spans="1:5" s="34" customFormat="1" ht="17.25" customHeight="1" x14ac:dyDescent="0.25">
      <c r="A1371" s="497"/>
      <c r="B1371" s="5"/>
      <c r="C1371" s="45"/>
      <c r="D1371" s="61"/>
      <c r="E1371" s="61"/>
    </row>
    <row r="1372" spans="1:5" s="34" customFormat="1" ht="17.25" customHeight="1" x14ac:dyDescent="0.25">
      <c r="A1372" s="497"/>
      <c r="B1372" s="5"/>
      <c r="C1372" s="45"/>
      <c r="D1372" s="61"/>
      <c r="E1372" s="61"/>
    </row>
    <row r="1373" spans="1:5" s="34" customFormat="1" ht="17.25" customHeight="1" x14ac:dyDescent="0.25">
      <c r="A1373" s="497"/>
      <c r="B1373" s="5"/>
      <c r="C1373" s="45"/>
      <c r="D1373" s="61"/>
      <c r="E1373" s="61"/>
    </row>
    <row r="1374" spans="1:5" s="34" customFormat="1" ht="17.25" customHeight="1" x14ac:dyDescent="0.25">
      <c r="A1374" s="497"/>
      <c r="B1374" s="21"/>
      <c r="C1374" s="45"/>
      <c r="D1374" s="61"/>
      <c r="E1374" s="61"/>
    </row>
    <row r="1375" spans="1:5" s="34" customFormat="1" ht="17.25" customHeight="1" x14ac:dyDescent="0.25">
      <c r="A1375" s="497"/>
      <c r="B1375" s="5"/>
      <c r="C1375" s="45"/>
      <c r="D1375" s="61"/>
      <c r="E1375" s="61"/>
    </row>
    <row r="1376" spans="1:5" s="34" customFormat="1" ht="17.25" customHeight="1" x14ac:dyDescent="0.25">
      <c r="A1376" s="497"/>
      <c r="B1376" s="5"/>
      <c r="C1376" s="45"/>
      <c r="D1376" s="61"/>
      <c r="E1376" s="61"/>
    </row>
    <row r="1377" spans="1:5" s="34" customFormat="1" ht="36" customHeight="1" x14ac:dyDescent="0.25">
      <c r="A1377" s="497"/>
      <c r="B1377" s="5"/>
      <c r="C1377" s="45"/>
      <c r="D1377" s="61"/>
      <c r="E1377" s="61"/>
    </row>
    <row r="1378" spans="1:5" s="34" customFormat="1" ht="17.25" customHeight="1" x14ac:dyDescent="0.25">
      <c r="A1378" s="497"/>
      <c r="B1378" s="5"/>
      <c r="C1378" s="45"/>
      <c r="D1378" s="61"/>
      <c r="E1378" s="61"/>
    </row>
    <row r="1379" spans="1:5" s="34" customFormat="1" ht="17.25" customHeight="1" x14ac:dyDescent="0.25">
      <c r="A1379" s="35"/>
      <c r="B1379" s="5"/>
      <c r="C1379" s="45"/>
      <c r="D1379" s="61"/>
      <c r="E1379" s="61"/>
    </row>
    <row r="1380" spans="1:5" s="34" customFormat="1" ht="17.25" customHeight="1" x14ac:dyDescent="0.25">
      <c r="A1380" s="497"/>
      <c r="B1380" s="5"/>
      <c r="C1380" s="45"/>
      <c r="D1380" s="61"/>
      <c r="E1380" s="61"/>
    </row>
    <row r="1381" spans="1:5" s="34" customFormat="1" ht="17.25" customHeight="1" x14ac:dyDescent="0.25">
      <c r="A1381" s="497"/>
      <c r="B1381" s="5"/>
      <c r="C1381" s="45"/>
      <c r="D1381" s="61"/>
      <c r="E1381" s="61"/>
    </row>
    <row r="1382" spans="1:5" s="34" customFormat="1" ht="17.25" customHeight="1" x14ac:dyDescent="0.25">
      <c r="A1382" s="35"/>
      <c r="B1382" s="5"/>
      <c r="C1382" s="45"/>
      <c r="D1382" s="61"/>
      <c r="E1382" s="61"/>
    </row>
    <row r="1383" spans="1:5" s="34" customFormat="1" ht="17.25" customHeight="1" x14ac:dyDescent="0.25">
      <c r="A1383" s="35"/>
      <c r="B1383" s="5"/>
      <c r="C1383" s="45"/>
      <c r="D1383" s="61"/>
      <c r="E1383" s="61"/>
    </row>
    <row r="1384" spans="1:5" s="34" customFormat="1" ht="17.25" customHeight="1" x14ac:dyDescent="0.25">
      <c r="A1384" s="35"/>
      <c r="B1384" s="5"/>
      <c r="C1384" s="45"/>
      <c r="D1384" s="61"/>
      <c r="E1384" s="61"/>
    </row>
    <row r="1385" spans="1:5" s="34" customFormat="1" ht="17.25" customHeight="1" x14ac:dyDescent="0.25">
      <c r="A1385" s="35"/>
      <c r="B1385" s="4"/>
      <c r="C1385" s="45"/>
      <c r="D1385" s="61"/>
      <c r="E1385" s="61"/>
    </row>
    <row r="1386" spans="1:5" s="34" customFormat="1" ht="17.25" customHeight="1" x14ac:dyDescent="0.25">
      <c r="A1386" s="35"/>
      <c r="B1386" s="4"/>
      <c r="C1386" s="45"/>
      <c r="D1386" s="61"/>
      <c r="E1386" s="61"/>
    </row>
    <row r="1387" spans="1:5" s="34" customFormat="1" ht="17.25" customHeight="1" x14ac:dyDescent="0.25">
      <c r="A1387" s="35"/>
      <c r="B1387" s="4"/>
      <c r="C1387" s="45"/>
      <c r="D1387" s="61"/>
      <c r="E1387" s="61"/>
    </row>
    <row r="1388" spans="1:5" s="34" customFormat="1" ht="17.25" customHeight="1" x14ac:dyDescent="0.25">
      <c r="A1388" s="35"/>
      <c r="B1388" s="5"/>
      <c r="C1388" s="45"/>
      <c r="D1388" s="61"/>
      <c r="E1388" s="61"/>
    </row>
    <row r="1389" spans="1:5" s="34" customFormat="1" ht="17.25" customHeight="1" x14ac:dyDescent="0.25">
      <c r="A1389" s="35"/>
      <c r="B1389" s="4"/>
      <c r="C1389" s="45"/>
      <c r="D1389" s="61"/>
      <c r="E1389" s="61"/>
    </row>
    <row r="1390" spans="1:5" s="34" customFormat="1" ht="17.25" customHeight="1" x14ac:dyDescent="0.25">
      <c r="A1390" s="35"/>
      <c r="B1390" s="4"/>
      <c r="C1390" s="45"/>
      <c r="D1390" s="61"/>
      <c r="E1390" s="61"/>
    </row>
    <row r="1391" spans="1:5" s="34" customFormat="1" ht="17.25" customHeight="1" x14ac:dyDescent="0.25">
      <c r="A1391" s="35"/>
      <c r="B1391" s="4"/>
      <c r="C1391" s="45"/>
      <c r="D1391" s="61"/>
      <c r="E1391" s="61"/>
    </row>
    <row r="1392" spans="1:5" s="34" customFormat="1" ht="17.25" customHeight="1" x14ac:dyDescent="0.25">
      <c r="A1392" s="39"/>
      <c r="B1392" s="21"/>
      <c r="C1392" s="45"/>
      <c r="D1392" s="61"/>
      <c r="E1392" s="61"/>
    </row>
    <row r="1393" spans="1:5" s="34" customFormat="1" ht="17.25" customHeight="1" x14ac:dyDescent="0.25">
      <c r="A1393" s="497"/>
      <c r="B1393" s="21"/>
      <c r="C1393" s="45"/>
      <c r="D1393" s="61"/>
      <c r="E1393" s="61"/>
    </row>
    <row r="1394" spans="1:5" s="34" customFormat="1" ht="17.25" customHeight="1" x14ac:dyDescent="0.25">
      <c r="A1394" s="497"/>
      <c r="B1394" s="5"/>
      <c r="C1394" s="45"/>
      <c r="D1394" s="61"/>
      <c r="E1394" s="61"/>
    </row>
    <row r="1395" spans="1:5" s="34" customFormat="1" ht="17.25" customHeight="1" x14ac:dyDescent="0.25">
      <c r="A1395" s="497"/>
      <c r="B1395" s="5"/>
      <c r="C1395" s="45"/>
      <c r="D1395" s="61"/>
      <c r="E1395" s="61"/>
    </row>
    <row r="1396" spans="1:5" s="34" customFormat="1" ht="16.5" x14ac:dyDescent="0.25">
      <c r="A1396" s="35"/>
      <c r="B1396" s="5"/>
      <c r="C1396" s="45"/>
      <c r="D1396" s="61"/>
      <c r="E1396" s="61"/>
    </row>
    <row r="1397" spans="1:5" s="34" customFormat="1" ht="17.25" customHeight="1" x14ac:dyDescent="0.25">
      <c r="A1397" s="35"/>
      <c r="B1397" s="5"/>
      <c r="C1397" s="45"/>
      <c r="D1397" s="61"/>
      <c r="E1397" s="61"/>
    </row>
    <row r="1398" spans="1:5" s="34" customFormat="1" ht="17.25" customHeight="1" x14ac:dyDescent="0.25">
      <c r="A1398" s="35"/>
      <c r="B1398" s="5"/>
      <c r="C1398" s="45"/>
      <c r="D1398" s="61"/>
      <c r="E1398" s="61"/>
    </row>
    <row r="1399" spans="1:5" s="34" customFormat="1" ht="17.25" customHeight="1" x14ac:dyDescent="0.25">
      <c r="A1399" s="35"/>
      <c r="B1399" s="5"/>
      <c r="C1399" s="45"/>
      <c r="D1399" s="61"/>
      <c r="E1399" s="61"/>
    </row>
    <row r="1400" spans="1:5" s="34" customFormat="1" ht="17.25" customHeight="1" x14ac:dyDescent="0.25">
      <c r="A1400" s="35"/>
      <c r="B1400" s="5"/>
      <c r="C1400" s="45"/>
      <c r="D1400" s="61"/>
      <c r="E1400" s="61"/>
    </row>
    <row r="1401" spans="1:5" s="34" customFormat="1" ht="17.25" customHeight="1" x14ac:dyDescent="0.25">
      <c r="A1401" s="35"/>
      <c r="B1401" s="5"/>
      <c r="C1401" s="45"/>
      <c r="D1401" s="61"/>
      <c r="E1401" s="61"/>
    </row>
    <row r="1402" spans="1:5" s="34" customFormat="1" ht="17.25" customHeight="1" x14ac:dyDescent="0.25">
      <c r="A1402" s="35"/>
      <c r="B1402" s="5"/>
      <c r="C1402" s="45"/>
      <c r="D1402" s="61"/>
      <c r="E1402" s="61"/>
    </row>
    <row r="1403" spans="1:5" s="34" customFormat="1" ht="17.25" customHeight="1" x14ac:dyDescent="0.25">
      <c r="A1403" s="35"/>
      <c r="B1403" s="5"/>
      <c r="C1403" s="45"/>
      <c r="D1403" s="61"/>
      <c r="E1403" s="61"/>
    </row>
    <row r="1404" spans="1:5" s="34" customFormat="1" ht="17.25" customHeight="1" x14ac:dyDescent="0.25">
      <c r="A1404" s="35"/>
      <c r="B1404" s="4"/>
      <c r="C1404" s="45"/>
      <c r="D1404" s="61"/>
      <c r="E1404" s="61"/>
    </row>
    <row r="1405" spans="1:5" s="34" customFormat="1" ht="17.25" customHeight="1" x14ac:dyDescent="0.25">
      <c r="A1405" s="35"/>
      <c r="B1405" s="4"/>
      <c r="C1405" s="45"/>
      <c r="D1405" s="61"/>
      <c r="E1405" s="61"/>
    </row>
    <row r="1406" spans="1:5" s="34" customFormat="1" ht="17.25" customHeight="1" x14ac:dyDescent="0.25">
      <c r="A1406" s="35"/>
      <c r="B1406" s="4"/>
      <c r="C1406" s="45"/>
      <c r="D1406" s="61"/>
      <c r="E1406" s="61"/>
    </row>
    <row r="1407" spans="1:5" s="34" customFormat="1" ht="17.25" customHeight="1" x14ac:dyDescent="0.25">
      <c r="A1407" s="35"/>
      <c r="B1407" s="5"/>
      <c r="C1407" s="45"/>
      <c r="D1407" s="61"/>
      <c r="E1407" s="61"/>
    </row>
    <row r="1408" spans="1:5" s="34" customFormat="1" ht="17.25" customHeight="1" x14ac:dyDescent="0.25">
      <c r="A1408" s="35"/>
      <c r="B1408" s="4"/>
      <c r="C1408" s="45"/>
      <c r="D1408" s="61"/>
      <c r="E1408" s="61"/>
    </row>
    <row r="1409" spans="1:5" s="34" customFormat="1" ht="17.25" customHeight="1" x14ac:dyDescent="0.25">
      <c r="A1409" s="35"/>
      <c r="B1409" s="4"/>
      <c r="C1409" s="45"/>
      <c r="D1409" s="61"/>
      <c r="E1409" s="61"/>
    </row>
    <row r="1410" spans="1:5" s="34" customFormat="1" ht="17.25" customHeight="1" x14ac:dyDescent="0.25">
      <c r="A1410" s="35"/>
      <c r="B1410" s="4"/>
      <c r="C1410" s="45"/>
      <c r="D1410" s="61"/>
      <c r="E1410" s="61"/>
    </row>
    <row r="1411" spans="1:5" s="34" customFormat="1" ht="17.25" customHeight="1" x14ac:dyDescent="0.25">
      <c r="A1411" s="39"/>
      <c r="B1411" s="21"/>
      <c r="C1411" s="45"/>
      <c r="D1411" s="61"/>
      <c r="E1411" s="61"/>
    </row>
    <row r="1412" spans="1:5" s="34" customFormat="1" ht="17.25" customHeight="1" x14ac:dyDescent="0.25">
      <c r="A1412" s="497"/>
      <c r="B1412" s="21"/>
      <c r="C1412" s="45"/>
      <c r="D1412" s="61"/>
      <c r="E1412" s="61"/>
    </row>
    <row r="1413" spans="1:5" s="34" customFormat="1" ht="17.25" customHeight="1" x14ac:dyDescent="0.25">
      <c r="A1413" s="497"/>
      <c r="B1413" s="5"/>
      <c r="C1413" s="45"/>
      <c r="D1413" s="61"/>
      <c r="E1413" s="61"/>
    </row>
    <row r="1414" spans="1:5" s="34" customFormat="1" ht="17.25" customHeight="1" x14ac:dyDescent="0.25">
      <c r="A1414" s="497"/>
      <c r="B1414" s="5"/>
      <c r="C1414" s="45"/>
      <c r="D1414" s="61"/>
      <c r="E1414" s="61"/>
    </row>
    <row r="1415" spans="1:5" s="34" customFormat="1" ht="17.25" customHeight="1" x14ac:dyDescent="0.25">
      <c r="A1415" s="497"/>
      <c r="B1415" s="5"/>
      <c r="C1415" s="45"/>
      <c r="D1415" s="61"/>
      <c r="E1415" s="61"/>
    </row>
    <row r="1416" spans="1:5" s="34" customFormat="1" ht="17.25" customHeight="1" x14ac:dyDescent="0.25">
      <c r="A1416" s="497"/>
      <c r="B1416" s="5"/>
      <c r="C1416" s="45"/>
      <c r="D1416" s="61"/>
      <c r="E1416" s="61"/>
    </row>
    <row r="1417" spans="1:5" s="34" customFormat="1" ht="17.25" customHeight="1" x14ac:dyDescent="0.25">
      <c r="A1417" s="35"/>
      <c r="B1417" s="21"/>
      <c r="C1417" s="45"/>
      <c r="D1417" s="61"/>
      <c r="E1417" s="61"/>
    </row>
    <row r="1418" spans="1:5" s="34" customFormat="1" ht="33" customHeight="1" x14ac:dyDescent="0.25">
      <c r="A1418" s="35"/>
      <c r="B1418" s="5"/>
      <c r="C1418" s="45"/>
      <c r="D1418" s="61"/>
      <c r="E1418" s="61"/>
    </row>
    <row r="1419" spans="1:5" s="34" customFormat="1" ht="17.25" customHeight="1" x14ac:dyDescent="0.25">
      <c r="A1419" s="35"/>
      <c r="B1419" s="5"/>
      <c r="C1419" s="45"/>
      <c r="D1419" s="61"/>
      <c r="E1419" s="61"/>
    </row>
    <row r="1420" spans="1:5" s="34" customFormat="1" ht="17.25" customHeight="1" x14ac:dyDescent="0.25">
      <c r="A1420" s="35"/>
      <c r="B1420" s="5"/>
      <c r="C1420" s="45"/>
      <c r="D1420" s="61"/>
      <c r="E1420" s="61"/>
    </row>
    <row r="1421" spans="1:5" s="34" customFormat="1" ht="17.25" customHeight="1" x14ac:dyDescent="0.25">
      <c r="A1421" s="35"/>
      <c r="B1421" s="5"/>
      <c r="C1421" s="45"/>
      <c r="D1421" s="61"/>
      <c r="E1421" s="61"/>
    </row>
    <row r="1422" spans="1:5" s="34" customFormat="1" ht="17.25" customHeight="1" x14ac:dyDescent="0.25">
      <c r="A1422" s="35"/>
      <c r="B1422" s="5"/>
      <c r="C1422" s="45"/>
      <c r="D1422" s="61"/>
      <c r="E1422" s="61"/>
    </row>
    <row r="1423" spans="1:5" s="34" customFormat="1" ht="17.25" customHeight="1" x14ac:dyDescent="0.25">
      <c r="A1423" s="497"/>
      <c r="B1423" s="21"/>
      <c r="C1423" s="45"/>
      <c r="D1423" s="61"/>
      <c r="E1423" s="61"/>
    </row>
    <row r="1424" spans="1:5" s="34" customFormat="1" ht="17.25" customHeight="1" x14ac:dyDescent="0.25">
      <c r="A1424" s="497"/>
      <c r="B1424" s="5"/>
      <c r="C1424" s="45"/>
      <c r="D1424" s="61"/>
      <c r="E1424" s="61"/>
    </row>
    <row r="1425" spans="1:5" s="34" customFormat="1" ht="17.25" customHeight="1" x14ac:dyDescent="0.25">
      <c r="A1425" s="497"/>
      <c r="B1425" s="5"/>
      <c r="C1425" s="45"/>
      <c r="D1425" s="61"/>
      <c r="E1425" s="61"/>
    </row>
    <row r="1426" spans="1:5" s="34" customFormat="1" ht="17.25" customHeight="1" x14ac:dyDescent="0.25">
      <c r="A1426" s="497"/>
      <c r="B1426" s="5"/>
      <c r="C1426" s="45"/>
      <c r="D1426" s="61"/>
      <c r="E1426" s="61"/>
    </row>
    <row r="1427" spans="1:5" s="34" customFormat="1" ht="17.25" customHeight="1" x14ac:dyDescent="0.25">
      <c r="A1427" s="35"/>
      <c r="B1427" s="5"/>
      <c r="C1427" s="45"/>
      <c r="D1427" s="61"/>
      <c r="E1427" s="61"/>
    </row>
    <row r="1428" spans="1:5" s="34" customFormat="1" ht="17.25" customHeight="1" x14ac:dyDescent="0.25">
      <c r="A1428" s="35"/>
      <c r="B1428" s="4"/>
      <c r="C1428" s="45"/>
      <c r="D1428" s="61"/>
      <c r="E1428" s="61"/>
    </row>
    <row r="1429" spans="1:5" s="34" customFormat="1" ht="17.25" customHeight="1" x14ac:dyDescent="0.25">
      <c r="A1429" s="35"/>
      <c r="B1429" s="4"/>
      <c r="C1429" s="45"/>
      <c r="D1429" s="61"/>
      <c r="E1429" s="61"/>
    </row>
    <row r="1430" spans="1:5" s="34" customFormat="1" ht="17.25" customHeight="1" x14ac:dyDescent="0.25">
      <c r="A1430" s="35"/>
      <c r="B1430" s="4"/>
      <c r="C1430" s="45"/>
      <c r="D1430" s="61"/>
      <c r="E1430" s="61"/>
    </row>
    <row r="1431" spans="1:5" s="34" customFormat="1" ht="17.25" customHeight="1" x14ac:dyDescent="0.25">
      <c r="A1431" s="35"/>
      <c r="B1431" s="5"/>
      <c r="C1431" s="45"/>
      <c r="D1431" s="61"/>
      <c r="E1431" s="61"/>
    </row>
    <row r="1432" spans="1:5" s="34" customFormat="1" ht="17.25" customHeight="1" x14ac:dyDescent="0.25">
      <c r="A1432" s="35"/>
      <c r="B1432" s="4"/>
      <c r="C1432" s="45"/>
      <c r="D1432" s="61"/>
      <c r="E1432" s="61"/>
    </row>
    <row r="1433" spans="1:5" s="34" customFormat="1" ht="17.25" customHeight="1" x14ac:dyDescent="0.25">
      <c r="A1433" s="35"/>
      <c r="B1433" s="4"/>
      <c r="C1433" s="45"/>
      <c r="D1433" s="61"/>
      <c r="E1433" s="61"/>
    </row>
    <row r="1434" spans="1:5" s="34" customFormat="1" ht="17.25" customHeight="1" x14ac:dyDescent="0.25">
      <c r="A1434" s="35"/>
      <c r="B1434" s="4"/>
      <c r="C1434" s="45"/>
      <c r="D1434" s="61"/>
      <c r="E1434" s="61"/>
    </row>
    <row r="1435" spans="1:5" s="34" customFormat="1" ht="17.25" customHeight="1" x14ac:dyDescent="0.25">
      <c r="A1435" s="37"/>
      <c r="B1435" s="21"/>
      <c r="C1435" s="45"/>
      <c r="D1435" s="61"/>
      <c r="E1435" s="61"/>
    </row>
    <row r="1436" spans="1:5" s="34" customFormat="1" ht="17.25" customHeight="1" x14ac:dyDescent="0.25">
      <c r="A1436" s="497"/>
      <c r="B1436" s="21"/>
      <c r="C1436" s="45"/>
      <c r="D1436" s="61"/>
      <c r="E1436" s="61"/>
    </row>
    <row r="1437" spans="1:5" s="34" customFormat="1" ht="17.25" customHeight="1" x14ac:dyDescent="0.25">
      <c r="A1437" s="497"/>
      <c r="B1437" s="5"/>
      <c r="C1437" s="45"/>
      <c r="D1437" s="61"/>
      <c r="E1437" s="61"/>
    </row>
    <row r="1438" spans="1:5" s="34" customFormat="1" ht="17.25" customHeight="1" x14ac:dyDescent="0.25">
      <c r="A1438" s="497"/>
      <c r="B1438" s="5"/>
      <c r="C1438" s="45"/>
      <c r="D1438" s="61"/>
      <c r="E1438" s="61"/>
    </row>
    <row r="1439" spans="1:5" s="34" customFormat="1" ht="17.25" customHeight="1" x14ac:dyDescent="0.25">
      <c r="A1439" s="497"/>
      <c r="B1439" s="5"/>
      <c r="C1439" s="45"/>
      <c r="D1439" s="61"/>
      <c r="E1439" s="61"/>
    </row>
    <row r="1440" spans="1:5" s="34" customFormat="1" ht="17.25" customHeight="1" x14ac:dyDescent="0.25">
      <c r="A1440" s="35"/>
      <c r="B1440" s="5"/>
      <c r="C1440" s="45"/>
      <c r="D1440" s="61"/>
      <c r="E1440" s="61"/>
    </row>
    <row r="1441" spans="1:5" s="34" customFormat="1" ht="17.25" customHeight="1" x14ac:dyDescent="0.25">
      <c r="A1441" s="35"/>
      <c r="B1441" s="5"/>
      <c r="C1441" s="45"/>
      <c r="D1441" s="61"/>
      <c r="E1441" s="61"/>
    </row>
    <row r="1442" spans="1:5" s="34" customFormat="1" ht="16.5" x14ac:dyDescent="0.25">
      <c r="A1442" s="35"/>
      <c r="B1442" s="5"/>
      <c r="C1442" s="45"/>
      <c r="D1442" s="61"/>
      <c r="E1442" s="61"/>
    </row>
    <row r="1443" spans="1:5" s="34" customFormat="1" ht="17.25" customHeight="1" x14ac:dyDescent="0.25">
      <c r="A1443" s="497"/>
      <c r="B1443" s="5"/>
      <c r="C1443" s="45"/>
      <c r="D1443" s="61"/>
      <c r="E1443" s="61"/>
    </row>
    <row r="1444" spans="1:5" s="34" customFormat="1" ht="17.25" customHeight="1" x14ac:dyDescent="0.25">
      <c r="A1444" s="497"/>
      <c r="B1444" s="5"/>
      <c r="C1444" s="45"/>
      <c r="D1444" s="61"/>
      <c r="E1444" s="61"/>
    </row>
    <row r="1445" spans="1:5" s="34" customFormat="1" ht="17.25" customHeight="1" x14ac:dyDescent="0.25">
      <c r="A1445" s="497"/>
      <c r="B1445" s="5"/>
      <c r="C1445" s="45"/>
      <c r="D1445" s="61"/>
      <c r="E1445" s="61"/>
    </row>
    <row r="1446" spans="1:5" s="34" customFormat="1" ht="17.25" customHeight="1" x14ac:dyDescent="0.25">
      <c r="A1446" s="35"/>
      <c r="B1446" s="5"/>
      <c r="C1446" s="45"/>
      <c r="D1446" s="61"/>
      <c r="E1446" s="61"/>
    </row>
    <row r="1447" spans="1:5" s="34" customFormat="1" ht="17.25" customHeight="1" x14ac:dyDescent="0.25">
      <c r="A1447" s="35"/>
      <c r="B1447" s="5"/>
      <c r="C1447" s="45"/>
      <c r="D1447" s="61"/>
      <c r="E1447" s="61"/>
    </row>
    <row r="1448" spans="1:5" s="34" customFormat="1" ht="17.25" customHeight="1" x14ac:dyDescent="0.25">
      <c r="A1448" s="35"/>
      <c r="B1448" s="5"/>
      <c r="C1448" s="45"/>
      <c r="D1448" s="61"/>
      <c r="E1448" s="61"/>
    </row>
    <row r="1449" spans="1:5" s="34" customFormat="1" ht="17.25" customHeight="1" x14ac:dyDescent="0.25">
      <c r="A1449" s="35"/>
      <c r="B1449" s="4"/>
      <c r="C1449" s="45"/>
      <c r="D1449" s="61"/>
      <c r="E1449" s="61"/>
    </row>
    <row r="1450" spans="1:5" s="34" customFormat="1" ht="17.25" customHeight="1" x14ac:dyDescent="0.25">
      <c r="A1450" s="35"/>
      <c r="B1450" s="4"/>
      <c r="C1450" s="45"/>
      <c r="D1450" s="61"/>
      <c r="E1450" s="61"/>
    </row>
    <row r="1451" spans="1:5" s="34" customFormat="1" ht="17.25" customHeight="1" x14ac:dyDescent="0.25">
      <c r="A1451" s="35"/>
      <c r="B1451" s="4"/>
      <c r="C1451" s="45"/>
      <c r="D1451" s="61"/>
      <c r="E1451" s="61"/>
    </row>
    <row r="1452" spans="1:5" s="34" customFormat="1" ht="17.25" customHeight="1" x14ac:dyDescent="0.25">
      <c r="A1452" s="35"/>
      <c r="B1452" s="5"/>
      <c r="C1452" s="45"/>
      <c r="D1452" s="61"/>
      <c r="E1452" s="61"/>
    </row>
    <row r="1453" spans="1:5" s="34" customFormat="1" ht="17.25" customHeight="1" x14ac:dyDescent="0.25">
      <c r="A1453" s="35"/>
      <c r="B1453" s="4"/>
      <c r="C1453" s="45"/>
      <c r="D1453" s="61"/>
      <c r="E1453" s="61"/>
    </row>
    <row r="1454" spans="1:5" s="34" customFormat="1" ht="17.25" customHeight="1" x14ac:dyDescent="0.25">
      <c r="A1454" s="35"/>
      <c r="B1454" s="4"/>
      <c r="C1454" s="45"/>
      <c r="D1454" s="61"/>
      <c r="E1454" s="61"/>
    </row>
    <row r="1455" spans="1:5" s="34" customFormat="1" ht="17.25" customHeight="1" x14ac:dyDescent="0.25">
      <c r="A1455" s="35"/>
      <c r="B1455" s="4"/>
      <c r="C1455" s="45"/>
      <c r="D1455" s="61"/>
      <c r="E1455" s="61"/>
    </row>
    <row r="1456" spans="1:5" s="34" customFormat="1" ht="17.25" customHeight="1" x14ac:dyDescent="0.25">
      <c r="A1456" s="37"/>
      <c r="B1456" s="21"/>
      <c r="C1456" s="45"/>
      <c r="D1456" s="61"/>
      <c r="E1456" s="61"/>
    </row>
    <row r="1457" spans="1:5" s="34" customFormat="1" ht="17.25" customHeight="1" x14ac:dyDescent="0.25">
      <c r="A1457" s="497"/>
      <c r="B1457" s="21"/>
      <c r="C1457" s="45"/>
      <c r="D1457" s="61"/>
      <c r="E1457" s="61"/>
    </row>
    <row r="1458" spans="1:5" s="34" customFormat="1" ht="16.5" x14ac:dyDescent="0.25">
      <c r="A1458" s="497"/>
      <c r="B1458" s="5"/>
      <c r="C1458" s="45"/>
      <c r="D1458" s="61"/>
      <c r="E1458" s="61"/>
    </row>
    <row r="1459" spans="1:5" s="34" customFormat="1" ht="17.25" customHeight="1" x14ac:dyDescent="0.25">
      <c r="A1459" s="497"/>
      <c r="B1459" s="5"/>
      <c r="C1459" s="45"/>
      <c r="D1459" s="61"/>
      <c r="E1459" s="61"/>
    </row>
    <row r="1460" spans="1:5" s="34" customFormat="1" ht="17.25" customHeight="1" x14ac:dyDescent="0.25">
      <c r="A1460" s="497"/>
      <c r="B1460" s="21"/>
      <c r="C1460" s="45"/>
      <c r="D1460" s="61"/>
      <c r="E1460" s="61"/>
    </row>
    <row r="1461" spans="1:5" s="34" customFormat="1" ht="17.25" customHeight="1" x14ac:dyDescent="0.25">
      <c r="A1461" s="497"/>
      <c r="B1461" s="5"/>
      <c r="C1461" s="45"/>
      <c r="D1461" s="61"/>
      <c r="E1461" s="61"/>
    </row>
    <row r="1462" spans="1:5" s="34" customFormat="1" ht="17.25" customHeight="1" x14ac:dyDescent="0.25">
      <c r="A1462" s="497"/>
      <c r="B1462" s="5"/>
      <c r="C1462" s="45"/>
      <c r="D1462" s="61"/>
      <c r="E1462" s="61"/>
    </row>
    <row r="1463" spans="1:5" s="34" customFormat="1" ht="17.25" customHeight="1" x14ac:dyDescent="0.25">
      <c r="A1463" s="497"/>
      <c r="B1463" s="5"/>
      <c r="C1463" s="45"/>
      <c r="D1463" s="61"/>
      <c r="E1463" s="61"/>
    </row>
    <row r="1464" spans="1:5" s="34" customFormat="1" ht="17.25" customHeight="1" x14ac:dyDescent="0.25">
      <c r="A1464" s="497"/>
      <c r="B1464" s="5"/>
      <c r="C1464" s="45"/>
      <c r="D1464" s="61"/>
      <c r="E1464" s="61"/>
    </row>
    <row r="1465" spans="1:5" s="34" customFormat="1" ht="16.5" x14ac:dyDescent="0.25">
      <c r="A1465" s="497"/>
      <c r="B1465" s="5"/>
      <c r="C1465" s="45"/>
      <c r="D1465" s="61"/>
      <c r="E1465" s="61"/>
    </row>
    <row r="1466" spans="1:5" s="34" customFormat="1" ht="17.25" customHeight="1" x14ac:dyDescent="0.25">
      <c r="A1466" s="497"/>
      <c r="B1466" s="5"/>
      <c r="C1466" s="45"/>
      <c r="D1466" s="61"/>
      <c r="E1466" s="61"/>
    </row>
    <row r="1467" spans="1:5" s="34" customFormat="1" ht="16.5" x14ac:dyDescent="0.25">
      <c r="A1467" s="35"/>
      <c r="B1467" s="5"/>
      <c r="C1467" s="45"/>
      <c r="D1467" s="61"/>
      <c r="E1467" s="61"/>
    </row>
    <row r="1468" spans="1:5" s="34" customFormat="1" ht="16.5" x14ac:dyDescent="0.25">
      <c r="A1468" s="35"/>
      <c r="B1468" s="5"/>
      <c r="C1468" s="45"/>
      <c r="D1468" s="61"/>
      <c r="E1468" s="61"/>
    </row>
    <row r="1469" spans="1:5" s="34" customFormat="1" ht="16.5" x14ac:dyDescent="0.25">
      <c r="A1469" s="35"/>
      <c r="B1469" s="5"/>
      <c r="C1469" s="45"/>
      <c r="D1469" s="61"/>
      <c r="E1469" s="61"/>
    </row>
    <row r="1470" spans="1:5" s="34" customFormat="1" ht="16.5" x14ac:dyDescent="0.25">
      <c r="A1470" s="35"/>
      <c r="B1470" s="5"/>
      <c r="C1470" s="45"/>
      <c r="D1470" s="61"/>
      <c r="E1470" s="61"/>
    </row>
    <row r="1471" spans="1:5" s="34" customFormat="1" ht="16.5" x14ac:dyDescent="0.25">
      <c r="A1471" s="35"/>
      <c r="B1471" s="5"/>
      <c r="C1471" s="45"/>
      <c r="D1471" s="61"/>
      <c r="E1471" s="61"/>
    </row>
    <row r="1472" spans="1:5" s="34" customFormat="1" ht="17.25" customHeight="1" x14ac:dyDescent="0.25">
      <c r="A1472" s="35"/>
      <c r="B1472" s="5"/>
      <c r="C1472" s="45"/>
      <c r="D1472" s="61"/>
      <c r="E1472" s="61"/>
    </row>
    <row r="1473" spans="1:5" s="34" customFormat="1" ht="16.5" x14ac:dyDescent="0.25">
      <c r="A1473" s="497"/>
      <c r="B1473" s="22"/>
      <c r="C1473" s="45"/>
      <c r="D1473" s="61"/>
      <c r="E1473" s="61"/>
    </row>
    <row r="1474" spans="1:5" s="34" customFormat="1" ht="17.25" customHeight="1" x14ac:dyDescent="0.25">
      <c r="A1474" s="497"/>
      <c r="B1474" s="22"/>
      <c r="C1474" s="45"/>
      <c r="D1474" s="61"/>
      <c r="E1474" s="61"/>
    </row>
    <row r="1475" spans="1:5" s="34" customFormat="1" ht="16.5" x14ac:dyDescent="0.25">
      <c r="A1475" s="35"/>
      <c r="B1475" s="22"/>
      <c r="C1475" s="45"/>
      <c r="D1475" s="61"/>
      <c r="E1475" s="61"/>
    </row>
    <row r="1476" spans="1:5" s="34" customFormat="1" ht="16.5" x14ac:dyDescent="0.25">
      <c r="A1476" s="35"/>
      <c r="B1476" s="5"/>
      <c r="C1476" s="45"/>
      <c r="D1476" s="61"/>
      <c r="E1476" s="61"/>
    </row>
    <row r="1477" spans="1:5" s="34" customFormat="1" ht="17.25" customHeight="1" x14ac:dyDescent="0.25">
      <c r="A1477" s="35"/>
      <c r="B1477" s="5"/>
      <c r="C1477" s="45"/>
      <c r="D1477" s="61"/>
      <c r="E1477" s="61"/>
    </row>
    <row r="1478" spans="1:5" s="34" customFormat="1" ht="17.25" customHeight="1" x14ac:dyDescent="0.25">
      <c r="A1478" s="35"/>
      <c r="B1478" s="5"/>
      <c r="C1478" s="45"/>
      <c r="D1478" s="61"/>
      <c r="E1478" s="61"/>
    </row>
    <row r="1479" spans="1:5" s="34" customFormat="1" ht="17.25" customHeight="1" x14ac:dyDescent="0.25">
      <c r="A1479" s="35"/>
      <c r="B1479" s="5"/>
      <c r="C1479" s="45"/>
      <c r="D1479" s="61"/>
      <c r="E1479" s="61"/>
    </row>
    <row r="1480" spans="1:5" s="34" customFormat="1" ht="17.25" customHeight="1" x14ac:dyDescent="0.25">
      <c r="A1480" s="35"/>
      <c r="B1480" s="5"/>
      <c r="C1480" s="45"/>
      <c r="D1480" s="61"/>
      <c r="E1480" s="61"/>
    </row>
    <row r="1481" spans="1:5" s="34" customFormat="1" ht="16.5" x14ac:dyDescent="0.25">
      <c r="A1481" s="35"/>
      <c r="B1481" s="5"/>
      <c r="C1481" s="45"/>
      <c r="D1481" s="61"/>
      <c r="E1481" s="61"/>
    </row>
    <row r="1482" spans="1:5" s="34" customFormat="1" ht="16.5" x14ac:dyDescent="0.25">
      <c r="A1482" s="35"/>
      <c r="B1482" s="5"/>
      <c r="C1482" s="45"/>
      <c r="D1482" s="61"/>
      <c r="E1482" s="61"/>
    </row>
    <row r="1483" spans="1:5" s="34" customFormat="1" ht="17.25" customHeight="1" x14ac:dyDescent="0.25">
      <c r="A1483" s="35"/>
      <c r="B1483" s="5"/>
      <c r="C1483" s="45"/>
      <c r="D1483" s="61"/>
      <c r="E1483" s="61"/>
    </row>
    <row r="1484" spans="1:5" s="34" customFormat="1" ht="17.25" customHeight="1" x14ac:dyDescent="0.25">
      <c r="A1484" s="35"/>
      <c r="B1484" s="5"/>
      <c r="C1484" s="45"/>
      <c r="D1484" s="61"/>
      <c r="E1484" s="61"/>
    </row>
    <row r="1485" spans="1:5" s="34" customFormat="1" ht="17.25" customHeight="1" x14ac:dyDescent="0.25">
      <c r="A1485" s="497"/>
      <c r="B1485" s="21"/>
      <c r="C1485" s="45"/>
      <c r="D1485" s="61"/>
      <c r="E1485" s="61"/>
    </row>
    <row r="1486" spans="1:5" s="34" customFormat="1" ht="17.25" customHeight="1" x14ac:dyDescent="0.25">
      <c r="A1486" s="497"/>
      <c r="B1486" s="5"/>
      <c r="C1486" s="45"/>
      <c r="D1486" s="61"/>
      <c r="E1486" s="61"/>
    </row>
    <row r="1487" spans="1:5" s="34" customFormat="1" ht="17.25" customHeight="1" x14ac:dyDescent="0.25">
      <c r="A1487" s="497"/>
      <c r="B1487" s="5"/>
      <c r="C1487" s="45"/>
      <c r="D1487" s="61"/>
      <c r="E1487" s="61"/>
    </row>
    <row r="1488" spans="1:5" s="34" customFormat="1" ht="17.25" customHeight="1" x14ac:dyDescent="0.25">
      <c r="A1488" s="497"/>
      <c r="B1488" s="5"/>
      <c r="C1488" s="45"/>
      <c r="D1488" s="61"/>
      <c r="E1488" s="61"/>
    </row>
    <row r="1489" spans="1:5" s="34" customFormat="1" ht="17.25" customHeight="1" x14ac:dyDescent="0.25">
      <c r="A1489" s="497"/>
      <c r="B1489" s="5"/>
      <c r="C1489" s="45"/>
      <c r="D1489" s="61"/>
      <c r="E1489" s="61"/>
    </row>
    <row r="1490" spans="1:5" s="34" customFormat="1" ht="17.25" customHeight="1" x14ac:dyDescent="0.25">
      <c r="A1490" s="489"/>
      <c r="B1490" s="5"/>
      <c r="C1490" s="45"/>
      <c r="D1490" s="61"/>
      <c r="E1490" s="61"/>
    </row>
    <row r="1491" spans="1:5" s="34" customFormat="1" ht="17.25" customHeight="1" x14ac:dyDescent="0.25">
      <c r="A1491" s="490"/>
      <c r="B1491" s="4"/>
      <c r="C1491" s="45"/>
      <c r="D1491" s="61"/>
      <c r="E1491" s="61"/>
    </row>
    <row r="1492" spans="1:5" s="34" customFormat="1" ht="17.25" customHeight="1" x14ac:dyDescent="0.25">
      <c r="A1492" s="490"/>
      <c r="B1492" s="4"/>
      <c r="C1492" s="45"/>
      <c r="D1492" s="61"/>
      <c r="E1492" s="61"/>
    </row>
    <row r="1493" spans="1:5" s="34" customFormat="1" ht="17.25" customHeight="1" x14ac:dyDescent="0.25">
      <c r="A1493" s="491"/>
      <c r="B1493" s="4"/>
      <c r="C1493" s="45"/>
      <c r="D1493" s="61"/>
      <c r="E1493" s="61"/>
    </row>
    <row r="1494" spans="1:5" s="34" customFormat="1" ht="17.25" customHeight="1" x14ac:dyDescent="0.25">
      <c r="A1494" s="489"/>
      <c r="B1494" s="5"/>
      <c r="C1494" s="45"/>
      <c r="D1494" s="61"/>
      <c r="E1494" s="61"/>
    </row>
    <row r="1495" spans="1:5" s="34" customFormat="1" ht="17.25" customHeight="1" x14ac:dyDescent="0.25">
      <c r="A1495" s="490"/>
      <c r="B1495" s="4"/>
      <c r="C1495" s="45"/>
      <c r="D1495" s="61"/>
      <c r="E1495" s="61"/>
    </row>
    <row r="1496" spans="1:5" s="34" customFormat="1" ht="17.25" customHeight="1" x14ac:dyDescent="0.25">
      <c r="A1496" s="490"/>
      <c r="B1496" s="4"/>
      <c r="C1496" s="45"/>
      <c r="D1496" s="61"/>
      <c r="E1496" s="61"/>
    </row>
    <row r="1497" spans="1:5" s="34" customFormat="1" ht="17.25" customHeight="1" x14ac:dyDescent="0.25">
      <c r="A1497" s="491"/>
      <c r="B1497" s="4"/>
      <c r="C1497" s="45"/>
      <c r="D1497" s="61"/>
      <c r="E1497" s="61"/>
    </row>
    <row r="1498" spans="1:5" s="34" customFormat="1" ht="17.25" customHeight="1" x14ac:dyDescent="0.25">
      <c r="A1498" s="37"/>
      <c r="B1498" s="21"/>
      <c r="C1498" s="45"/>
      <c r="D1498" s="61"/>
      <c r="E1498" s="61"/>
    </row>
    <row r="1499" spans="1:5" s="34" customFormat="1" ht="17.25" customHeight="1" x14ac:dyDescent="0.25">
      <c r="A1499" s="497"/>
      <c r="B1499" s="21"/>
      <c r="C1499" s="45"/>
      <c r="D1499" s="61"/>
      <c r="E1499" s="61"/>
    </row>
    <row r="1500" spans="1:5" s="34" customFormat="1" ht="17.25" customHeight="1" x14ac:dyDescent="0.25">
      <c r="A1500" s="497"/>
      <c r="B1500" s="5"/>
      <c r="C1500" s="45"/>
      <c r="D1500" s="61"/>
      <c r="E1500" s="61"/>
    </row>
    <row r="1501" spans="1:5" s="34" customFormat="1" ht="17.25" customHeight="1" x14ac:dyDescent="0.25">
      <c r="A1501" s="497"/>
      <c r="B1501" s="5"/>
      <c r="C1501" s="45"/>
      <c r="D1501" s="61"/>
      <c r="E1501" s="61"/>
    </row>
    <row r="1502" spans="1:5" s="34" customFormat="1" ht="17.25" customHeight="1" x14ac:dyDescent="0.25">
      <c r="A1502" s="35"/>
      <c r="B1502" s="5"/>
      <c r="C1502" s="45"/>
      <c r="D1502" s="61"/>
      <c r="E1502" s="61"/>
    </row>
    <row r="1503" spans="1:5" s="34" customFormat="1" ht="17.25" customHeight="1" x14ac:dyDescent="0.25">
      <c r="A1503" s="35"/>
      <c r="B1503" s="5"/>
      <c r="C1503" s="45"/>
      <c r="D1503" s="61"/>
      <c r="E1503" s="61"/>
    </row>
    <row r="1504" spans="1:5" s="34" customFormat="1" ht="17.25" customHeight="1" x14ac:dyDescent="0.25">
      <c r="A1504" s="35"/>
      <c r="B1504" s="5"/>
      <c r="C1504" s="45"/>
      <c r="D1504" s="61"/>
      <c r="E1504" s="61"/>
    </row>
    <row r="1505" spans="1:5" s="34" customFormat="1" ht="17.25" customHeight="1" x14ac:dyDescent="0.25">
      <c r="A1505" s="35"/>
      <c r="B1505" s="5"/>
      <c r="C1505" s="45"/>
      <c r="D1505" s="61"/>
      <c r="E1505" s="61"/>
    </row>
    <row r="1506" spans="1:5" s="34" customFormat="1" ht="17.25" customHeight="1" x14ac:dyDescent="0.25">
      <c r="A1506" s="35"/>
      <c r="B1506" s="5"/>
      <c r="C1506" s="45"/>
      <c r="D1506" s="61"/>
      <c r="E1506" s="61"/>
    </row>
    <row r="1507" spans="1:5" s="34" customFormat="1" ht="17.25" customHeight="1" x14ac:dyDescent="0.25">
      <c r="A1507" s="35"/>
      <c r="B1507" s="5"/>
      <c r="C1507" s="45"/>
      <c r="D1507" s="61"/>
      <c r="E1507" s="61"/>
    </row>
    <row r="1508" spans="1:5" s="34" customFormat="1" ht="17.25" customHeight="1" x14ac:dyDescent="0.25">
      <c r="A1508" s="35"/>
      <c r="B1508" s="5"/>
      <c r="C1508" s="45"/>
      <c r="D1508" s="61"/>
      <c r="E1508" s="61"/>
    </row>
    <row r="1509" spans="1:5" s="34" customFormat="1" ht="17.25" customHeight="1" x14ac:dyDescent="0.25">
      <c r="A1509" s="35"/>
      <c r="B1509" s="5"/>
      <c r="C1509" s="45"/>
      <c r="D1509" s="61"/>
      <c r="E1509" s="61"/>
    </row>
    <row r="1510" spans="1:5" s="34" customFormat="1" ht="16.5" x14ac:dyDescent="0.25">
      <c r="A1510" s="35"/>
      <c r="B1510" s="5"/>
      <c r="C1510" s="45"/>
      <c r="D1510" s="61"/>
      <c r="E1510" s="61"/>
    </row>
    <row r="1511" spans="1:5" s="34" customFormat="1" ht="17.25" customHeight="1" x14ac:dyDescent="0.25">
      <c r="A1511" s="35"/>
      <c r="B1511" s="5"/>
      <c r="C1511" s="45"/>
      <c r="D1511" s="61"/>
      <c r="E1511" s="61"/>
    </row>
    <row r="1512" spans="1:5" s="34" customFormat="1" ht="17.25" customHeight="1" x14ac:dyDescent="0.25">
      <c r="A1512" s="35"/>
      <c r="B1512" s="5"/>
      <c r="C1512" s="45"/>
      <c r="D1512" s="61"/>
      <c r="E1512" s="61"/>
    </row>
    <row r="1513" spans="1:5" s="34" customFormat="1" ht="17.25" customHeight="1" x14ac:dyDescent="0.25">
      <c r="A1513" s="35"/>
      <c r="B1513" s="5"/>
      <c r="C1513" s="45"/>
      <c r="D1513" s="61"/>
      <c r="E1513" s="61"/>
    </row>
    <row r="1514" spans="1:5" s="34" customFormat="1" ht="17.25" customHeight="1" x14ac:dyDescent="0.25">
      <c r="A1514" s="35"/>
      <c r="B1514" s="5"/>
      <c r="C1514" s="45"/>
      <c r="D1514" s="61"/>
      <c r="E1514" s="61"/>
    </row>
    <row r="1515" spans="1:5" s="34" customFormat="1" ht="17.25" customHeight="1" x14ac:dyDescent="0.25">
      <c r="A1515" s="35"/>
      <c r="B1515" s="5"/>
      <c r="C1515" s="45"/>
      <c r="D1515" s="61"/>
      <c r="E1515" s="61"/>
    </row>
    <row r="1516" spans="1:5" s="34" customFormat="1" ht="16.5" x14ac:dyDescent="0.25">
      <c r="A1516" s="35"/>
      <c r="B1516" s="5"/>
      <c r="C1516" s="45"/>
      <c r="D1516" s="61"/>
      <c r="E1516" s="61"/>
    </row>
    <row r="1517" spans="1:5" s="34" customFormat="1" ht="17.25" customHeight="1" x14ac:dyDescent="0.25">
      <c r="A1517" s="35"/>
      <c r="B1517" s="5"/>
      <c r="C1517" s="45"/>
      <c r="D1517" s="61"/>
      <c r="E1517" s="61"/>
    </row>
    <row r="1518" spans="1:5" s="34" customFormat="1" ht="17.25" customHeight="1" x14ac:dyDescent="0.25">
      <c r="A1518" s="35"/>
      <c r="B1518" s="5"/>
      <c r="C1518" s="45"/>
      <c r="D1518" s="61"/>
      <c r="E1518" s="61"/>
    </row>
    <row r="1519" spans="1:5" s="34" customFormat="1" ht="17.25" customHeight="1" x14ac:dyDescent="0.25">
      <c r="A1519" s="35"/>
      <c r="B1519" s="5"/>
      <c r="C1519" s="45"/>
      <c r="D1519" s="61"/>
      <c r="E1519" s="61"/>
    </row>
    <row r="1520" spans="1:5" s="34" customFormat="1" ht="17.25" customHeight="1" x14ac:dyDescent="0.25">
      <c r="A1520" s="35"/>
      <c r="B1520" s="4"/>
      <c r="C1520" s="45"/>
      <c r="D1520" s="61"/>
      <c r="E1520" s="61"/>
    </row>
    <row r="1521" spans="1:5" s="34" customFormat="1" ht="21.75" customHeight="1" x14ac:dyDescent="0.25">
      <c r="A1521" s="35"/>
      <c r="B1521" s="4"/>
      <c r="C1521" s="45"/>
      <c r="D1521" s="61"/>
      <c r="E1521" s="61"/>
    </row>
    <row r="1522" spans="1:5" s="34" customFormat="1" ht="18.75" customHeight="1" x14ac:dyDescent="0.25">
      <c r="A1522" s="35"/>
      <c r="B1522" s="4"/>
      <c r="C1522" s="45"/>
      <c r="D1522" s="61"/>
      <c r="E1522" s="61"/>
    </row>
    <row r="1523" spans="1:5" s="34" customFormat="1" ht="18.75" customHeight="1" x14ac:dyDescent="0.25">
      <c r="A1523" s="35"/>
      <c r="B1523" s="5"/>
      <c r="C1523" s="45"/>
      <c r="D1523" s="61"/>
      <c r="E1523" s="61"/>
    </row>
    <row r="1524" spans="1:5" s="34" customFormat="1" ht="17.25" customHeight="1" x14ac:dyDescent="0.25">
      <c r="A1524" s="35"/>
      <c r="B1524" s="4"/>
      <c r="C1524" s="45"/>
      <c r="D1524" s="61"/>
      <c r="E1524" s="61"/>
    </row>
    <row r="1525" spans="1:5" s="34" customFormat="1" ht="18.75" customHeight="1" x14ac:dyDescent="0.25">
      <c r="A1525" s="35"/>
      <c r="B1525" s="4"/>
      <c r="C1525" s="45"/>
      <c r="D1525" s="61"/>
      <c r="E1525" s="61"/>
    </row>
    <row r="1526" spans="1:5" s="34" customFormat="1" ht="17.25" customHeight="1" x14ac:dyDescent="0.25">
      <c r="A1526" s="35"/>
      <c r="B1526" s="4"/>
      <c r="C1526" s="45"/>
      <c r="D1526" s="61"/>
      <c r="E1526" s="61"/>
    </row>
    <row r="1527" spans="1:5" s="34" customFormat="1" ht="18.75" customHeight="1" x14ac:dyDescent="0.25">
      <c r="A1527" s="37"/>
      <c r="B1527" s="21"/>
      <c r="C1527" s="45"/>
      <c r="D1527" s="61"/>
      <c r="E1527" s="61"/>
    </row>
    <row r="1528" spans="1:5" s="34" customFormat="1" ht="17.25" customHeight="1" x14ac:dyDescent="0.25">
      <c r="A1528" s="497"/>
      <c r="B1528" s="21"/>
      <c r="C1528" s="45"/>
      <c r="D1528" s="61"/>
      <c r="E1528" s="61"/>
    </row>
    <row r="1529" spans="1:5" s="34" customFormat="1" ht="17.25" customHeight="1" x14ac:dyDescent="0.25">
      <c r="A1529" s="497"/>
      <c r="B1529" s="5"/>
      <c r="C1529" s="45"/>
      <c r="D1529" s="61"/>
      <c r="E1529" s="61"/>
    </row>
    <row r="1530" spans="1:5" s="34" customFormat="1" ht="17.25" customHeight="1" x14ac:dyDescent="0.25">
      <c r="A1530" s="497"/>
      <c r="B1530" s="5"/>
      <c r="C1530" s="45"/>
      <c r="D1530" s="61"/>
      <c r="E1530" s="61"/>
    </row>
    <row r="1531" spans="1:5" s="34" customFormat="1" ht="17.25" customHeight="1" x14ac:dyDescent="0.25">
      <c r="A1531" s="35"/>
      <c r="B1531" s="5"/>
      <c r="C1531" s="45"/>
      <c r="D1531" s="61"/>
      <c r="E1531" s="61"/>
    </row>
    <row r="1532" spans="1:5" s="34" customFormat="1" ht="17.25" customHeight="1" x14ac:dyDescent="0.25">
      <c r="A1532" s="35"/>
      <c r="B1532" s="5"/>
      <c r="C1532" s="45"/>
      <c r="D1532" s="61"/>
      <c r="E1532" s="61"/>
    </row>
    <row r="1533" spans="1:5" s="34" customFormat="1" ht="17.25" customHeight="1" x14ac:dyDescent="0.25">
      <c r="A1533" s="35"/>
      <c r="B1533" s="5"/>
      <c r="C1533" s="45"/>
      <c r="D1533" s="61"/>
      <c r="E1533" s="61"/>
    </row>
    <row r="1534" spans="1:5" s="34" customFormat="1" ht="17.25" customHeight="1" x14ac:dyDescent="0.25">
      <c r="A1534" s="35"/>
      <c r="B1534" s="4"/>
      <c r="C1534" s="45"/>
      <c r="D1534" s="61"/>
      <c r="E1534" s="61"/>
    </row>
    <row r="1535" spans="1:5" s="34" customFormat="1" ht="17.25" customHeight="1" x14ac:dyDescent="0.25">
      <c r="A1535" s="35"/>
      <c r="B1535" s="4"/>
      <c r="C1535" s="45"/>
      <c r="D1535" s="61"/>
      <c r="E1535" s="61"/>
    </row>
    <row r="1536" spans="1:5" s="34" customFormat="1" ht="17.25" customHeight="1" x14ac:dyDescent="0.25">
      <c r="A1536" s="35"/>
      <c r="B1536" s="4"/>
      <c r="C1536" s="45"/>
      <c r="D1536" s="61"/>
      <c r="E1536" s="61"/>
    </row>
    <row r="1537" spans="1:5" s="34" customFormat="1" ht="17.25" customHeight="1" x14ac:dyDescent="0.25">
      <c r="A1537" s="35"/>
      <c r="B1537" s="5"/>
      <c r="C1537" s="45"/>
      <c r="D1537" s="61"/>
      <c r="E1537" s="61"/>
    </row>
    <row r="1538" spans="1:5" s="34" customFormat="1" ht="17.25" customHeight="1" x14ac:dyDescent="0.25">
      <c r="A1538" s="35"/>
      <c r="B1538" s="4"/>
      <c r="C1538" s="45"/>
      <c r="D1538" s="61"/>
      <c r="E1538" s="61"/>
    </row>
    <row r="1539" spans="1:5" s="34" customFormat="1" ht="17.25" customHeight="1" x14ac:dyDescent="0.25">
      <c r="A1539" s="35"/>
      <c r="B1539" s="4"/>
      <c r="C1539" s="45"/>
      <c r="D1539" s="61"/>
      <c r="E1539" s="61"/>
    </row>
    <row r="1540" spans="1:5" s="34" customFormat="1" ht="17.25" customHeight="1" x14ac:dyDescent="0.25">
      <c r="A1540" s="35"/>
      <c r="B1540" s="4"/>
      <c r="C1540" s="45"/>
      <c r="D1540" s="61"/>
      <c r="E1540" s="61"/>
    </row>
    <row r="1541" spans="1:5" s="34" customFormat="1" ht="17.25" customHeight="1" x14ac:dyDescent="0.25">
      <c r="A1541" s="37"/>
      <c r="B1541" s="21"/>
      <c r="C1541" s="45"/>
      <c r="D1541" s="61"/>
      <c r="E1541" s="61"/>
    </row>
    <row r="1542" spans="1:5" s="34" customFormat="1" ht="17.25" customHeight="1" x14ac:dyDescent="0.25">
      <c r="A1542" s="497"/>
      <c r="B1542" s="21"/>
      <c r="C1542" s="45"/>
      <c r="D1542" s="61"/>
      <c r="E1542" s="61"/>
    </row>
    <row r="1543" spans="1:5" s="34" customFormat="1" ht="16.5" x14ac:dyDescent="0.25">
      <c r="A1543" s="497"/>
      <c r="B1543" s="5"/>
      <c r="C1543" s="45"/>
      <c r="D1543" s="61"/>
      <c r="E1543" s="61"/>
    </row>
    <row r="1544" spans="1:5" s="34" customFormat="1" ht="17.25" customHeight="1" x14ac:dyDescent="0.25">
      <c r="A1544" s="497"/>
      <c r="B1544" s="5"/>
      <c r="C1544" s="45"/>
      <c r="D1544" s="61"/>
      <c r="E1544" s="61"/>
    </row>
    <row r="1545" spans="1:5" s="34" customFormat="1" ht="17.25" customHeight="1" x14ac:dyDescent="0.25">
      <c r="A1545" s="497"/>
      <c r="B1545" s="5"/>
      <c r="C1545" s="45"/>
      <c r="D1545" s="61"/>
      <c r="E1545" s="61"/>
    </row>
    <row r="1546" spans="1:5" s="34" customFormat="1" ht="17.25" customHeight="1" x14ac:dyDescent="0.25">
      <c r="A1546" s="497"/>
      <c r="B1546" s="5"/>
      <c r="C1546" s="45"/>
      <c r="D1546" s="61"/>
      <c r="E1546" s="61"/>
    </row>
    <row r="1547" spans="1:5" s="34" customFormat="1" ht="17.25" customHeight="1" x14ac:dyDescent="0.25">
      <c r="A1547" s="497"/>
      <c r="B1547" s="21"/>
      <c r="C1547" s="45"/>
      <c r="D1547" s="61"/>
      <c r="E1547" s="61"/>
    </row>
    <row r="1548" spans="1:5" s="34" customFormat="1" ht="17.25" customHeight="1" x14ac:dyDescent="0.25">
      <c r="A1548" s="497"/>
      <c r="B1548" s="5"/>
      <c r="C1548" s="45"/>
      <c r="D1548" s="61"/>
      <c r="E1548" s="61"/>
    </row>
    <row r="1549" spans="1:5" s="34" customFormat="1" ht="17.25" customHeight="1" x14ac:dyDescent="0.25">
      <c r="A1549" s="497"/>
      <c r="B1549" s="5"/>
      <c r="C1549" s="45"/>
      <c r="D1549" s="61"/>
      <c r="E1549" s="61"/>
    </row>
    <row r="1550" spans="1:5" s="34" customFormat="1" ht="17.25" customHeight="1" x14ac:dyDescent="0.25">
      <c r="A1550" s="497"/>
      <c r="B1550" s="5"/>
      <c r="C1550" s="45"/>
      <c r="D1550" s="61"/>
      <c r="E1550" s="61"/>
    </row>
    <row r="1551" spans="1:5" s="34" customFormat="1" ht="17.25" customHeight="1" x14ac:dyDescent="0.25">
      <c r="A1551" s="35"/>
      <c r="B1551" s="5"/>
      <c r="C1551" s="45"/>
      <c r="D1551" s="61"/>
      <c r="E1551" s="61"/>
    </row>
    <row r="1552" spans="1:5" s="34" customFormat="1" ht="17.25" customHeight="1" x14ac:dyDescent="0.25">
      <c r="A1552" s="35"/>
      <c r="B1552" s="5"/>
      <c r="C1552" s="45"/>
      <c r="D1552" s="61"/>
      <c r="E1552" s="61"/>
    </row>
    <row r="1553" spans="1:5" s="34" customFormat="1" ht="17.25" customHeight="1" x14ac:dyDescent="0.25">
      <c r="A1553" s="35"/>
      <c r="B1553" s="5"/>
      <c r="C1553" s="45"/>
      <c r="D1553" s="61"/>
      <c r="E1553" s="61"/>
    </row>
    <row r="1554" spans="1:5" s="34" customFormat="1" ht="16.5" x14ac:dyDescent="0.25">
      <c r="A1554" s="35"/>
      <c r="B1554" s="5"/>
      <c r="C1554" s="45"/>
      <c r="D1554" s="61"/>
      <c r="E1554" s="61"/>
    </row>
    <row r="1555" spans="1:5" s="34" customFormat="1" ht="17.25" customHeight="1" x14ac:dyDescent="0.25">
      <c r="A1555" s="35"/>
      <c r="B1555" s="5"/>
      <c r="C1555" s="45"/>
      <c r="D1555" s="61"/>
      <c r="E1555" s="61"/>
    </row>
    <row r="1556" spans="1:5" s="34" customFormat="1" ht="16.5" x14ac:dyDescent="0.25">
      <c r="A1556" s="35"/>
      <c r="B1556" s="5"/>
      <c r="C1556" s="45"/>
      <c r="D1556" s="61"/>
      <c r="E1556" s="61"/>
    </row>
    <row r="1557" spans="1:5" s="34" customFormat="1" ht="17.25" customHeight="1" x14ac:dyDescent="0.25">
      <c r="A1557" s="35"/>
      <c r="B1557" s="5"/>
      <c r="C1557" s="45"/>
      <c r="D1557" s="61"/>
      <c r="E1557" s="61"/>
    </row>
    <row r="1558" spans="1:5" s="34" customFormat="1" ht="17.25" customHeight="1" x14ac:dyDescent="0.25">
      <c r="A1558" s="35"/>
      <c r="B1558" s="5"/>
      <c r="C1558" s="45"/>
      <c r="D1558" s="61"/>
      <c r="E1558" s="61"/>
    </row>
    <row r="1559" spans="1:5" s="34" customFormat="1" ht="17.25" customHeight="1" x14ac:dyDescent="0.25">
      <c r="A1559" s="35"/>
      <c r="B1559" s="5"/>
      <c r="C1559" s="45"/>
      <c r="D1559" s="61"/>
      <c r="E1559" s="61"/>
    </row>
    <row r="1560" spans="1:5" s="34" customFormat="1" ht="17.25" customHeight="1" x14ac:dyDescent="0.25">
      <c r="A1560" s="35"/>
      <c r="B1560" s="5"/>
      <c r="C1560" s="45"/>
      <c r="D1560" s="61"/>
      <c r="E1560" s="61"/>
    </row>
    <row r="1561" spans="1:5" s="34" customFormat="1" ht="17.25" customHeight="1" x14ac:dyDescent="0.25">
      <c r="A1561" s="35"/>
      <c r="B1561" s="5"/>
      <c r="C1561" s="45"/>
      <c r="D1561" s="61"/>
      <c r="E1561" s="61"/>
    </row>
    <row r="1562" spans="1:5" s="34" customFormat="1" ht="17.25" customHeight="1" x14ac:dyDescent="0.25">
      <c r="A1562" s="35"/>
      <c r="B1562" s="5"/>
      <c r="C1562" s="45"/>
      <c r="D1562" s="61"/>
      <c r="E1562" s="61"/>
    </row>
    <row r="1563" spans="1:5" s="34" customFormat="1" ht="17.25" customHeight="1" x14ac:dyDescent="0.25">
      <c r="A1563" s="35"/>
      <c r="B1563" s="5"/>
      <c r="C1563" s="45"/>
      <c r="D1563" s="61"/>
      <c r="E1563" s="61"/>
    </row>
    <row r="1564" spans="1:5" s="34" customFormat="1" ht="17.25" customHeight="1" x14ac:dyDescent="0.25">
      <c r="A1564" s="35"/>
      <c r="B1564" s="5"/>
      <c r="C1564" s="45"/>
      <c r="D1564" s="61"/>
      <c r="E1564" s="61"/>
    </row>
    <row r="1565" spans="1:5" s="34" customFormat="1" ht="17.25" customHeight="1" x14ac:dyDescent="0.25">
      <c r="A1565" s="35"/>
      <c r="B1565" s="4"/>
      <c r="C1565" s="45"/>
      <c r="D1565" s="61"/>
      <c r="E1565" s="61"/>
    </row>
    <row r="1566" spans="1:5" s="34" customFormat="1" ht="17.25" customHeight="1" x14ac:dyDescent="0.25">
      <c r="A1566" s="35"/>
      <c r="B1566" s="4"/>
      <c r="C1566" s="45"/>
      <c r="D1566" s="61"/>
      <c r="E1566" s="61"/>
    </row>
    <row r="1567" spans="1:5" s="34" customFormat="1" ht="17.25" customHeight="1" x14ac:dyDescent="0.25">
      <c r="A1567" s="35"/>
      <c r="B1567" s="4"/>
      <c r="C1567" s="45"/>
      <c r="D1567" s="61"/>
      <c r="E1567" s="61"/>
    </row>
    <row r="1568" spans="1:5" s="34" customFormat="1" ht="17.25" customHeight="1" x14ac:dyDescent="0.25">
      <c r="A1568" s="35"/>
      <c r="B1568" s="5"/>
      <c r="C1568" s="45"/>
      <c r="D1568" s="61"/>
      <c r="E1568" s="61"/>
    </row>
    <row r="1569" spans="1:5" s="34" customFormat="1" ht="17.25" customHeight="1" x14ac:dyDescent="0.25">
      <c r="A1569" s="35"/>
      <c r="B1569" s="4"/>
      <c r="C1569" s="45"/>
      <c r="D1569" s="61"/>
      <c r="E1569" s="61"/>
    </row>
    <row r="1570" spans="1:5" s="34" customFormat="1" ht="17.25" customHeight="1" x14ac:dyDescent="0.25">
      <c r="A1570" s="35"/>
      <c r="B1570" s="4"/>
      <c r="C1570" s="45"/>
      <c r="D1570" s="61"/>
      <c r="E1570" s="61"/>
    </row>
    <row r="1571" spans="1:5" s="34" customFormat="1" ht="17.25" customHeight="1" x14ac:dyDescent="0.25">
      <c r="A1571" s="35"/>
      <c r="B1571" s="4"/>
      <c r="C1571" s="45"/>
      <c r="D1571" s="61"/>
      <c r="E1571" s="61"/>
    </row>
    <row r="1572" spans="1:5" s="34" customFormat="1" ht="17.25" customHeight="1" x14ac:dyDescent="0.25">
      <c r="A1572" s="37"/>
      <c r="B1572" s="21"/>
      <c r="C1572" s="45"/>
      <c r="D1572" s="61"/>
      <c r="E1572" s="61"/>
    </row>
    <row r="1573" spans="1:5" s="34" customFormat="1" ht="17.25" customHeight="1" x14ac:dyDescent="0.25">
      <c r="A1573" s="497"/>
      <c r="B1573" s="21"/>
      <c r="C1573" s="45"/>
      <c r="D1573" s="61"/>
      <c r="E1573" s="61"/>
    </row>
    <row r="1574" spans="1:5" s="34" customFormat="1" ht="17.25" customHeight="1" x14ac:dyDescent="0.25">
      <c r="A1574" s="497"/>
      <c r="B1574" s="5"/>
      <c r="C1574" s="45"/>
      <c r="D1574" s="61"/>
      <c r="E1574" s="61"/>
    </row>
    <row r="1575" spans="1:5" s="34" customFormat="1" ht="17.25" customHeight="1" x14ac:dyDescent="0.25">
      <c r="A1575" s="35"/>
      <c r="B1575" s="5"/>
      <c r="C1575" s="45"/>
      <c r="D1575" s="61"/>
      <c r="E1575" s="61"/>
    </row>
    <row r="1576" spans="1:5" s="34" customFormat="1" ht="17.25" customHeight="1" x14ac:dyDescent="0.25">
      <c r="A1576" s="35"/>
      <c r="B1576" s="5"/>
      <c r="C1576" s="45"/>
      <c r="D1576" s="61"/>
      <c r="E1576" s="61"/>
    </row>
    <row r="1577" spans="1:5" s="34" customFormat="1" ht="17.25" customHeight="1" x14ac:dyDescent="0.25">
      <c r="A1577" s="35"/>
      <c r="B1577" s="5"/>
      <c r="C1577" s="45"/>
      <c r="D1577" s="61"/>
      <c r="E1577" s="61"/>
    </row>
    <row r="1578" spans="1:5" s="34" customFormat="1" ht="17.25" customHeight="1" x14ac:dyDescent="0.25">
      <c r="A1578" s="35"/>
      <c r="B1578" s="5"/>
      <c r="C1578" s="45"/>
      <c r="D1578" s="61"/>
      <c r="E1578" s="61"/>
    </row>
    <row r="1579" spans="1:5" s="34" customFormat="1" ht="17.25" customHeight="1" x14ac:dyDescent="0.25">
      <c r="A1579" s="35"/>
      <c r="B1579" s="5"/>
      <c r="C1579" s="45"/>
      <c r="D1579" s="61"/>
      <c r="E1579" s="61"/>
    </row>
    <row r="1580" spans="1:5" s="34" customFormat="1" ht="17.25" customHeight="1" x14ac:dyDescent="0.25">
      <c r="A1580" s="35"/>
      <c r="B1580" s="5"/>
      <c r="C1580" s="45"/>
      <c r="D1580" s="61"/>
      <c r="E1580" s="61"/>
    </row>
    <row r="1581" spans="1:5" s="34" customFormat="1" ht="17.25" customHeight="1" x14ac:dyDescent="0.25">
      <c r="A1581" s="35"/>
      <c r="B1581" s="5"/>
      <c r="C1581" s="45"/>
      <c r="D1581" s="61"/>
      <c r="E1581" s="61"/>
    </row>
    <row r="1582" spans="1:5" s="34" customFormat="1" ht="17.25" customHeight="1" x14ac:dyDescent="0.25">
      <c r="A1582" s="35"/>
      <c r="B1582" s="5"/>
      <c r="C1582" s="45"/>
      <c r="D1582" s="61"/>
      <c r="E1582" s="61"/>
    </row>
    <row r="1583" spans="1:5" s="34" customFormat="1" ht="17.25" customHeight="1" x14ac:dyDescent="0.25">
      <c r="A1583" s="497"/>
      <c r="B1583" s="21"/>
      <c r="C1583" s="45"/>
      <c r="D1583" s="61"/>
      <c r="E1583" s="61"/>
    </row>
    <row r="1584" spans="1:5" s="34" customFormat="1" ht="17.25" customHeight="1" x14ac:dyDescent="0.25">
      <c r="A1584" s="497"/>
      <c r="B1584" s="5"/>
      <c r="C1584" s="45"/>
      <c r="D1584" s="61"/>
      <c r="E1584" s="61"/>
    </row>
    <row r="1585" spans="1:5" s="34" customFormat="1" ht="17.25" customHeight="1" x14ac:dyDescent="0.25">
      <c r="A1585" s="497"/>
      <c r="B1585" s="5"/>
      <c r="C1585" s="45"/>
      <c r="D1585" s="61"/>
      <c r="E1585" s="61"/>
    </row>
    <row r="1586" spans="1:5" s="34" customFormat="1" ht="17.25" customHeight="1" x14ac:dyDescent="0.25">
      <c r="A1586" s="497"/>
      <c r="B1586" s="5"/>
      <c r="C1586" s="45"/>
      <c r="D1586" s="61"/>
      <c r="E1586" s="61"/>
    </row>
    <row r="1587" spans="1:5" s="34" customFormat="1" ht="17.25" customHeight="1" x14ac:dyDescent="0.25">
      <c r="A1587" s="497"/>
      <c r="B1587" s="5"/>
      <c r="C1587" s="45"/>
      <c r="D1587" s="61"/>
      <c r="E1587" s="61"/>
    </row>
    <row r="1588" spans="1:5" s="34" customFormat="1" ht="17.25" customHeight="1" x14ac:dyDescent="0.25">
      <c r="A1588" s="497"/>
      <c r="B1588" s="5"/>
      <c r="C1588" s="45"/>
      <c r="D1588" s="61"/>
      <c r="E1588" s="61"/>
    </row>
    <row r="1589" spans="1:5" s="34" customFormat="1" ht="17.25" customHeight="1" x14ac:dyDescent="0.25">
      <c r="A1589" s="35"/>
      <c r="B1589" s="21"/>
      <c r="C1589" s="45"/>
      <c r="D1589" s="61"/>
      <c r="E1589" s="61"/>
    </row>
    <row r="1590" spans="1:5" s="34" customFormat="1" ht="16.5" x14ac:dyDescent="0.25">
      <c r="A1590" s="497"/>
      <c r="B1590" s="21"/>
      <c r="C1590" s="45"/>
      <c r="D1590" s="61"/>
      <c r="E1590" s="61"/>
    </row>
    <row r="1591" spans="1:5" s="34" customFormat="1" ht="17.25" customHeight="1" x14ac:dyDescent="0.25">
      <c r="A1591" s="497"/>
      <c r="B1591" s="5"/>
      <c r="C1591" s="45"/>
      <c r="D1591" s="61"/>
      <c r="E1591" s="61"/>
    </row>
    <row r="1592" spans="1:5" s="34" customFormat="1" ht="17.25" customHeight="1" x14ac:dyDescent="0.25">
      <c r="A1592" s="497"/>
      <c r="B1592" s="5"/>
      <c r="C1592" s="45"/>
      <c r="D1592" s="61"/>
      <c r="E1592" s="61"/>
    </row>
    <row r="1593" spans="1:5" s="34" customFormat="1" ht="17.25" customHeight="1" x14ac:dyDescent="0.25">
      <c r="A1593" s="35"/>
      <c r="B1593" s="5"/>
      <c r="C1593" s="45"/>
      <c r="D1593" s="61"/>
      <c r="E1593" s="61"/>
    </row>
    <row r="1594" spans="1:5" s="34" customFormat="1" ht="17.25" customHeight="1" x14ac:dyDescent="0.25">
      <c r="A1594" s="35"/>
      <c r="B1594" s="4"/>
      <c r="C1594" s="45"/>
      <c r="D1594" s="61"/>
      <c r="E1594" s="61"/>
    </row>
    <row r="1595" spans="1:5" s="34" customFormat="1" ht="17.25" customHeight="1" x14ac:dyDescent="0.25">
      <c r="A1595" s="35"/>
      <c r="B1595" s="4"/>
      <c r="C1595" s="45"/>
      <c r="D1595" s="61"/>
      <c r="E1595" s="61"/>
    </row>
    <row r="1596" spans="1:5" s="34" customFormat="1" ht="17.25" customHeight="1" x14ac:dyDescent="0.25">
      <c r="A1596" s="35"/>
      <c r="B1596" s="4"/>
      <c r="C1596" s="45"/>
      <c r="D1596" s="61"/>
      <c r="E1596" s="61"/>
    </row>
    <row r="1597" spans="1:5" s="34" customFormat="1" ht="17.25" customHeight="1" x14ac:dyDescent="0.25">
      <c r="A1597" s="35"/>
      <c r="B1597" s="5"/>
      <c r="C1597" s="45"/>
      <c r="D1597" s="61"/>
      <c r="E1597" s="61"/>
    </row>
    <row r="1598" spans="1:5" s="34" customFormat="1" ht="17.25" customHeight="1" x14ac:dyDescent="0.25">
      <c r="A1598" s="35"/>
      <c r="B1598" s="4"/>
      <c r="C1598" s="45"/>
      <c r="D1598" s="61"/>
      <c r="E1598" s="61"/>
    </row>
    <row r="1599" spans="1:5" s="34" customFormat="1" ht="17.25" customHeight="1" x14ac:dyDescent="0.25">
      <c r="A1599" s="35"/>
      <c r="B1599" s="4"/>
      <c r="C1599" s="45"/>
      <c r="D1599" s="61"/>
      <c r="E1599" s="61"/>
    </row>
    <row r="1600" spans="1:5" s="34" customFormat="1" ht="17.25" customHeight="1" x14ac:dyDescent="0.25">
      <c r="A1600" s="35"/>
      <c r="B1600" s="4"/>
      <c r="C1600" s="45"/>
      <c r="D1600" s="61"/>
      <c r="E1600" s="61"/>
    </row>
    <row r="1601" spans="1:5" s="34" customFormat="1" ht="17.25" customHeight="1" x14ac:dyDescent="0.25">
      <c r="A1601" s="37"/>
      <c r="B1601" s="21"/>
      <c r="C1601" s="45"/>
      <c r="D1601" s="61"/>
      <c r="E1601" s="61"/>
    </row>
    <row r="1602" spans="1:5" s="34" customFormat="1" ht="17.25" customHeight="1" x14ac:dyDescent="0.25">
      <c r="A1602" s="497"/>
      <c r="B1602" s="21"/>
      <c r="C1602" s="45"/>
      <c r="D1602" s="61"/>
      <c r="E1602" s="61"/>
    </row>
    <row r="1603" spans="1:5" s="34" customFormat="1" ht="17.25" customHeight="1" x14ac:dyDescent="0.25">
      <c r="A1603" s="497"/>
      <c r="B1603" s="5"/>
      <c r="C1603" s="45"/>
      <c r="D1603" s="61"/>
      <c r="E1603" s="61"/>
    </row>
    <row r="1604" spans="1:5" s="34" customFormat="1" ht="16.5" x14ac:dyDescent="0.25">
      <c r="A1604" s="497"/>
      <c r="B1604" s="5"/>
      <c r="C1604" s="45"/>
      <c r="D1604" s="61"/>
      <c r="E1604" s="61"/>
    </row>
    <row r="1605" spans="1:5" s="34" customFormat="1" ht="17.25" customHeight="1" x14ac:dyDescent="0.25">
      <c r="A1605" s="497"/>
      <c r="B1605" s="5"/>
      <c r="C1605" s="45"/>
      <c r="D1605" s="61"/>
      <c r="E1605" s="61"/>
    </row>
    <row r="1606" spans="1:5" s="34" customFormat="1" ht="17.25" customHeight="1" x14ac:dyDescent="0.25">
      <c r="A1606" s="497"/>
      <c r="B1606" s="5"/>
      <c r="C1606" s="45"/>
      <c r="D1606" s="61"/>
      <c r="E1606" s="61"/>
    </row>
    <row r="1607" spans="1:5" s="34" customFormat="1" ht="16.5" x14ac:dyDescent="0.25">
      <c r="A1607" s="497"/>
      <c r="B1607" s="21"/>
      <c r="C1607" s="45"/>
      <c r="D1607" s="61"/>
      <c r="E1607" s="61"/>
    </row>
    <row r="1608" spans="1:5" s="34" customFormat="1" ht="17.25" customHeight="1" x14ac:dyDescent="0.25">
      <c r="A1608" s="497"/>
      <c r="B1608" s="5"/>
      <c r="C1608" s="45"/>
      <c r="D1608" s="61"/>
      <c r="E1608" s="61"/>
    </row>
    <row r="1609" spans="1:5" s="34" customFormat="1" ht="17.25" customHeight="1" x14ac:dyDescent="0.25">
      <c r="A1609" s="497"/>
      <c r="B1609" s="5"/>
      <c r="C1609" s="45"/>
      <c r="D1609" s="61"/>
      <c r="E1609" s="61"/>
    </row>
    <row r="1610" spans="1:5" s="34" customFormat="1" ht="17.25" customHeight="1" x14ac:dyDescent="0.25">
      <c r="A1610" s="497"/>
      <c r="B1610" s="5"/>
      <c r="C1610" s="45"/>
      <c r="D1610" s="61"/>
      <c r="E1610" s="61"/>
    </row>
    <row r="1611" spans="1:5" s="34" customFormat="1" ht="17.25" customHeight="1" x14ac:dyDescent="0.25">
      <c r="A1611" s="497"/>
      <c r="B1611" s="5"/>
      <c r="C1611" s="45"/>
      <c r="D1611" s="61"/>
      <c r="E1611" s="61"/>
    </row>
    <row r="1612" spans="1:5" s="34" customFormat="1" ht="17.25" customHeight="1" x14ac:dyDescent="0.25">
      <c r="A1612" s="497"/>
      <c r="B1612" s="5"/>
      <c r="C1612" s="45"/>
      <c r="D1612" s="61"/>
      <c r="E1612" s="61"/>
    </row>
    <row r="1613" spans="1:5" s="34" customFormat="1" ht="17.25" customHeight="1" x14ac:dyDescent="0.25">
      <c r="A1613" s="497"/>
      <c r="B1613" s="5"/>
      <c r="C1613" s="45"/>
      <c r="D1613" s="61"/>
      <c r="E1613" s="61"/>
    </row>
    <row r="1614" spans="1:5" s="34" customFormat="1" ht="17.25" customHeight="1" x14ac:dyDescent="0.25">
      <c r="A1614" s="497"/>
      <c r="B1614" s="5"/>
      <c r="C1614" s="45"/>
      <c r="D1614" s="61"/>
      <c r="E1614" s="61"/>
    </row>
    <row r="1615" spans="1:5" s="34" customFormat="1" ht="17.25" customHeight="1" x14ac:dyDescent="0.25">
      <c r="A1615" s="497"/>
      <c r="B1615" s="5"/>
      <c r="C1615" s="45"/>
      <c r="D1615" s="61"/>
      <c r="E1615" s="61"/>
    </row>
    <row r="1616" spans="1:5" s="34" customFormat="1" ht="17.25" customHeight="1" x14ac:dyDescent="0.25">
      <c r="A1616" s="35"/>
      <c r="B1616" s="5"/>
      <c r="C1616" s="45"/>
      <c r="D1616" s="61"/>
      <c r="E1616" s="61"/>
    </row>
    <row r="1617" spans="1:5" s="34" customFormat="1" ht="17.25" customHeight="1" x14ac:dyDescent="0.25">
      <c r="A1617" s="35"/>
      <c r="B1617" s="4"/>
      <c r="C1617" s="45"/>
      <c r="D1617" s="61"/>
      <c r="E1617" s="61"/>
    </row>
    <row r="1618" spans="1:5" s="34" customFormat="1" ht="17.25" customHeight="1" x14ac:dyDescent="0.25">
      <c r="A1618" s="35"/>
      <c r="B1618" s="4"/>
      <c r="C1618" s="45"/>
      <c r="D1618" s="61"/>
      <c r="E1618" s="61"/>
    </row>
    <row r="1619" spans="1:5" s="34" customFormat="1" ht="17.25" customHeight="1" x14ac:dyDescent="0.25">
      <c r="A1619" s="35"/>
      <c r="B1619" s="4"/>
      <c r="C1619" s="45"/>
      <c r="D1619" s="61"/>
      <c r="E1619" s="61"/>
    </row>
    <row r="1620" spans="1:5" s="34" customFormat="1" ht="17.25" customHeight="1" x14ac:dyDescent="0.25">
      <c r="A1620" s="35"/>
      <c r="B1620" s="5"/>
      <c r="C1620" s="45"/>
      <c r="D1620" s="61"/>
      <c r="E1620" s="61"/>
    </row>
    <row r="1621" spans="1:5" s="34" customFormat="1" ht="17.25" customHeight="1" x14ac:dyDescent="0.25">
      <c r="A1621" s="35"/>
      <c r="B1621" s="4"/>
      <c r="C1621" s="45"/>
      <c r="D1621" s="61"/>
      <c r="E1621" s="61"/>
    </row>
    <row r="1622" spans="1:5" s="34" customFormat="1" ht="17.25" customHeight="1" x14ac:dyDescent="0.25">
      <c r="A1622" s="35"/>
      <c r="B1622" s="4"/>
      <c r="C1622" s="45"/>
      <c r="D1622" s="61"/>
      <c r="E1622" s="61"/>
    </row>
    <row r="1623" spans="1:5" s="34" customFormat="1" ht="17.25" customHeight="1" x14ac:dyDescent="0.25">
      <c r="A1623" s="35"/>
      <c r="B1623" s="4"/>
      <c r="C1623" s="45"/>
      <c r="D1623" s="61"/>
      <c r="E1623" s="61"/>
    </row>
    <row r="1624" spans="1:5" s="34" customFormat="1" ht="17.25" customHeight="1" x14ac:dyDescent="0.25">
      <c r="A1624" s="37"/>
      <c r="B1624" s="21"/>
      <c r="C1624" s="45"/>
      <c r="D1624" s="61"/>
      <c r="E1624" s="61"/>
    </row>
    <row r="1625" spans="1:5" s="34" customFormat="1" ht="17.25" customHeight="1" x14ac:dyDescent="0.25">
      <c r="A1625" s="487"/>
      <c r="B1625" s="21"/>
      <c r="C1625" s="45"/>
      <c r="D1625" s="61"/>
      <c r="E1625" s="61"/>
    </row>
    <row r="1626" spans="1:5" s="34" customFormat="1" ht="17.25" customHeight="1" x14ac:dyDescent="0.25">
      <c r="A1626" s="487"/>
      <c r="B1626" s="5"/>
      <c r="C1626" s="45"/>
      <c r="D1626" s="61"/>
      <c r="E1626" s="61"/>
    </row>
    <row r="1627" spans="1:5" s="34" customFormat="1" ht="17.25" customHeight="1" x14ac:dyDescent="0.25">
      <c r="A1627" s="497"/>
      <c r="B1627" s="21"/>
      <c r="C1627" s="45"/>
      <c r="D1627" s="61"/>
      <c r="E1627" s="61"/>
    </row>
    <row r="1628" spans="1:5" s="34" customFormat="1" ht="17.25" customHeight="1" x14ac:dyDescent="0.25">
      <c r="A1628" s="497"/>
      <c r="B1628" s="5"/>
      <c r="C1628" s="45"/>
      <c r="D1628" s="61"/>
      <c r="E1628" s="61"/>
    </row>
    <row r="1629" spans="1:5" s="34" customFormat="1" ht="17.25" customHeight="1" x14ac:dyDescent="0.25">
      <c r="A1629" s="497"/>
      <c r="B1629" s="5"/>
      <c r="C1629" s="45"/>
      <c r="D1629" s="61"/>
      <c r="E1629" s="61"/>
    </row>
    <row r="1630" spans="1:5" s="34" customFormat="1" ht="17.25" customHeight="1" x14ac:dyDescent="0.25">
      <c r="A1630" s="497"/>
      <c r="B1630" s="5"/>
      <c r="C1630" s="45"/>
      <c r="D1630" s="61"/>
      <c r="E1630" s="61"/>
    </row>
    <row r="1631" spans="1:5" s="34" customFormat="1" ht="17.25" customHeight="1" x14ac:dyDescent="0.25">
      <c r="A1631" s="497"/>
      <c r="B1631" s="5"/>
      <c r="C1631" s="45"/>
      <c r="D1631" s="61"/>
      <c r="E1631" s="61"/>
    </row>
    <row r="1632" spans="1:5" s="34" customFormat="1" ht="17.25" customHeight="1" x14ac:dyDescent="0.25">
      <c r="A1632" s="497"/>
      <c r="B1632" s="5"/>
      <c r="C1632" s="45"/>
      <c r="D1632" s="61"/>
      <c r="E1632" s="61"/>
    </row>
    <row r="1633" spans="1:5" s="34" customFormat="1" ht="16.5" x14ac:dyDescent="0.25">
      <c r="A1633" s="497"/>
      <c r="B1633" s="21"/>
      <c r="C1633" s="45"/>
      <c r="D1633" s="61"/>
      <c r="E1633" s="61"/>
    </row>
    <row r="1634" spans="1:5" s="34" customFormat="1" ht="17.25" customHeight="1" x14ac:dyDescent="0.25">
      <c r="A1634" s="497"/>
      <c r="B1634" s="5"/>
      <c r="C1634" s="45"/>
      <c r="D1634" s="61"/>
      <c r="E1634" s="61"/>
    </row>
    <row r="1635" spans="1:5" s="34" customFormat="1" ht="17.25" customHeight="1" x14ac:dyDescent="0.25">
      <c r="A1635" s="497"/>
      <c r="B1635" s="5"/>
      <c r="C1635" s="45"/>
      <c r="D1635" s="61"/>
      <c r="E1635" s="61"/>
    </row>
    <row r="1636" spans="1:5" s="34" customFormat="1" ht="17.25" customHeight="1" x14ac:dyDescent="0.25">
      <c r="A1636" s="497"/>
      <c r="B1636" s="5"/>
      <c r="C1636" s="45"/>
      <c r="D1636" s="61"/>
      <c r="E1636" s="61"/>
    </row>
    <row r="1637" spans="1:5" s="34" customFormat="1" ht="17.25" customHeight="1" x14ac:dyDescent="0.25">
      <c r="A1637" s="497"/>
      <c r="B1637" s="5"/>
      <c r="C1637" s="45"/>
      <c r="D1637" s="61"/>
      <c r="E1637" s="61"/>
    </row>
    <row r="1638" spans="1:5" s="34" customFormat="1" ht="17.25" customHeight="1" x14ac:dyDescent="0.25">
      <c r="A1638" s="497"/>
      <c r="B1638" s="5"/>
      <c r="C1638" s="45"/>
      <c r="D1638" s="61"/>
      <c r="E1638" s="61"/>
    </row>
    <row r="1639" spans="1:5" s="34" customFormat="1" ht="16.5" x14ac:dyDescent="0.25">
      <c r="A1639" s="497"/>
      <c r="B1639" s="5"/>
      <c r="C1639" s="45"/>
      <c r="D1639" s="61"/>
      <c r="E1639" s="61"/>
    </row>
    <row r="1640" spans="1:5" s="34" customFormat="1" ht="17.25" customHeight="1" x14ac:dyDescent="0.25">
      <c r="A1640" s="497"/>
      <c r="B1640" s="5"/>
      <c r="C1640" s="45"/>
      <c r="D1640" s="61"/>
      <c r="E1640" s="61"/>
    </row>
    <row r="1641" spans="1:5" s="34" customFormat="1" ht="17.25" customHeight="1" x14ac:dyDescent="0.25">
      <c r="A1641" s="497"/>
      <c r="B1641" s="5"/>
      <c r="C1641" s="45"/>
      <c r="D1641" s="61"/>
      <c r="E1641" s="61"/>
    </row>
    <row r="1642" spans="1:5" s="34" customFormat="1" ht="17.25" customHeight="1" x14ac:dyDescent="0.25">
      <c r="A1642" s="497"/>
      <c r="B1642" s="5"/>
      <c r="C1642" s="45"/>
      <c r="D1642" s="61"/>
      <c r="E1642" s="61"/>
    </row>
    <row r="1643" spans="1:5" s="34" customFormat="1" ht="15.95" customHeight="1" x14ac:dyDescent="0.25">
      <c r="A1643" s="35"/>
      <c r="B1643" s="5"/>
      <c r="C1643" s="45"/>
      <c r="D1643" s="61"/>
      <c r="E1643" s="61"/>
    </row>
    <row r="1644" spans="1:5" s="34" customFormat="1" ht="15.95" customHeight="1" x14ac:dyDescent="0.25">
      <c r="A1644" s="35"/>
      <c r="B1644" s="5"/>
      <c r="C1644" s="45"/>
      <c r="D1644" s="61"/>
      <c r="E1644" s="61"/>
    </row>
    <row r="1645" spans="1:5" s="34" customFormat="1" ht="15.95" customHeight="1" x14ac:dyDescent="0.25">
      <c r="A1645" s="35"/>
      <c r="B1645" s="5"/>
      <c r="C1645" s="45"/>
      <c r="D1645" s="61"/>
      <c r="E1645" s="61"/>
    </row>
    <row r="1646" spans="1:5" s="34" customFormat="1" ht="15.95" customHeight="1" x14ac:dyDescent="0.25">
      <c r="A1646" s="35"/>
      <c r="B1646" s="5"/>
      <c r="C1646" s="45"/>
      <c r="D1646" s="61"/>
      <c r="E1646" s="61"/>
    </row>
    <row r="1647" spans="1:5" s="34" customFormat="1" ht="15.95" customHeight="1" x14ac:dyDescent="0.25">
      <c r="A1647" s="35"/>
      <c r="B1647" s="4"/>
      <c r="C1647" s="45"/>
      <c r="D1647" s="61"/>
      <c r="E1647" s="61"/>
    </row>
    <row r="1648" spans="1:5" s="34" customFormat="1" ht="15.95" customHeight="1" x14ac:dyDescent="0.25">
      <c r="A1648" s="35"/>
      <c r="B1648" s="4"/>
      <c r="C1648" s="45"/>
      <c r="D1648" s="61"/>
      <c r="E1648" s="61"/>
    </row>
    <row r="1649" spans="1:5" s="34" customFormat="1" ht="15.95" customHeight="1" x14ac:dyDescent="0.25">
      <c r="A1649" s="35"/>
      <c r="B1649" s="4"/>
      <c r="C1649" s="45"/>
      <c r="D1649" s="61"/>
      <c r="E1649" s="61"/>
    </row>
    <row r="1650" spans="1:5" s="34" customFormat="1" ht="15.95" customHeight="1" x14ac:dyDescent="0.25">
      <c r="A1650" s="35"/>
      <c r="B1650" s="5"/>
      <c r="C1650" s="45"/>
      <c r="D1650" s="61"/>
      <c r="E1650" s="61"/>
    </row>
    <row r="1651" spans="1:5" s="34" customFormat="1" ht="15.95" customHeight="1" x14ac:dyDescent="0.25">
      <c r="A1651" s="35"/>
      <c r="B1651" s="4"/>
      <c r="C1651" s="45"/>
      <c r="D1651" s="61"/>
      <c r="E1651" s="61"/>
    </row>
    <row r="1652" spans="1:5" s="34" customFormat="1" ht="15.95" customHeight="1" x14ac:dyDescent="0.25">
      <c r="A1652" s="35"/>
      <c r="B1652" s="4"/>
      <c r="C1652" s="45"/>
      <c r="D1652" s="61"/>
      <c r="E1652" s="61"/>
    </row>
    <row r="1653" spans="1:5" s="34" customFormat="1" ht="15.95" customHeight="1" x14ac:dyDescent="0.25">
      <c r="A1653" s="35"/>
      <c r="B1653" s="4"/>
      <c r="C1653" s="45"/>
      <c r="D1653" s="61"/>
      <c r="E1653" s="61"/>
    </row>
    <row r="1654" spans="1:5" s="17" customFormat="1" ht="17.25" customHeight="1" x14ac:dyDescent="0.25">
      <c r="A1654" s="39"/>
      <c r="B1654" s="11"/>
      <c r="C1654" s="65"/>
      <c r="D1654" s="61"/>
      <c r="E1654" s="61"/>
    </row>
    <row r="1655" spans="1:5" s="17" customFormat="1" ht="17.25" customHeight="1" x14ac:dyDescent="0.25">
      <c r="A1655" s="39"/>
      <c r="B1655" s="11"/>
      <c r="C1655" s="65"/>
      <c r="D1655" s="61"/>
      <c r="E1655" s="61"/>
    </row>
    <row r="1656" spans="1:5" ht="17.25" customHeight="1" x14ac:dyDescent="0.25">
      <c r="A1656" s="37"/>
      <c r="B1656" s="21"/>
      <c r="C1656" s="46"/>
      <c r="D1656" s="61"/>
      <c r="E1656" s="61"/>
    </row>
    <row r="1657" spans="1:5" ht="17.25" customHeight="1" x14ac:dyDescent="0.25">
      <c r="A1657" s="487"/>
      <c r="B1657" s="5"/>
      <c r="C1657" s="46"/>
      <c r="D1657" s="61"/>
      <c r="E1657" s="61"/>
    </row>
    <row r="1658" spans="1:5" ht="17.25" customHeight="1" x14ac:dyDescent="0.25">
      <c r="A1658" s="487"/>
      <c r="B1658" s="5"/>
      <c r="C1658" s="46"/>
      <c r="D1658" s="61"/>
      <c r="E1658" s="61"/>
    </row>
    <row r="1659" spans="1:5" ht="16.5" x14ac:dyDescent="0.25">
      <c r="A1659" s="487"/>
      <c r="B1659" s="5"/>
      <c r="C1659" s="46"/>
      <c r="D1659" s="61"/>
      <c r="E1659" s="61"/>
    </row>
    <row r="1660" spans="1:5" ht="17.25" customHeight="1" x14ac:dyDescent="0.25">
      <c r="A1660" s="487"/>
      <c r="B1660" s="5"/>
      <c r="C1660" s="46"/>
      <c r="D1660" s="61"/>
      <c r="E1660" s="61"/>
    </row>
    <row r="1661" spans="1:5" ht="17.25" customHeight="1" x14ac:dyDescent="0.25">
      <c r="A1661" s="487"/>
      <c r="B1661" s="5"/>
      <c r="C1661" s="46"/>
      <c r="D1661" s="61"/>
      <c r="E1661" s="61"/>
    </row>
    <row r="1662" spans="1:5" ht="17.25" customHeight="1" x14ac:dyDescent="0.25">
      <c r="A1662" s="487"/>
      <c r="B1662" s="5"/>
      <c r="C1662" s="46"/>
      <c r="D1662" s="61"/>
      <c r="E1662" s="61"/>
    </row>
    <row r="1663" spans="1:5" ht="17.25" customHeight="1" x14ac:dyDescent="0.25">
      <c r="A1663" s="487"/>
      <c r="B1663" s="5"/>
      <c r="C1663" s="46"/>
      <c r="D1663" s="61"/>
      <c r="E1663" s="61"/>
    </row>
    <row r="1664" spans="1:5" ht="17.25" customHeight="1" x14ac:dyDescent="0.25">
      <c r="A1664" s="487"/>
      <c r="B1664" s="59"/>
      <c r="C1664" s="46"/>
      <c r="D1664" s="61"/>
      <c r="E1664" s="61"/>
    </row>
    <row r="1665" spans="1:5" ht="17.25" customHeight="1" x14ac:dyDescent="0.25">
      <c r="A1665" s="487"/>
      <c r="B1665" s="5"/>
      <c r="C1665" s="46"/>
      <c r="D1665" s="61"/>
      <c r="E1665" s="61"/>
    </row>
    <row r="1666" spans="1:5" ht="17.25" customHeight="1" x14ac:dyDescent="0.25">
      <c r="A1666" s="487"/>
      <c r="B1666" s="5"/>
      <c r="C1666" s="46"/>
      <c r="D1666" s="61"/>
      <c r="E1666" s="61"/>
    </row>
    <row r="1667" spans="1:5" ht="17.25" customHeight="1" x14ac:dyDescent="0.25">
      <c r="A1667" s="487"/>
      <c r="B1667" s="5"/>
      <c r="C1667" s="46"/>
      <c r="D1667" s="61"/>
      <c r="E1667" s="61"/>
    </row>
    <row r="1668" spans="1:5" ht="17.25" customHeight="1" x14ac:dyDescent="0.25">
      <c r="A1668" s="487"/>
      <c r="B1668" s="5"/>
      <c r="C1668" s="46"/>
      <c r="D1668" s="61"/>
      <c r="E1668" s="61"/>
    </row>
    <row r="1669" spans="1:5" ht="17.25" customHeight="1" x14ac:dyDescent="0.25">
      <c r="A1669" s="18"/>
      <c r="B1669" s="5"/>
      <c r="C1669" s="46"/>
      <c r="D1669" s="61"/>
      <c r="E1669" s="61"/>
    </row>
    <row r="1670" spans="1:5" ht="17.25" customHeight="1" x14ac:dyDescent="0.25">
      <c r="A1670" s="18"/>
      <c r="B1670" s="5"/>
      <c r="C1670" s="46"/>
      <c r="D1670" s="61"/>
      <c r="E1670" s="61"/>
    </row>
    <row r="1671" spans="1:5" ht="17.25" customHeight="1" x14ac:dyDescent="0.25">
      <c r="A1671" s="18"/>
      <c r="B1671" s="5"/>
      <c r="C1671" s="46"/>
      <c r="D1671" s="61"/>
      <c r="E1671" s="61"/>
    </row>
    <row r="1672" spans="1:5" ht="17.25" customHeight="1" x14ac:dyDescent="0.25">
      <c r="A1672" s="18"/>
      <c r="B1672" s="5"/>
      <c r="C1672" s="46"/>
      <c r="D1672" s="61"/>
      <c r="E1672" s="61"/>
    </row>
    <row r="1673" spans="1:5" ht="16.5" x14ac:dyDescent="0.25">
      <c r="A1673" s="18"/>
      <c r="B1673" s="5"/>
      <c r="C1673" s="46"/>
      <c r="D1673" s="61"/>
      <c r="E1673" s="61"/>
    </row>
    <row r="1674" spans="1:5" ht="16.5" x14ac:dyDescent="0.25">
      <c r="A1674" s="18"/>
      <c r="B1674" s="5"/>
      <c r="C1674" s="46"/>
      <c r="D1674" s="61"/>
      <c r="E1674" s="61"/>
    </row>
    <row r="1675" spans="1:5" ht="17.25" customHeight="1" x14ac:dyDescent="0.25">
      <c r="A1675" s="18"/>
      <c r="B1675" s="5"/>
      <c r="C1675" s="46"/>
      <c r="D1675" s="61"/>
      <c r="E1675" s="61"/>
    </row>
    <row r="1676" spans="1:5" ht="16.5" x14ac:dyDescent="0.25">
      <c r="A1676" s="18"/>
      <c r="B1676" s="5"/>
      <c r="C1676" s="46"/>
      <c r="D1676" s="61"/>
      <c r="E1676" s="61"/>
    </row>
    <row r="1677" spans="1:5" ht="17.25" customHeight="1" x14ac:dyDescent="0.25">
      <c r="A1677" s="18"/>
      <c r="B1677" s="5"/>
      <c r="C1677" s="46"/>
      <c r="D1677" s="61"/>
      <c r="E1677" s="61"/>
    </row>
    <row r="1678" spans="1:5" ht="17.25" customHeight="1" x14ac:dyDescent="0.25">
      <c r="A1678" s="18"/>
      <c r="B1678" s="5"/>
      <c r="C1678" s="46"/>
      <c r="D1678" s="61"/>
      <c r="E1678" s="61"/>
    </row>
    <row r="1679" spans="1:5" s="34" customFormat="1" ht="17.25" customHeight="1" x14ac:dyDescent="0.25">
      <c r="A1679" s="35"/>
      <c r="B1679" s="5"/>
      <c r="C1679" s="45"/>
      <c r="D1679" s="61"/>
      <c r="E1679" s="61"/>
    </row>
    <row r="1680" spans="1:5" s="34" customFormat="1" ht="17.25" customHeight="1" x14ac:dyDescent="0.25">
      <c r="A1680" s="35"/>
      <c r="B1680" s="4"/>
      <c r="C1680" s="45"/>
      <c r="D1680" s="61"/>
      <c r="E1680" s="61"/>
    </row>
    <row r="1681" spans="1:5" s="34" customFormat="1" ht="17.25" customHeight="1" x14ac:dyDescent="0.25">
      <c r="A1681" s="35"/>
      <c r="B1681" s="4"/>
      <c r="C1681" s="45"/>
      <c r="D1681" s="61"/>
      <c r="E1681" s="61"/>
    </row>
    <row r="1682" spans="1:5" s="34" customFormat="1" ht="17.25" customHeight="1" x14ac:dyDescent="0.25">
      <c r="A1682" s="35"/>
      <c r="B1682" s="4"/>
      <c r="C1682" s="45"/>
      <c r="D1682" s="61"/>
      <c r="E1682" s="61"/>
    </row>
    <row r="1683" spans="1:5" s="34" customFormat="1" ht="17.25" customHeight="1" x14ac:dyDescent="0.25">
      <c r="A1683" s="35"/>
      <c r="B1683" s="5"/>
      <c r="C1683" s="45"/>
      <c r="D1683" s="61"/>
      <c r="E1683" s="61"/>
    </row>
    <row r="1684" spans="1:5" s="34" customFormat="1" ht="17.25" customHeight="1" x14ac:dyDescent="0.25">
      <c r="A1684" s="35"/>
      <c r="B1684" s="4"/>
      <c r="C1684" s="45"/>
      <c r="D1684" s="61"/>
      <c r="E1684" s="61"/>
    </row>
    <row r="1685" spans="1:5" s="34" customFormat="1" ht="17.25" customHeight="1" x14ac:dyDescent="0.25">
      <c r="A1685" s="35"/>
      <c r="B1685" s="4"/>
      <c r="C1685" s="45"/>
      <c r="D1685" s="61"/>
      <c r="E1685" s="61"/>
    </row>
    <row r="1686" spans="1:5" s="34" customFormat="1" ht="17.25" customHeight="1" x14ac:dyDescent="0.25">
      <c r="A1686" s="35"/>
      <c r="B1686" s="4"/>
      <c r="C1686" s="45"/>
      <c r="D1686" s="61"/>
      <c r="E1686" s="61"/>
    </row>
    <row r="1687" spans="1:5" ht="17.25" customHeight="1" x14ac:dyDescent="0.25">
      <c r="A1687" s="37"/>
      <c r="B1687" s="21"/>
      <c r="C1687" s="46"/>
      <c r="D1687" s="61"/>
      <c r="E1687" s="61"/>
    </row>
    <row r="1688" spans="1:5" ht="17.25" customHeight="1" x14ac:dyDescent="0.25">
      <c r="A1688" s="487"/>
      <c r="B1688" s="5"/>
      <c r="C1688" s="46"/>
      <c r="D1688" s="61"/>
      <c r="E1688" s="61"/>
    </row>
    <row r="1689" spans="1:5" ht="17.25" customHeight="1" x14ac:dyDescent="0.25">
      <c r="A1689" s="487"/>
      <c r="B1689" s="5"/>
      <c r="C1689" s="46"/>
      <c r="D1689" s="61"/>
      <c r="E1689" s="61"/>
    </row>
    <row r="1690" spans="1:5" ht="17.25" customHeight="1" x14ac:dyDescent="0.25">
      <c r="A1690" s="487"/>
      <c r="B1690" s="5"/>
      <c r="C1690" s="46"/>
      <c r="D1690" s="61"/>
      <c r="E1690" s="61"/>
    </row>
    <row r="1691" spans="1:5" ht="17.25" customHeight="1" x14ac:dyDescent="0.25">
      <c r="A1691" s="487"/>
      <c r="B1691" s="5"/>
      <c r="C1691" s="46"/>
      <c r="D1691" s="61"/>
      <c r="E1691" s="61"/>
    </row>
    <row r="1692" spans="1:5" ht="17.25" customHeight="1" x14ac:dyDescent="0.25">
      <c r="A1692" s="487"/>
      <c r="B1692" s="5"/>
      <c r="C1692" s="46"/>
      <c r="D1692" s="61"/>
      <c r="E1692" s="61"/>
    </row>
    <row r="1693" spans="1:5" ht="17.25" customHeight="1" x14ac:dyDescent="0.25">
      <c r="A1693" s="487"/>
      <c r="B1693" s="5"/>
      <c r="C1693" s="46"/>
      <c r="D1693" s="61"/>
      <c r="E1693" s="61"/>
    </row>
    <row r="1694" spans="1:5" ht="17.25" customHeight="1" x14ac:dyDescent="0.25">
      <c r="A1694" s="487"/>
      <c r="B1694" s="23"/>
      <c r="C1694" s="46"/>
      <c r="D1694" s="61"/>
      <c r="E1694" s="61"/>
    </row>
    <row r="1695" spans="1:5" ht="17.25" customHeight="1" x14ac:dyDescent="0.25">
      <c r="A1695" s="487"/>
      <c r="B1695" s="5"/>
      <c r="C1695" s="46"/>
      <c r="D1695" s="61"/>
      <c r="E1695" s="61"/>
    </row>
    <row r="1696" spans="1:5" ht="17.25" customHeight="1" x14ac:dyDescent="0.25">
      <c r="A1696" s="487"/>
      <c r="B1696" s="5"/>
      <c r="C1696" s="46"/>
      <c r="D1696" s="61"/>
      <c r="E1696" s="61"/>
    </row>
    <row r="1697" spans="1:5" ht="17.25" customHeight="1" x14ac:dyDescent="0.25">
      <c r="A1697" s="487"/>
      <c r="B1697" s="24"/>
      <c r="C1697" s="46"/>
      <c r="D1697" s="61"/>
      <c r="E1697" s="61"/>
    </row>
    <row r="1698" spans="1:5" ht="17.25" customHeight="1" x14ac:dyDescent="0.25">
      <c r="A1698" s="18"/>
      <c r="B1698" s="5"/>
      <c r="C1698" s="46"/>
      <c r="D1698" s="61"/>
      <c r="E1698" s="61"/>
    </row>
    <row r="1699" spans="1:5" ht="17.25" customHeight="1" x14ac:dyDescent="0.25">
      <c r="A1699" s="18"/>
      <c r="B1699" s="5"/>
      <c r="C1699" s="46"/>
      <c r="D1699" s="61"/>
      <c r="E1699" s="61"/>
    </row>
    <row r="1700" spans="1:5" ht="17.25" customHeight="1" x14ac:dyDescent="0.25">
      <c r="A1700" s="18"/>
      <c r="B1700" s="5"/>
      <c r="C1700" s="46"/>
      <c r="D1700" s="61"/>
      <c r="E1700" s="61"/>
    </row>
    <row r="1701" spans="1:5" ht="32.25" customHeight="1" x14ac:dyDescent="0.25">
      <c r="A1701" s="18"/>
      <c r="B1701" s="5"/>
      <c r="C1701" s="46"/>
      <c r="D1701" s="61"/>
      <c r="E1701" s="61"/>
    </row>
    <row r="1702" spans="1:5" ht="17.25" customHeight="1" x14ac:dyDescent="0.25">
      <c r="A1702" s="18"/>
      <c r="B1702" s="5"/>
      <c r="C1702" s="46"/>
      <c r="D1702" s="61"/>
      <c r="E1702" s="61"/>
    </row>
    <row r="1703" spans="1:5" s="34" customFormat="1" ht="17.25" customHeight="1" x14ac:dyDescent="0.25">
      <c r="A1703" s="35"/>
      <c r="B1703" s="5"/>
      <c r="C1703" s="45"/>
      <c r="D1703" s="61"/>
      <c r="E1703" s="61"/>
    </row>
    <row r="1704" spans="1:5" s="34" customFormat="1" ht="17.25" customHeight="1" x14ac:dyDescent="0.25">
      <c r="A1704" s="35"/>
      <c r="B1704" s="4"/>
      <c r="C1704" s="45"/>
      <c r="D1704" s="61"/>
      <c r="E1704" s="61"/>
    </row>
    <row r="1705" spans="1:5" s="34" customFormat="1" ht="17.25" customHeight="1" x14ac:dyDescent="0.25">
      <c r="A1705" s="35"/>
      <c r="B1705" s="4"/>
      <c r="C1705" s="45"/>
      <c r="D1705" s="61"/>
      <c r="E1705" s="61"/>
    </row>
    <row r="1706" spans="1:5" s="34" customFormat="1" ht="17.25" customHeight="1" x14ac:dyDescent="0.25">
      <c r="A1706" s="35"/>
      <c r="B1706" s="4"/>
      <c r="C1706" s="45"/>
      <c r="D1706" s="61"/>
      <c r="E1706" s="61"/>
    </row>
    <row r="1707" spans="1:5" s="34" customFormat="1" ht="17.25" customHeight="1" x14ac:dyDescent="0.25">
      <c r="A1707" s="35"/>
      <c r="B1707" s="5"/>
      <c r="C1707" s="45"/>
      <c r="D1707" s="61"/>
      <c r="E1707" s="61"/>
    </row>
    <row r="1708" spans="1:5" s="34" customFormat="1" ht="17.25" customHeight="1" x14ac:dyDescent="0.25">
      <c r="A1708" s="35"/>
      <c r="B1708" s="4"/>
      <c r="C1708" s="45"/>
      <c r="D1708" s="61"/>
      <c r="E1708" s="61"/>
    </row>
    <row r="1709" spans="1:5" s="34" customFormat="1" ht="17.25" customHeight="1" x14ac:dyDescent="0.25">
      <c r="A1709" s="35"/>
      <c r="B1709" s="4"/>
      <c r="C1709" s="45"/>
      <c r="D1709" s="61"/>
      <c r="E1709" s="61"/>
    </row>
    <row r="1710" spans="1:5" s="34" customFormat="1" ht="17.25" customHeight="1" x14ac:dyDescent="0.25">
      <c r="A1710" s="35"/>
      <c r="B1710" s="4"/>
      <c r="C1710" s="45"/>
      <c r="D1710" s="61"/>
      <c r="E1710" s="61"/>
    </row>
    <row r="1711" spans="1:5" ht="17.25" customHeight="1" x14ac:dyDescent="0.25">
      <c r="A1711" s="37"/>
      <c r="B1711" s="21"/>
      <c r="C1711" s="46"/>
      <c r="D1711" s="61"/>
      <c r="E1711" s="61"/>
    </row>
    <row r="1712" spans="1:5" ht="17.25" customHeight="1" x14ac:dyDescent="0.25">
      <c r="A1712" s="487"/>
      <c r="B1712" s="5"/>
      <c r="C1712" s="46"/>
      <c r="D1712" s="61"/>
      <c r="E1712" s="61"/>
    </row>
    <row r="1713" spans="1:5" ht="17.25" customHeight="1" x14ac:dyDescent="0.25">
      <c r="A1713" s="487"/>
      <c r="B1713" s="5"/>
      <c r="C1713" s="46"/>
      <c r="D1713" s="61"/>
      <c r="E1713" s="61"/>
    </row>
    <row r="1714" spans="1:5" ht="17.25" customHeight="1" x14ac:dyDescent="0.25">
      <c r="A1714" s="487"/>
      <c r="B1714" s="5"/>
      <c r="C1714" s="46"/>
      <c r="D1714" s="61"/>
      <c r="E1714" s="61"/>
    </row>
    <row r="1715" spans="1:5" ht="17.25" customHeight="1" x14ac:dyDescent="0.25">
      <c r="A1715" s="18"/>
      <c r="B1715" s="5"/>
      <c r="C1715" s="46"/>
      <c r="D1715" s="61"/>
      <c r="E1715" s="61"/>
    </row>
    <row r="1716" spans="1:5" ht="17.25" customHeight="1" x14ac:dyDescent="0.25">
      <c r="A1716" s="487"/>
      <c r="B1716" s="5"/>
      <c r="C1716" s="46"/>
      <c r="D1716" s="61"/>
      <c r="E1716" s="61"/>
    </row>
    <row r="1717" spans="1:5" ht="17.25" customHeight="1" x14ac:dyDescent="0.25">
      <c r="A1717" s="487"/>
      <c r="B1717" s="5"/>
      <c r="C1717" s="46"/>
      <c r="D1717" s="61"/>
      <c r="E1717" s="61"/>
    </row>
    <row r="1718" spans="1:5" ht="17.25" customHeight="1" x14ac:dyDescent="0.25">
      <c r="A1718" s="18"/>
      <c r="B1718" s="25"/>
      <c r="C1718" s="46"/>
      <c r="D1718" s="61"/>
      <c r="E1718" s="61"/>
    </row>
    <row r="1719" spans="1:5" ht="17.25" customHeight="1" x14ac:dyDescent="0.25">
      <c r="A1719" s="487"/>
      <c r="B1719" s="5"/>
      <c r="C1719" s="46"/>
      <c r="D1719" s="61"/>
      <c r="E1719" s="61"/>
    </row>
    <row r="1720" spans="1:5" ht="17.25" customHeight="1" x14ac:dyDescent="0.25">
      <c r="A1720" s="487"/>
      <c r="B1720" s="5"/>
      <c r="C1720" s="46"/>
      <c r="D1720" s="61"/>
      <c r="E1720" s="61"/>
    </row>
    <row r="1721" spans="1:5" ht="17.25" customHeight="1" x14ac:dyDescent="0.25">
      <c r="A1721" s="487"/>
      <c r="B1721" s="5"/>
      <c r="C1721" s="46"/>
      <c r="D1721" s="61"/>
      <c r="E1721" s="61"/>
    </row>
    <row r="1722" spans="1:5" ht="17.25" customHeight="1" x14ac:dyDescent="0.25">
      <c r="A1722" s="18"/>
      <c r="B1722" s="5"/>
      <c r="C1722" s="46"/>
      <c r="D1722" s="61"/>
      <c r="E1722" s="61"/>
    </row>
    <row r="1723" spans="1:5" ht="17.25" customHeight="1" x14ac:dyDescent="0.25">
      <c r="A1723" s="18"/>
      <c r="B1723" s="5"/>
      <c r="C1723" s="46"/>
      <c r="D1723" s="61"/>
      <c r="E1723" s="61"/>
    </row>
    <row r="1724" spans="1:5" ht="17.25" customHeight="1" x14ac:dyDescent="0.25">
      <c r="A1724" s="18"/>
      <c r="B1724" s="5"/>
      <c r="C1724" s="46"/>
      <c r="D1724" s="61"/>
      <c r="E1724" s="61"/>
    </row>
    <row r="1725" spans="1:5" ht="17.25" customHeight="1" x14ac:dyDescent="0.25">
      <c r="A1725" s="18"/>
      <c r="B1725" s="5"/>
      <c r="C1725" s="46"/>
      <c r="D1725" s="61"/>
      <c r="E1725" s="61"/>
    </row>
    <row r="1726" spans="1:5" ht="17.25" customHeight="1" x14ac:dyDescent="0.25">
      <c r="A1726" s="18"/>
      <c r="B1726" s="5"/>
      <c r="C1726" s="46"/>
      <c r="D1726" s="61"/>
      <c r="E1726" s="61"/>
    </row>
    <row r="1727" spans="1:5" ht="17.25" customHeight="1" x14ac:dyDescent="0.25">
      <c r="A1727" s="18"/>
      <c r="B1727" s="5"/>
      <c r="C1727" s="46"/>
      <c r="D1727" s="61"/>
      <c r="E1727" s="61"/>
    </row>
    <row r="1728" spans="1:5" ht="16.5" x14ac:dyDescent="0.25">
      <c r="A1728" s="18"/>
      <c r="B1728" s="5"/>
      <c r="C1728" s="46"/>
      <c r="D1728" s="61"/>
      <c r="E1728" s="61"/>
    </row>
    <row r="1729" spans="1:5" ht="17.25" customHeight="1" x14ac:dyDescent="0.25">
      <c r="A1729" s="18"/>
      <c r="B1729" s="5"/>
      <c r="C1729" s="46"/>
      <c r="D1729" s="61"/>
      <c r="E1729" s="61"/>
    </row>
    <row r="1730" spans="1:5" ht="17.25" customHeight="1" x14ac:dyDescent="0.25">
      <c r="A1730" s="18"/>
      <c r="B1730" s="5"/>
      <c r="C1730" s="46"/>
      <c r="D1730" s="61"/>
      <c r="E1730" s="61"/>
    </row>
    <row r="1731" spans="1:5" s="34" customFormat="1" ht="17.25" customHeight="1" x14ac:dyDescent="0.25">
      <c r="A1731" s="35"/>
      <c r="B1731" s="5"/>
      <c r="C1731" s="45"/>
      <c r="D1731" s="61"/>
      <c r="E1731" s="61"/>
    </row>
    <row r="1732" spans="1:5" s="34" customFormat="1" ht="17.25" customHeight="1" x14ac:dyDescent="0.25">
      <c r="A1732" s="35"/>
      <c r="B1732" s="4"/>
      <c r="C1732" s="45"/>
      <c r="D1732" s="61"/>
      <c r="E1732" s="61"/>
    </row>
    <row r="1733" spans="1:5" s="34" customFormat="1" ht="17.25" customHeight="1" x14ac:dyDescent="0.25">
      <c r="A1733" s="35"/>
      <c r="B1733" s="4"/>
      <c r="C1733" s="45"/>
      <c r="D1733" s="61"/>
      <c r="E1733" s="61"/>
    </row>
    <row r="1734" spans="1:5" s="34" customFormat="1" ht="17.25" customHeight="1" x14ac:dyDescent="0.25">
      <c r="A1734" s="35"/>
      <c r="B1734" s="4"/>
      <c r="C1734" s="45"/>
      <c r="D1734" s="61"/>
      <c r="E1734" s="61"/>
    </row>
    <row r="1735" spans="1:5" s="34" customFormat="1" ht="17.25" customHeight="1" x14ac:dyDescent="0.25">
      <c r="A1735" s="35"/>
      <c r="B1735" s="5"/>
      <c r="C1735" s="45"/>
      <c r="D1735" s="61"/>
      <c r="E1735" s="61"/>
    </row>
    <row r="1736" spans="1:5" s="34" customFormat="1" ht="17.25" customHeight="1" x14ac:dyDescent="0.25">
      <c r="A1736" s="35"/>
      <c r="B1736" s="4"/>
      <c r="C1736" s="45"/>
      <c r="D1736" s="61"/>
      <c r="E1736" s="61"/>
    </row>
    <row r="1737" spans="1:5" s="34" customFormat="1" ht="17.25" customHeight="1" x14ac:dyDescent="0.25">
      <c r="A1737" s="35"/>
      <c r="B1737" s="4"/>
      <c r="C1737" s="45"/>
      <c r="D1737" s="61"/>
      <c r="E1737" s="61"/>
    </row>
    <row r="1738" spans="1:5" s="34" customFormat="1" ht="17.25" customHeight="1" x14ac:dyDescent="0.25">
      <c r="A1738" s="35"/>
      <c r="B1738" s="4"/>
      <c r="C1738" s="45"/>
      <c r="D1738" s="61"/>
      <c r="E1738" s="61"/>
    </row>
    <row r="1739" spans="1:5" ht="17.25" customHeight="1" x14ac:dyDescent="0.25">
      <c r="A1739" s="37"/>
      <c r="B1739" s="21"/>
      <c r="C1739" s="46"/>
      <c r="D1739" s="61"/>
      <c r="E1739" s="61"/>
    </row>
    <row r="1740" spans="1:5" ht="17.25" customHeight="1" x14ac:dyDescent="0.25">
      <c r="A1740" s="487"/>
      <c r="B1740" s="5"/>
      <c r="C1740" s="46"/>
      <c r="D1740" s="61"/>
      <c r="E1740" s="61"/>
    </row>
    <row r="1741" spans="1:5" ht="17.25" customHeight="1" x14ac:dyDescent="0.25">
      <c r="A1741" s="487"/>
      <c r="B1741" s="5"/>
      <c r="C1741" s="46"/>
      <c r="D1741" s="61"/>
      <c r="E1741" s="61"/>
    </row>
    <row r="1742" spans="1:5" ht="17.25" customHeight="1" x14ac:dyDescent="0.25">
      <c r="A1742" s="487"/>
      <c r="B1742" s="5"/>
      <c r="C1742" s="46"/>
      <c r="D1742" s="61"/>
      <c r="E1742" s="61"/>
    </row>
    <row r="1743" spans="1:5" ht="17.25" customHeight="1" x14ac:dyDescent="0.25">
      <c r="A1743" s="487"/>
      <c r="B1743" s="5"/>
      <c r="C1743" s="46"/>
      <c r="D1743" s="61"/>
      <c r="E1743" s="61"/>
    </row>
    <row r="1744" spans="1:5" ht="17.25" customHeight="1" x14ac:dyDescent="0.25">
      <c r="A1744" s="487"/>
      <c r="B1744" s="5"/>
      <c r="C1744" s="46"/>
      <c r="D1744" s="61"/>
      <c r="E1744" s="61"/>
    </row>
    <row r="1745" spans="1:5" ht="17.25" customHeight="1" x14ac:dyDescent="0.25">
      <c r="A1745" s="487"/>
      <c r="B1745" s="5"/>
      <c r="C1745" s="46"/>
      <c r="D1745" s="61"/>
      <c r="E1745" s="61"/>
    </row>
    <row r="1746" spans="1:5" ht="17.25" customHeight="1" x14ac:dyDescent="0.25">
      <c r="A1746" s="487"/>
      <c r="B1746" s="5"/>
      <c r="C1746" s="46"/>
      <c r="D1746" s="61"/>
      <c r="E1746" s="61"/>
    </row>
    <row r="1747" spans="1:5" ht="17.25" customHeight="1" x14ac:dyDescent="0.25">
      <c r="A1747" s="487"/>
      <c r="B1747" s="5"/>
      <c r="C1747" s="46"/>
      <c r="D1747" s="61"/>
      <c r="E1747" s="61"/>
    </row>
    <row r="1748" spans="1:5" ht="17.25" customHeight="1" x14ac:dyDescent="0.25">
      <c r="A1748" s="487"/>
      <c r="B1748" s="5"/>
      <c r="C1748" s="46"/>
      <c r="D1748" s="61"/>
      <c r="E1748" s="61"/>
    </row>
    <row r="1749" spans="1:5" ht="17.25" customHeight="1" x14ac:dyDescent="0.25">
      <c r="A1749" s="487"/>
      <c r="B1749" s="5"/>
      <c r="C1749" s="46"/>
      <c r="D1749" s="61"/>
      <c r="E1749" s="61"/>
    </row>
    <row r="1750" spans="1:5" ht="17.25" customHeight="1" x14ac:dyDescent="0.25">
      <c r="A1750" s="487"/>
      <c r="B1750" s="5"/>
      <c r="C1750" s="46"/>
      <c r="D1750" s="61"/>
      <c r="E1750" s="61"/>
    </row>
    <row r="1751" spans="1:5" ht="17.25" customHeight="1" x14ac:dyDescent="0.25">
      <c r="A1751" s="487"/>
      <c r="B1751" s="5"/>
      <c r="C1751" s="46"/>
      <c r="D1751" s="61"/>
      <c r="E1751" s="61"/>
    </row>
    <row r="1752" spans="1:5" ht="17.25" customHeight="1" x14ac:dyDescent="0.25">
      <c r="A1752" s="18"/>
      <c r="B1752" s="5"/>
      <c r="C1752" s="46"/>
      <c r="D1752" s="61"/>
      <c r="E1752" s="61"/>
    </row>
    <row r="1753" spans="1:5" ht="17.25" customHeight="1" x14ac:dyDescent="0.25">
      <c r="A1753" s="18"/>
      <c r="B1753" s="5"/>
      <c r="C1753" s="46"/>
      <c r="D1753" s="61"/>
      <c r="E1753" s="61"/>
    </row>
    <row r="1754" spans="1:5" ht="17.25" customHeight="1" x14ac:dyDescent="0.25">
      <c r="A1754" s="18"/>
      <c r="B1754" s="5"/>
      <c r="C1754" s="46"/>
      <c r="D1754" s="61"/>
      <c r="E1754" s="61"/>
    </row>
    <row r="1755" spans="1:5" ht="16.5" x14ac:dyDescent="0.25">
      <c r="A1755" s="18"/>
      <c r="B1755" s="5"/>
      <c r="C1755" s="46"/>
      <c r="D1755" s="61"/>
      <c r="E1755" s="61"/>
    </row>
    <row r="1756" spans="1:5" ht="17.25" customHeight="1" x14ac:dyDescent="0.25">
      <c r="A1756" s="18"/>
      <c r="B1756" s="5"/>
      <c r="C1756" s="46"/>
      <c r="D1756" s="61"/>
      <c r="E1756" s="61"/>
    </row>
    <row r="1757" spans="1:5" ht="17.25" customHeight="1" x14ac:dyDescent="0.25">
      <c r="A1757" s="18"/>
      <c r="B1757" s="5"/>
      <c r="C1757" s="46"/>
      <c r="D1757" s="61"/>
      <c r="E1757" s="61"/>
    </row>
    <row r="1758" spans="1:5" ht="17.25" customHeight="1" x14ac:dyDescent="0.25">
      <c r="A1758" s="18"/>
      <c r="B1758" s="5"/>
      <c r="C1758" s="46"/>
      <c r="D1758" s="61"/>
      <c r="E1758" s="61"/>
    </row>
    <row r="1759" spans="1:5" ht="17.25" customHeight="1" x14ac:dyDescent="0.25">
      <c r="A1759" s="18"/>
      <c r="B1759" s="5"/>
      <c r="C1759" s="46"/>
      <c r="D1759" s="61"/>
      <c r="E1759" s="61"/>
    </row>
    <row r="1760" spans="1:5" ht="17.25" customHeight="1" x14ac:dyDescent="0.25">
      <c r="A1760" s="18"/>
      <c r="B1760" s="5"/>
      <c r="C1760" s="46"/>
      <c r="D1760" s="61"/>
      <c r="E1760" s="61"/>
    </row>
    <row r="1761" spans="1:5" ht="16.5" x14ac:dyDescent="0.25">
      <c r="A1761" s="18"/>
      <c r="B1761" s="5"/>
      <c r="C1761" s="46"/>
      <c r="D1761" s="61"/>
      <c r="E1761" s="61"/>
    </row>
    <row r="1762" spans="1:5" ht="17.25" customHeight="1" x14ac:dyDescent="0.25">
      <c r="A1762" s="18"/>
      <c r="B1762" s="5"/>
      <c r="C1762" s="46"/>
      <c r="D1762" s="61"/>
      <c r="E1762" s="61"/>
    </row>
    <row r="1763" spans="1:5" ht="17.25" customHeight="1" x14ac:dyDescent="0.25">
      <c r="A1763" s="18"/>
      <c r="B1763" s="5"/>
      <c r="C1763" s="46"/>
      <c r="D1763" s="61"/>
      <c r="E1763" s="61"/>
    </row>
    <row r="1764" spans="1:5" ht="17.25" customHeight="1" x14ac:dyDescent="0.25">
      <c r="A1764" s="18"/>
      <c r="B1764" s="5"/>
      <c r="C1764" s="46"/>
      <c r="D1764" s="61"/>
      <c r="E1764" s="61"/>
    </row>
    <row r="1765" spans="1:5" ht="16.5" x14ac:dyDescent="0.25">
      <c r="A1765" s="18"/>
      <c r="B1765" s="5"/>
      <c r="C1765" s="46"/>
      <c r="D1765" s="61"/>
      <c r="E1765" s="61"/>
    </row>
    <row r="1766" spans="1:5" ht="16.5" x14ac:dyDescent="0.25">
      <c r="A1766" s="18"/>
      <c r="B1766" s="5"/>
      <c r="C1766" s="46"/>
      <c r="D1766" s="61"/>
      <c r="E1766" s="61"/>
    </row>
    <row r="1767" spans="1:5" ht="16.5" x14ac:dyDescent="0.25">
      <c r="A1767" s="18"/>
      <c r="B1767" s="5"/>
      <c r="C1767" s="46"/>
      <c r="D1767" s="61"/>
      <c r="E1767" s="61"/>
    </row>
    <row r="1768" spans="1:5" ht="16.5" x14ac:dyDescent="0.25">
      <c r="A1768" s="18"/>
      <c r="B1768" s="5"/>
      <c r="C1768" s="46"/>
      <c r="D1768" s="61"/>
      <c r="E1768" s="61"/>
    </row>
    <row r="1769" spans="1:5" ht="17.25" customHeight="1" x14ac:dyDescent="0.25">
      <c r="A1769" s="18"/>
      <c r="B1769" s="5"/>
      <c r="C1769" s="46"/>
      <c r="D1769" s="61"/>
      <c r="E1769" s="61"/>
    </row>
    <row r="1770" spans="1:5" s="34" customFormat="1" ht="17.25" customHeight="1" x14ac:dyDescent="0.25">
      <c r="A1770" s="35"/>
      <c r="B1770" s="5"/>
      <c r="C1770" s="45"/>
      <c r="D1770" s="61"/>
      <c r="E1770" s="61"/>
    </row>
    <row r="1771" spans="1:5" s="34" customFormat="1" ht="17.25" customHeight="1" x14ac:dyDescent="0.25">
      <c r="A1771" s="35"/>
      <c r="B1771" s="4"/>
      <c r="C1771" s="45"/>
      <c r="D1771" s="61"/>
      <c r="E1771" s="61"/>
    </row>
    <row r="1772" spans="1:5" s="34" customFormat="1" ht="17.25" customHeight="1" x14ac:dyDescent="0.25">
      <c r="A1772" s="35"/>
      <c r="B1772" s="4"/>
      <c r="C1772" s="45"/>
      <c r="D1772" s="61"/>
      <c r="E1772" s="61"/>
    </row>
    <row r="1773" spans="1:5" s="34" customFormat="1" ht="17.25" customHeight="1" x14ac:dyDescent="0.25">
      <c r="A1773" s="35"/>
      <c r="B1773" s="4"/>
      <c r="C1773" s="45"/>
      <c r="D1773" s="61"/>
      <c r="E1773" s="61"/>
    </row>
    <row r="1774" spans="1:5" s="34" customFormat="1" ht="17.25" customHeight="1" x14ac:dyDescent="0.25">
      <c r="A1774" s="35"/>
      <c r="B1774" s="5"/>
      <c r="C1774" s="45"/>
      <c r="D1774" s="61"/>
      <c r="E1774" s="61"/>
    </row>
    <row r="1775" spans="1:5" s="34" customFormat="1" ht="17.25" customHeight="1" x14ac:dyDescent="0.25">
      <c r="A1775" s="35"/>
      <c r="B1775" s="4"/>
      <c r="C1775" s="45"/>
      <c r="D1775" s="61"/>
      <c r="E1775" s="61"/>
    </row>
    <row r="1776" spans="1:5" s="34" customFormat="1" ht="17.25" customHeight="1" x14ac:dyDescent="0.25">
      <c r="A1776" s="35"/>
      <c r="B1776" s="4"/>
      <c r="C1776" s="45"/>
      <c r="D1776" s="61"/>
      <c r="E1776" s="61"/>
    </row>
    <row r="1777" spans="1:5" s="34" customFormat="1" ht="17.25" customHeight="1" x14ac:dyDescent="0.25">
      <c r="A1777" s="35"/>
      <c r="B1777" s="4"/>
      <c r="C1777" s="45"/>
      <c r="D1777" s="61"/>
      <c r="E1777" s="61"/>
    </row>
    <row r="1778" spans="1:5" ht="17.25" customHeight="1" x14ac:dyDescent="0.25">
      <c r="A1778" s="37"/>
      <c r="B1778" s="21"/>
      <c r="C1778" s="46"/>
      <c r="D1778" s="61"/>
      <c r="E1778" s="61"/>
    </row>
    <row r="1779" spans="1:5" ht="17.25" customHeight="1" x14ac:dyDescent="0.25">
      <c r="A1779" s="487"/>
      <c r="B1779" s="5"/>
      <c r="C1779" s="46"/>
      <c r="D1779" s="61"/>
      <c r="E1779" s="61"/>
    </row>
    <row r="1780" spans="1:5" ht="16.5" x14ac:dyDescent="0.25">
      <c r="A1780" s="487"/>
      <c r="B1780" s="5"/>
      <c r="C1780" s="46"/>
      <c r="D1780" s="61"/>
      <c r="E1780" s="61"/>
    </row>
    <row r="1781" spans="1:5" ht="17.25" customHeight="1" x14ac:dyDescent="0.25">
      <c r="A1781" s="487"/>
      <c r="B1781" s="5"/>
      <c r="C1781" s="46"/>
      <c r="D1781" s="61"/>
      <c r="E1781" s="61"/>
    </row>
    <row r="1782" spans="1:5" ht="17.25" customHeight="1" x14ac:dyDescent="0.25">
      <c r="A1782" s="487"/>
      <c r="B1782" s="5"/>
      <c r="C1782" s="46"/>
      <c r="D1782" s="61"/>
      <c r="E1782" s="61"/>
    </row>
    <row r="1783" spans="1:5" ht="17.25" customHeight="1" x14ac:dyDescent="0.25">
      <c r="A1783" s="487"/>
      <c r="B1783" s="5"/>
      <c r="C1783" s="46"/>
      <c r="D1783" s="61"/>
      <c r="E1783" s="61"/>
    </row>
    <row r="1784" spans="1:5" ht="17.25" customHeight="1" x14ac:dyDescent="0.25">
      <c r="A1784" s="487"/>
      <c r="B1784" s="5"/>
      <c r="C1784" s="46"/>
      <c r="D1784" s="61"/>
      <c r="E1784" s="61"/>
    </row>
    <row r="1785" spans="1:5" ht="17.25" customHeight="1" x14ac:dyDescent="0.25">
      <c r="A1785" s="487"/>
      <c r="B1785" s="5"/>
      <c r="C1785" s="46"/>
      <c r="D1785" s="61"/>
      <c r="E1785" s="61"/>
    </row>
    <row r="1786" spans="1:5" ht="17.25" customHeight="1" x14ac:dyDescent="0.25">
      <c r="A1786" s="487"/>
      <c r="B1786" s="5"/>
      <c r="C1786" s="46"/>
      <c r="D1786" s="61"/>
      <c r="E1786" s="61"/>
    </row>
    <row r="1787" spans="1:5" ht="17.25" customHeight="1" x14ac:dyDescent="0.25">
      <c r="A1787" s="487"/>
      <c r="B1787" s="5"/>
      <c r="C1787" s="46"/>
      <c r="D1787" s="61"/>
      <c r="E1787" s="61"/>
    </row>
    <row r="1788" spans="1:5" ht="17.25" customHeight="1" x14ac:dyDescent="0.25">
      <c r="A1788" s="487"/>
      <c r="B1788" s="5"/>
      <c r="C1788" s="46"/>
      <c r="D1788" s="61"/>
      <c r="E1788" s="61"/>
    </row>
    <row r="1789" spans="1:5" ht="17.25" customHeight="1" x14ac:dyDescent="0.25">
      <c r="A1789" s="487"/>
      <c r="B1789" s="5"/>
      <c r="C1789" s="46"/>
      <c r="D1789" s="61"/>
      <c r="E1789" s="61"/>
    </row>
    <row r="1790" spans="1:5" ht="16.5" x14ac:dyDescent="0.25">
      <c r="A1790" s="487"/>
      <c r="B1790" s="5"/>
      <c r="C1790" s="46"/>
      <c r="D1790" s="61"/>
      <c r="E1790" s="61"/>
    </row>
    <row r="1791" spans="1:5" ht="16.5" x14ac:dyDescent="0.25">
      <c r="A1791" s="487"/>
      <c r="B1791" s="5"/>
      <c r="C1791" s="46"/>
      <c r="D1791" s="61"/>
      <c r="E1791" s="61"/>
    </row>
    <row r="1792" spans="1:5" ht="17.25" customHeight="1" x14ac:dyDescent="0.25">
      <c r="A1792" s="487"/>
      <c r="B1792" s="5"/>
      <c r="C1792" s="46"/>
      <c r="D1792" s="61"/>
      <c r="E1792" s="61"/>
    </row>
    <row r="1793" spans="1:5" ht="16.5" x14ac:dyDescent="0.25">
      <c r="A1793" s="18"/>
      <c r="B1793" s="5"/>
      <c r="C1793" s="46"/>
      <c r="D1793" s="61"/>
      <c r="E1793" s="61"/>
    </row>
    <row r="1794" spans="1:5" ht="16.5" x14ac:dyDescent="0.25">
      <c r="A1794" s="18"/>
      <c r="B1794" s="5"/>
      <c r="C1794" s="46"/>
      <c r="D1794" s="61"/>
      <c r="E1794" s="61"/>
    </row>
    <row r="1795" spans="1:5" ht="17.25" customHeight="1" x14ac:dyDescent="0.25">
      <c r="A1795" s="18"/>
      <c r="B1795" s="5"/>
      <c r="C1795" s="46"/>
      <c r="D1795" s="61"/>
      <c r="E1795" s="61"/>
    </row>
    <row r="1796" spans="1:5" ht="16.5" x14ac:dyDescent="0.25">
      <c r="A1796" s="18"/>
      <c r="B1796" s="5"/>
      <c r="C1796" s="46"/>
      <c r="D1796" s="61"/>
      <c r="E1796" s="61"/>
    </row>
    <row r="1797" spans="1:5" ht="16.5" x14ac:dyDescent="0.25">
      <c r="A1797" s="18"/>
      <c r="B1797" s="5"/>
      <c r="C1797" s="46"/>
      <c r="D1797" s="61"/>
      <c r="E1797" s="61"/>
    </row>
    <row r="1798" spans="1:5" ht="17.25" customHeight="1" x14ac:dyDescent="0.25">
      <c r="A1798" s="18"/>
      <c r="B1798" s="5"/>
      <c r="C1798" s="46"/>
      <c r="D1798" s="61"/>
      <c r="E1798" s="61"/>
    </row>
    <row r="1799" spans="1:5" ht="16.5" x14ac:dyDescent="0.25">
      <c r="A1799" s="18"/>
      <c r="B1799" s="5"/>
      <c r="C1799" s="46"/>
      <c r="D1799" s="61"/>
      <c r="E1799" s="61"/>
    </row>
    <row r="1800" spans="1:5" ht="16.5" x14ac:dyDescent="0.25">
      <c r="A1800" s="18"/>
      <c r="B1800" s="5"/>
      <c r="C1800" s="46"/>
      <c r="D1800" s="61"/>
      <c r="E1800" s="61"/>
    </row>
    <row r="1801" spans="1:5" ht="16.5" x14ac:dyDescent="0.25">
      <c r="A1801" s="18"/>
      <c r="B1801" s="5"/>
      <c r="C1801" s="46"/>
      <c r="D1801" s="61"/>
      <c r="E1801" s="61"/>
    </row>
    <row r="1802" spans="1:5" ht="16.5" x14ac:dyDescent="0.25">
      <c r="A1802" s="18"/>
      <c r="B1802" s="23"/>
      <c r="C1802" s="46"/>
      <c r="D1802" s="61"/>
      <c r="E1802" s="61"/>
    </row>
    <row r="1803" spans="1:5" ht="17.25" customHeight="1" x14ac:dyDescent="0.25">
      <c r="A1803" s="18"/>
      <c r="B1803" s="23"/>
      <c r="C1803" s="46"/>
      <c r="D1803" s="61"/>
      <c r="E1803" s="61"/>
    </row>
    <row r="1804" spans="1:5" ht="17.25" customHeight="1" x14ac:dyDescent="0.25">
      <c r="A1804" s="18"/>
      <c r="B1804" s="23"/>
      <c r="C1804" s="46"/>
      <c r="D1804" s="61"/>
      <c r="E1804" s="61"/>
    </row>
    <row r="1805" spans="1:5" ht="16.5" x14ac:dyDescent="0.25">
      <c r="A1805" s="18"/>
      <c r="B1805" s="23"/>
      <c r="C1805" s="46"/>
      <c r="D1805" s="61"/>
      <c r="E1805" s="61"/>
    </row>
    <row r="1806" spans="1:5" ht="16.5" x14ac:dyDescent="0.25">
      <c r="A1806" s="18"/>
      <c r="B1806" s="23"/>
      <c r="C1806" s="46"/>
      <c r="D1806" s="61"/>
      <c r="E1806" s="61"/>
    </row>
    <row r="1807" spans="1:5" ht="17.25" customHeight="1" x14ac:dyDescent="0.25">
      <c r="A1807" s="18"/>
      <c r="B1807" s="23"/>
      <c r="C1807" s="46"/>
      <c r="D1807" s="61"/>
      <c r="E1807" s="61"/>
    </row>
    <row r="1808" spans="1:5" ht="16.5" x14ac:dyDescent="0.25">
      <c r="A1808" s="18"/>
      <c r="B1808" s="23"/>
      <c r="C1808" s="46"/>
      <c r="D1808" s="61"/>
      <c r="E1808" s="61"/>
    </row>
    <row r="1809" spans="1:5" ht="16.5" x14ac:dyDescent="0.25">
      <c r="A1809" s="18"/>
      <c r="B1809" s="23"/>
      <c r="C1809" s="46"/>
      <c r="D1809" s="61"/>
      <c r="E1809" s="61"/>
    </row>
    <row r="1810" spans="1:5" ht="17.25" customHeight="1" x14ac:dyDescent="0.25">
      <c r="A1810" s="18"/>
      <c r="B1810" s="23"/>
      <c r="C1810" s="46"/>
      <c r="D1810" s="61"/>
      <c r="E1810" s="61"/>
    </row>
    <row r="1811" spans="1:5" ht="16.5" x14ac:dyDescent="0.25">
      <c r="A1811" s="18"/>
      <c r="B1811" s="23"/>
      <c r="C1811" s="46"/>
      <c r="D1811" s="61"/>
      <c r="E1811" s="61"/>
    </row>
    <row r="1812" spans="1:5" ht="16.5" x14ac:dyDescent="0.25">
      <c r="A1812" s="18"/>
      <c r="B1812" s="23"/>
      <c r="C1812" s="46"/>
      <c r="D1812" s="61"/>
      <c r="E1812" s="61"/>
    </row>
    <row r="1813" spans="1:5" ht="17.25" customHeight="1" x14ac:dyDescent="0.25">
      <c r="A1813" s="18"/>
      <c r="B1813" s="23"/>
      <c r="C1813" s="46"/>
      <c r="D1813" s="61"/>
      <c r="E1813" s="61"/>
    </row>
    <row r="1814" spans="1:5" ht="17.25" customHeight="1" x14ac:dyDescent="0.25">
      <c r="A1814" s="18"/>
      <c r="B1814" s="23"/>
      <c r="C1814" s="46"/>
      <c r="D1814" s="61"/>
      <c r="E1814" s="61"/>
    </row>
    <row r="1815" spans="1:5" ht="17.25" customHeight="1" x14ac:dyDescent="0.25">
      <c r="A1815" s="18"/>
      <c r="B1815" s="23"/>
      <c r="C1815" s="46"/>
      <c r="D1815" s="61"/>
      <c r="E1815" s="61"/>
    </row>
    <row r="1816" spans="1:5" ht="16.5" x14ac:dyDescent="0.25">
      <c r="A1816" s="18"/>
      <c r="B1816" s="23"/>
      <c r="C1816" s="46"/>
      <c r="D1816" s="61"/>
      <c r="E1816" s="61"/>
    </row>
    <row r="1817" spans="1:5" ht="17.25" customHeight="1" x14ac:dyDescent="0.25">
      <c r="A1817" s="18"/>
      <c r="B1817" s="23"/>
      <c r="C1817" s="46"/>
      <c r="D1817" s="61"/>
      <c r="E1817" s="61"/>
    </row>
    <row r="1818" spans="1:5" s="34" customFormat="1" ht="17.25" customHeight="1" x14ac:dyDescent="0.25">
      <c r="A1818" s="35"/>
      <c r="B1818" s="5"/>
      <c r="C1818" s="45"/>
      <c r="D1818" s="61"/>
      <c r="E1818" s="61"/>
    </row>
    <row r="1819" spans="1:5" s="34" customFormat="1" ht="17.25" customHeight="1" x14ac:dyDescent="0.25">
      <c r="A1819" s="35"/>
      <c r="B1819" s="4"/>
      <c r="C1819" s="45"/>
      <c r="D1819" s="61"/>
      <c r="E1819" s="61"/>
    </row>
    <row r="1820" spans="1:5" s="34" customFormat="1" ht="17.25" customHeight="1" x14ac:dyDescent="0.25">
      <c r="A1820" s="35"/>
      <c r="B1820" s="4"/>
      <c r="C1820" s="45"/>
      <c r="D1820" s="61"/>
      <c r="E1820" s="61"/>
    </row>
    <row r="1821" spans="1:5" s="34" customFormat="1" ht="17.25" customHeight="1" x14ac:dyDescent="0.25">
      <c r="A1821" s="35"/>
      <c r="B1821" s="4"/>
      <c r="C1821" s="45"/>
      <c r="D1821" s="61"/>
      <c r="E1821" s="61"/>
    </row>
    <row r="1822" spans="1:5" s="34" customFormat="1" ht="17.25" customHeight="1" x14ac:dyDescent="0.25">
      <c r="A1822" s="35"/>
      <c r="B1822" s="5"/>
      <c r="C1822" s="45"/>
      <c r="D1822" s="61"/>
      <c r="E1822" s="61"/>
    </row>
    <row r="1823" spans="1:5" s="34" customFormat="1" ht="17.25" customHeight="1" x14ac:dyDescent="0.25">
      <c r="A1823" s="35"/>
      <c r="B1823" s="4"/>
      <c r="C1823" s="45"/>
      <c r="D1823" s="61"/>
      <c r="E1823" s="61"/>
    </row>
    <row r="1824" spans="1:5" s="34" customFormat="1" ht="17.25" customHeight="1" x14ac:dyDescent="0.25">
      <c r="A1824" s="35"/>
      <c r="B1824" s="4"/>
      <c r="C1824" s="45"/>
      <c r="D1824" s="61"/>
      <c r="E1824" s="61"/>
    </row>
    <row r="1825" spans="1:5" s="34" customFormat="1" ht="17.25" customHeight="1" x14ac:dyDescent="0.25">
      <c r="A1825" s="35"/>
      <c r="B1825" s="4"/>
      <c r="C1825" s="45"/>
      <c r="D1825" s="61"/>
      <c r="E1825" s="61"/>
    </row>
    <row r="1826" spans="1:5" ht="17.25" customHeight="1" x14ac:dyDescent="0.25">
      <c r="A1826" s="37"/>
      <c r="B1826" s="21"/>
      <c r="C1826" s="46"/>
      <c r="D1826" s="61"/>
      <c r="E1826" s="61"/>
    </row>
    <row r="1827" spans="1:5" ht="16.5" x14ac:dyDescent="0.25">
      <c r="A1827" s="18"/>
      <c r="B1827" s="5"/>
      <c r="C1827" s="46"/>
      <c r="D1827" s="61"/>
      <c r="E1827" s="61"/>
    </row>
    <row r="1828" spans="1:5" ht="17.25" customHeight="1" x14ac:dyDescent="0.25">
      <c r="A1828" s="487"/>
      <c r="B1828" s="5"/>
      <c r="C1828" s="46"/>
      <c r="D1828" s="61"/>
      <c r="E1828" s="61"/>
    </row>
    <row r="1829" spans="1:5" ht="17.25" customHeight="1" x14ac:dyDescent="0.25">
      <c r="A1829" s="487"/>
      <c r="B1829" s="5"/>
      <c r="C1829" s="46"/>
      <c r="D1829" s="61"/>
      <c r="E1829" s="61"/>
    </row>
    <row r="1830" spans="1:5" ht="17.25" customHeight="1" x14ac:dyDescent="0.25">
      <c r="A1830" s="487"/>
      <c r="B1830" s="5"/>
      <c r="C1830" s="46"/>
      <c r="D1830" s="61"/>
      <c r="E1830" s="61"/>
    </row>
    <row r="1831" spans="1:5" ht="16.5" x14ac:dyDescent="0.25">
      <c r="A1831" s="487"/>
      <c r="B1831" s="5"/>
      <c r="C1831" s="46"/>
      <c r="D1831" s="61"/>
      <c r="E1831" s="61"/>
    </row>
    <row r="1832" spans="1:5" ht="17.25" customHeight="1" x14ac:dyDescent="0.25">
      <c r="A1832" s="487"/>
      <c r="B1832" s="5"/>
      <c r="C1832" s="46"/>
      <c r="D1832" s="61"/>
      <c r="E1832" s="61"/>
    </row>
    <row r="1833" spans="1:5" ht="17.25" customHeight="1" x14ac:dyDescent="0.25">
      <c r="A1833" s="487"/>
      <c r="B1833" s="5"/>
      <c r="C1833" s="46"/>
      <c r="D1833" s="61"/>
      <c r="E1833" s="61"/>
    </row>
    <row r="1834" spans="1:5" ht="16.5" x14ac:dyDescent="0.25">
      <c r="A1834" s="18"/>
      <c r="B1834" s="5"/>
      <c r="C1834" s="46"/>
      <c r="D1834" s="61"/>
      <c r="E1834" s="61"/>
    </row>
    <row r="1835" spans="1:5" ht="17.25" customHeight="1" x14ac:dyDescent="0.25">
      <c r="A1835" s="487"/>
      <c r="B1835" s="5"/>
      <c r="C1835" s="46"/>
      <c r="D1835" s="61"/>
      <c r="E1835" s="61"/>
    </row>
    <row r="1836" spans="1:5" ht="16.5" x14ac:dyDescent="0.25">
      <c r="A1836" s="487"/>
      <c r="B1836" s="5"/>
      <c r="C1836" s="46"/>
      <c r="D1836" s="61"/>
      <c r="E1836" s="61"/>
    </row>
    <row r="1837" spans="1:5" ht="17.25" customHeight="1" x14ac:dyDescent="0.25">
      <c r="A1837" s="487"/>
      <c r="B1837" s="5"/>
      <c r="C1837" s="46"/>
      <c r="D1837" s="61"/>
      <c r="E1837" s="61"/>
    </row>
    <row r="1838" spans="1:5" ht="17.25" customHeight="1" x14ac:dyDescent="0.25">
      <c r="A1838" s="18"/>
      <c r="B1838" s="5"/>
      <c r="C1838" s="46"/>
      <c r="D1838" s="61"/>
      <c r="E1838" s="61"/>
    </row>
    <row r="1839" spans="1:5" ht="17.25" customHeight="1" x14ac:dyDescent="0.25">
      <c r="A1839" s="37"/>
      <c r="B1839" s="21"/>
      <c r="C1839" s="46"/>
      <c r="D1839" s="61"/>
      <c r="E1839" s="61"/>
    </row>
    <row r="1840" spans="1:5" ht="17.25" customHeight="1" x14ac:dyDescent="0.25">
      <c r="A1840" s="487"/>
      <c r="B1840" s="5"/>
      <c r="C1840" s="46"/>
      <c r="D1840" s="61"/>
      <c r="E1840" s="61"/>
    </row>
    <row r="1841" spans="1:5" ht="17.25" customHeight="1" x14ac:dyDescent="0.25">
      <c r="A1841" s="487"/>
      <c r="B1841" s="5"/>
      <c r="C1841" s="46"/>
      <c r="D1841" s="61"/>
      <c r="E1841" s="61"/>
    </row>
    <row r="1842" spans="1:5" ht="17.25" customHeight="1" x14ac:dyDescent="0.25">
      <c r="A1842" s="487"/>
      <c r="B1842" s="5"/>
      <c r="C1842" s="46"/>
      <c r="D1842" s="61"/>
      <c r="E1842" s="61"/>
    </row>
    <row r="1843" spans="1:5" ht="17.25" customHeight="1" x14ac:dyDescent="0.25">
      <c r="A1843" s="487"/>
      <c r="B1843" s="5"/>
      <c r="C1843" s="46"/>
      <c r="D1843" s="61"/>
      <c r="E1843" s="61"/>
    </row>
    <row r="1844" spans="1:5" ht="17.25" customHeight="1" x14ac:dyDescent="0.25">
      <c r="A1844" s="487"/>
      <c r="B1844" s="5"/>
      <c r="C1844" s="46"/>
      <c r="D1844" s="61"/>
      <c r="E1844" s="61"/>
    </row>
    <row r="1845" spans="1:5" ht="17.25" customHeight="1" x14ac:dyDescent="0.25">
      <c r="A1845" s="487"/>
      <c r="B1845" s="5"/>
      <c r="C1845" s="46"/>
      <c r="D1845" s="61"/>
      <c r="E1845" s="61"/>
    </row>
    <row r="1846" spans="1:5" ht="17.25" customHeight="1" x14ac:dyDescent="0.25">
      <c r="A1846" s="487"/>
      <c r="B1846" s="5"/>
      <c r="C1846" s="46"/>
      <c r="D1846" s="61"/>
      <c r="E1846" s="61"/>
    </row>
    <row r="1847" spans="1:5" ht="17.25" customHeight="1" x14ac:dyDescent="0.25">
      <c r="A1847" s="18"/>
      <c r="B1847" s="5"/>
      <c r="C1847" s="46"/>
      <c r="D1847" s="61"/>
      <c r="E1847" s="61"/>
    </row>
    <row r="1848" spans="1:5" ht="16.5" x14ac:dyDescent="0.25">
      <c r="A1848" s="18"/>
      <c r="B1848" s="5"/>
      <c r="C1848" s="46"/>
      <c r="D1848" s="61"/>
      <c r="E1848" s="61"/>
    </row>
    <row r="1849" spans="1:5" ht="16.5" x14ac:dyDescent="0.25">
      <c r="A1849" s="18"/>
      <c r="B1849" s="5"/>
      <c r="C1849" s="46"/>
      <c r="D1849" s="61"/>
      <c r="E1849" s="61"/>
    </row>
    <row r="1850" spans="1:5" ht="17.25" customHeight="1" x14ac:dyDescent="0.25">
      <c r="A1850" s="18"/>
      <c r="B1850" s="5"/>
      <c r="C1850" s="46"/>
      <c r="D1850" s="61"/>
      <c r="E1850" s="61"/>
    </row>
    <row r="1851" spans="1:5" ht="17.25" customHeight="1" x14ac:dyDescent="0.25">
      <c r="A1851" s="18"/>
      <c r="B1851" s="5"/>
      <c r="C1851" s="46"/>
      <c r="D1851" s="61"/>
      <c r="E1851" s="61"/>
    </row>
    <row r="1852" spans="1:5" s="34" customFormat="1" ht="17.25" customHeight="1" x14ac:dyDescent="0.25">
      <c r="A1852" s="35"/>
      <c r="B1852" s="5"/>
      <c r="C1852" s="45"/>
      <c r="D1852" s="61"/>
      <c r="E1852" s="61"/>
    </row>
    <row r="1853" spans="1:5" s="34" customFormat="1" ht="17.25" customHeight="1" x14ac:dyDescent="0.25">
      <c r="A1853" s="35"/>
      <c r="B1853" s="4"/>
      <c r="C1853" s="45"/>
      <c r="D1853" s="61"/>
      <c r="E1853" s="61"/>
    </row>
    <row r="1854" spans="1:5" s="34" customFormat="1" ht="17.25" customHeight="1" x14ac:dyDescent="0.25">
      <c r="A1854" s="35"/>
      <c r="B1854" s="4"/>
      <c r="C1854" s="45"/>
      <c r="D1854" s="61"/>
      <c r="E1854" s="61"/>
    </row>
    <row r="1855" spans="1:5" s="34" customFormat="1" ht="17.25" customHeight="1" x14ac:dyDescent="0.25">
      <c r="A1855" s="35"/>
      <c r="B1855" s="4"/>
      <c r="C1855" s="45"/>
      <c r="D1855" s="61"/>
      <c r="E1855" s="61"/>
    </row>
    <row r="1856" spans="1:5" s="34" customFormat="1" ht="17.25" customHeight="1" x14ac:dyDescent="0.25">
      <c r="A1856" s="35"/>
      <c r="B1856" s="5"/>
      <c r="C1856" s="45"/>
      <c r="D1856" s="61"/>
      <c r="E1856" s="61"/>
    </row>
    <row r="1857" spans="1:5" s="34" customFormat="1" ht="17.25" customHeight="1" x14ac:dyDescent="0.25">
      <c r="A1857" s="35"/>
      <c r="B1857" s="4"/>
      <c r="C1857" s="45"/>
      <c r="D1857" s="61"/>
      <c r="E1857" s="61"/>
    </row>
    <row r="1858" spans="1:5" s="34" customFormat="1" ht="17.25" customHeight="1" x14ac:dyDescent="0.25">
      <c r="A1858" s="35"/>
      <c r="B1858" s="4"/>
      <c r="C1858" s="45"/>
      <c r="D1858" s="61"/>
      <c r="E1858" s="61"/>
    </row>
    <row r="1859" spans="1:5" s="34" customFormat="1" ht="17.25" customHeight="1" x14ac:dyDescent="0.25">
      <c r="A1859" s="35"/>
      <c r="B1859" s="4"/>
      <c r="C1859" s="45"/>
      <c r="D1859" s="61"/>
      <c r="E1859" s="61"/>
    </row>
    <row r="1860" spans="1:5" ht="17.25" customHeight="1" x14ac:dyDescent="0.25">
      <c r="A1860" s="37"/>
      <c r="B1860" s="21"/>
      <c r="C1860" s="46"/>
      <c r="D1860" s="61"/>
      <c r="E1860" s="61"/>
    </row>
    <row r="1861" spans="1:5" ht="17.25" customHeight="1" x14ac:dyDescent="0.25">
      <c r="A1861" s="487"/>
      <c r="B1861" s="5"/>
      <c r="C1861" s="46"/>
      <c r="D1861" s="61"/>
      <c r="E1861" s="61"/>
    </row>
    <row r="1862" spans="1:5" ht="17.25" customHeight="1" x14ac:dyDescent="0.25">
      <c r="A1862" s="487"/>
      <c r="B1862" s="5"/>
      <c r="C1862" s="46"/>
      <c r="D1862" s="61"/>
      <c r="E1862" s="61"/>
    </row>
    <row r="1863" spans="1:5" ht="17.25" customHeight="1" x14ac:dyDescent="0.25">
      <c r="A1863" s="487"/>
      <c r="B1863" s="5"/>
      <c r="C1863" s="46"/>
      <c r="D1863" s="61"/>
      <c r="E1863" s="61"/>
    </row>
    <row r="1864" spans="1:5" ht="17.25" customHeight="1" x14ac:dyDescent="0.25">
      <c r="A1864" s="487"/>
      <c r="B1864" s="5"/>
      <c r="C1864" s="46"/>
      <c r="D1864" s="61"/>
      <c r="E1864" s="61"/>
    </row>
    <row r="1865" spans="1:5" ht="17.25" customHeight="1" x14ac:dyDescent="0.25">
      <c r="A1865" s="487"/>
      <c r="B1865" s="5"/>
      <c r="C1865" s="46"/>
      <c r="D1865" s="61"/>
      <c r="E1865" s="61"/>
    </row>
    <row r="1866" spans="1:5" ht="17.25" customHeight="1" x14ac:dyDescent="0.25">
      <c r="A1866" s="487"/>
      <c r="B1866" s="5"/>
      <c r="C1866" s="46"/>
      <c r="D1866" s="61"/>
      <c r="E1866" s="61"/>
    </row>
    <row r="1867" spans="1:5" ht="17.25" customHeight="1" x14ac:dyDescent="0.25">
      <c r="A1867" s="18"/>
      <c r="B1867" s="5"/>
      <c r="C1867" s="46"/>
      <c r="D1867" s="61"/>
      <c r="E1867" s="61"/>
    </row>
    <row r="1868" spans="1:5" ht="16.5" x14ac:dyDescent="0.25">
      <c r="A1868" s="18"/>
      <c r="B1868" s="5"/>
      <c r="C1868" s="46"/>
      <c r="D1868" s="61"/>
      <c r="E1868" s="61"/>
    </row>
    <row r="1869" spans="1:5" ht="17.25" customHeight="1" x14ac:dyDescent="0.25">
      <c r="A1869" s="18"/>
      <c r="B1869" s="5"/>
      <c r="C1869" s="46"/>
      <c r="D1869" s="61"/>
      <c r="E1869" s="61"/>
    </row>
    <row r="1870" spans="1:5" ht="17.25" customHeight="1" x14ac:dyDescent="0.25">
      <c r="A1870" s="18"/>
      <c r="B1870" s="5"/>
      <c r="C1870" s="46"/>
      <c r="D1870" s="61"/>
      <c r="E1870" s="61"/>
    </row>
    <row r="1871" spans="1:5" ht="17.25" customHeight="1" x14ac:dyDescent="0.25">
      <c r="A1871" s="18"/>
      <c r="B1871" s="5"/>
      <c r="C1871" s="46"/>
      <c r="D1871" s="61"/>
      <c r="E1871" s="61"/>
    </row>
    <row r="1872" spans="1:5" s="34" customFormat="1" ht="17.25" customHeight="1" x14ac:dyDescent="0.25">
      <c r="A1872" s="35"/>
      <c r="B1872" s="5"/>
      <c r="C1872" s="45"/>
      <c r="D1872" s="61"/>
      <c r="E1872" s="61"/>
    </row>
    <row r="1873" spans="1:5" s="34" customFormat="1" ht="17.25" customHeight="1" x14ac:dyDescent="0.25">
      <c r="A1873" s="35"/>
      <c r="B1873" s="4"/>
      <c r="C1873" s="45"/>
      <c r="D1873" s="61"/>
      <c r="E1873" s="61"/>
    </row>
    <row r="1874" spans="1:5" s="34" customFormat="1" ht="17.25" customHeight="1" x14ac:dyDescent="0.25">
      <c r="A1874" s="35"/>
      <c r="B1874" s="4"/>
      <c r="C1874" s="45"/>
      <c r="D1874" s="61"/>
      <c r="E1874" s="61"/>
    </row>
    <row r="1875" spans="1:5" s="34" customFormat="1" ht="17.25" customHeight="1" x14ac:dyDescent="0.25">
      <c r="A1875" s="35"/>
      <c r="B1875" s="4"/>
      <c r="C1875" s="45"/>
      <c r="D1875" s="61"/>
      <c r="E1875" s="61"/>
    </row>
    <row r="1876" spans="1:5" s="34" customFormat="1" ht="17.25" customHeight="1" x14ac:dyDescent="0.25">
      <c r="A1876" s="35"/>
      <c r="B1876" s="5"/>
      <c r="C1876" s="45"/>
      <c r="D1876" s="61"/>
      <c r="E1876" s="61"/>
    </row>
    <row r="1877" spans="1:5" s="34" customFormat="1" ht="17.25" customHeight="1" x14ac:dyDescent="0.25">
      <c r="A1877" s="35"/>
      <c r="B1877" s="4"/>
      <c r="C1877" s="45"/>
      <c r="D1877" s="61"/>
      <c r="E1877" s="61"/>
    </row>
    <row r="1878" spans="1:5" s="34" customFormat="1" ht="17.25" customHeight="1" x14ac:dyDescent="0.25">
      <c r="A1878" s="35"/>
      <c r="B1878" s="4"/>
      <c r="C1878" s="45"/>
      <c r="D1878" s="61"/>
      <c r="E1878" s="61"/>
    </row>
    <row r="1879" spans="1:5" s="34" customFormat="1" ht="17.25" customHeight="1" x14ac:dyDescent="0.25">
      <c r="A1879" s="35"/>
      <c r="B1879" s="4"/>
      <c r="C1879" s="45"/>
      <c r="D1879" s="61"/>
      <c r="E1879" s="61"/>
    </row>
    <row r="1880" spans="1:5" ht="17.25" customHeight="1" x14ac:dyDescent="0.25">
      <c r="A1880" s="37"/>
      <c r="B1880" s="21"/>
      <c r="C1880" s="46"/>
      <c r="D1880" s="61"/>
      <c r="E1880" s="61"/>
    </row>
    <row r="1881" spans="1:5" ht="17.25" customHeight="1" x14ac:dyDescent="0.25">
      <c r="A1881" s="487"/>
      <c r="B1881" s="5"/>
      <c r="C1881" s="46"/>
      <c r="D1881" s="61"/>
      <c r="E1881" s="61"/>
    </row>
    <row r="1882" spans="1:5" ht="17.25" customHeight="1" x14ac:dyDescent="0.25">
      <c r="A1882" s="487"/>
      <c r="B1882" s="5"/>
      <c r="C1882" s="46"/>
      <c r="D1882" s="61"/>
      <c r="E1882" s="61"/>
    </row>
    <row r="1883" spans="1:5" ht="17.25" customHeight="1" x14ac:dyDescent="0.25">
      <c r="A1883" s="487"/>
      <c r="B1883" s="5"/>
      <c r="C1883" s="46"/>
      <c r="D1883" s="61"/>
      <c r="E1883" s="61"/>
    </row>
    <row r="1884" spans="1:5" ht="17.25" customHeight="1" x14ac:dyDescent="0.25">
      <c r="A1884" s="487"/>
      <c r="B1884" s="5"/>
      <c r="C1884" s="46"/>
      <c r="D1884" s="61"/>
      <c r="E1884" s="61"/>
    </row>
    <row r="1885" spans="1:5" ht="17.25" customHeight="1" x14ac:dyDescent="0.25">
      <c r="A1885" s="487"/>
      <c r="B1885" s="5"/>
      <c r="C1885" s="46"/>
      <c r="D1885" s="61"/>
      <c r="E1885" s="61"/>
    </row>
    <row r="1886" spans="1:5" ht="17.25" customHeight="1" x14ac:dyDescent="0.25">
      <c r="A1886" s="487"/>
      <c r="B1886" s="5"/>
      <c r="C1886" s="46"/>
      <c r="D1886" s="61"/>
      <c r="E1886" s="61"/>
    </row>
    <row r="1887" spans="1:5" ht="17.25" customHeight="1" x14ac:dyDescent="0.25">
      <c r="A1887" s="487"/>
      <c r="B1887" s="5"/>
      <c r="C1887" s="46"/>
      <c r="D1887" s="61"/>
      <c r="E1887" s="61"/>
    </row>
    <row r="1888" spans="1:5" ht="17.25" customHeight="1" x14ac:dyDescent="0.25">
      <c r="A1888" s="18"/>
      <c r="B1888" s="5"/>
      <c r="C1888" s="46"/>
      <c r="D1888" s="61"/>
      <c r="E1888" s="61"/>
    </row>
    <row r="1889" spans="1:5" ht="17.25" customHeight="1" x14ac:dyDescent="0.25">
      <c r="A1889" s="18"/>
      <c r="B1889" s="5"/>
      <c r="C1889" s="46"/>
      <c r="D1889" s="61"/>
      <c r="E1889" s="61"/>
    </row>
    <row r="1890" spans="1:5" ht="16.5" x14ac:dyDescent="0.25">
      <c r="A1890" s="18"/>
      <c r="B1890" s="5"/>
      <c r="C1890" s="46"/>
      <c r="D1890" s="61"/>
      <c r="E1890" s="61"/>
    </row>
    <row r="1891" spans="1:5" s="34" customFormat="1" ht="17.25" customHeight="1" x14ac:dyDescent="0.25">
      <c r="A1891" s="35"/>
      <c r="B1891" s="5"/>
      <c r="C1891" s="45"/>
      <c r="D1891" s="61"/>
      <c r="E1891" s="61"/>
    </row>
    <row r="1892" spans="1:5" s="34" customFormat="1" ht="17.25" customHeight="1" x14ac:dyDescent="0.25">
      <c r="A1892" s="35"/>
      <c r="B1892" s="4"/>
      <c r="C1892" s="45"/>
      <c r="D1892" s="61"/>
      <c r="E1892" s="61"/>
    </row>
    <row r="1893" spans="1:5" s="34" customFormat="1" ht="17.25" customHeight="1" x14ac:dyDescent="0.25">
      <c r="A1893" s="35"/>
      <c r="B1893" s="4"/>
      <c r="C1893" s="45"/>
      <c r="D1893" s="61"/>
      <c r="E1893" s="61"/>
    </row>
    <row r="1894" spans="1:5" s="34" customFormat="1" ht="17.25" customHeight="1" x14ac:dyDescent="0.25">
      <c r="A1894" s="35"/>
      <c r="B1894" s="4"/>
      <c r="C1894" s="45"/>
      <c r="D1894" s="61"/>
      <c r="E1894" s="61"/>
    </row>
    <row r="1895" spans="1:5" s="34" customFormat="1" ht="17.25" customHeight="1" x14ac:dyDescent="0.25">
      <c r="A1895" s="35"/>
      <c r="B1895" s="5"/>
      <c r="C1895" s="45"/>
      <c r="D1895" s="61"/>
      <c r="E1895" s="61"/>
    </row>
    <row r="1896" spans="1:5" s="34" customFormat="1" ht="17.25" customHeight="1" x14ac:dyDescent="0.25">
      <c r="A1896" s="35"/>
      <c r="B1896" s="4"/>
      <c r="C1896" s="45"/>
      <c r="D1896" s="61"/>
      <c r="E1896" s="61"/>
    </row>
    <row r="1897" spans="1:5" s="34" customFormat="1" ht="17.25" customHeight="1" x14ac:dyDescent="0.25">
      <c r="A1897" s="35"/>
      <c r="B1897" s="4"/>
      <c r="C1897" s="45"/>
      <c r="D1897" s="61"/>
      <c r="E1897" s="61"/>
    </row>
    <row r="1898" spans="1:5" s="34" customFormat="1" ht="17.25" customHeight="1" x14ac:dyDescent="0.25">
      <c r="A1898" s="35"/>
      <c r="B1898" s="4"/>
      <c r="C1898" s="45"/>
      <c r="D1898" s="61"/>
      <c r="E1898" s="61"/>
    </row>
    <row r="1899" spans="1:5" ht="17.25" customHeight="1" x14ac:dyDescent="0.25">
      <c r="A1899" s="37"/>
      <c r="B1899" s="21"/>
      <c r="C1899" s="46"/>
      <c r="D1899" s="61"/>
      <c r="E1899" s="61"/>
    </row>
    <row r="1900" spans="1:5" ht="17.25" customHeight="1" x14ac:dyDescent="0.25">
      <c r="A1900" s="487"/>
      <c r="B1900" s="5"/>
      <c r="C1900" s="46"/>
      <c r="D1900" s="61"/>
      <c r="E1900" s="61"/>
    </row>
    <row r="1901" spans="1:5" ht="17.25" customHeight="1" x14ac:dyDescent="0.25">
      <c r="A1901" s="487"/>
      <c r="B1901" s="5"/>
      <c r="C1901" s="46"/>
      <c r="D1901" s="61"/>
      <c r="E1901" s="61"/>
    </row>
    <row r="1902" spans="1:5" ht="17.25" customHeight="1" x14ac:dyDescent="0.25">
      <c r="A1902" s="487"/>
      <c r="B1902" s="5"/>
      <c r="C1902" s="46"/>
      <c r="D1902" s="61"/>
      <c r="E1902" s="61"/>
    </row>
    <row r="1903" spans="1:5" ht="17.25" customHeight="1" x14ac:dyDescent="0.25">
      <c r="A1903" s="487"/>
      <c r="B1903" s="5"/>
      <c r="C1903" s="46"/>
      <c r="D1903" s="61"/>
      <c r="E1903" s="61"/>
    </row>
    <row r="1904" spans="1:5" ht="17.25" customHeight="1" x14ac:dyDescent="0.25">
      <c r="A1904" s="18"/>
      <c r="B1904" s="5"/>
      <c r="C1904" s="46"/>
      <c r="D1904" s="61"/>
      <c r="E1904" s="61"/>
    </row>
    <row r="1905" spans="1:11" ht="17.25" customHeight="1" x14ac:dyDescent="0.25">
      <c r="A1905" s="18"/>
      <c r="B1905" s="5"/>
      <c r="C1905" s="46"/>
      <c r="D1905" s="61"/>
      <c r="E1905" s="61"/>
    </row>
    <row r="1906" spans="1:11" ht="16.5" x14ac:dyDescent="0.25">
      <c r="A1906" s="18"/>
      <c r="B1906" s="5"/>
      <c r="C1906" s="46"/>
      <c r="D1906" s="61"/>
      <c r="E1906" s="61"/>
    </row>
    <row r="1907" spans="1:11" ht="17.25" customHeight="1" x14ac:dyDescent="0.25">
      <c r="A1907" s="18"/>
      <c r="B1907" s="5"/>
      <c r="C1907" s="46"/>
      <c r="D1907" s="61"/>
      <c r="E1907" s="61"/>
    </row>
    <row r="1908" spans="1:11" s="34" customFormat="1" ht="17.25" customHeight="1" x14ac:dyDescent="0.25">
      <c r="A1908" s="35"/>
      <c r="B1908" s="5"/>
      <c r="C1908" s="45"/>
      <c r="D1908" s="61"/>
      <c r="E1908" s="61"/>
    </row>
    <row r="1909" spans="1:11" s="34" customFormat="1" ht="17.25" customHeight="1" x14ac:dyDescent="0.25">
      <c r="A1909" s="35"/>
      <c r="B1909" s="4"/>
      <c r="C1909" s="45"/>
      <c r="D1909" s="61"/>
      <c r="E1909" s="61"/>
    </row>
    <row r="1910" spans="1:11" s="34" customFormat="1" ht="17.25" customHeight="1" x14ac:dyDescent="0.25">
      <c r="A1910" s="35"/>
      <c r="B1910" s="4"/>
      <c r="C1910" s="45"/>
      <c r="D1910" s="61"/>
      <c r="E1910" s="61"/>
    </row>
    <row r="1911" spans="1:11" s="34" customFormat="1" ht="17.25" customHeight="1" x14ac:dyDescent="0.25">
      <c r="A1911" s="35"/>
      <c r="B1911" s="4"/>
      <c r="C1911" s="45"/>
      <c r="D1911" s="61"/>
      <c r="E1911" s="61"/>
    </row>
    <row r="1912" spans="1:11" s="34" customFormat="1" ht="17.25" customHeight="1" x14ac:dyDescent="0.25">
      <c r="A1912" s="35"/>
      <c r="B1912" s="5"/>
      <c r="C1912" s="45"/>
      <c r="D1912" s="61"/>
      <c r="E1912" s="61"/>
    </row>
    <row r="1913" spans="1:11" s="34" customFormat="1" ht="17.25" customHeight="1" x14ac:dyDescent="0.25">
      <c r="A1913" s="35"/>
      <c r="B1913" s="4"/>
      <c r="C1913" s="45"/>
      <c r="D1913" s="61"/>
      <c r="E1913" s="61"/>
    </row>
    <row r="1914" spans="1:11" s="34" customFormat="1" ht="17.25" customHeight="1" x14ac:dyDescent="0.25">
      <c r="A1914" s="35"/>
      <c r="B1914" s="4"/>
      <c r="C1914" s="45"/>
      <c r="D1914" s="61"/>
      <c r="E1914" s="61"/>
    </row>
    <row r="1915" spans="1:11" s="34" customFormat="1" ht="17.25" customHeight="1" x14ac:dyDescent="0.25">
      <c r="A1915" s="35"/>
      <c r="B1915" s="4"/>
      <c r="C1915" s="45"/>
      <c r="D1915" s="61"/>
      <c r="E1915" s="61"/>
    </row>
    <row r="1916" spans="1:11" ht="17.25" customHeight="1" x14ac:dyDescent="0.25">
      <c r="A1916" s="37"/>
      <c r="B1916" s="21"/>
      <c r="C1916" s="46"/>
      <c r="D1916" s="61"/>
      <c r="E1916" s="61"/>
      <c r="K1916" s="7">
        <f>800/1500</f>
        <v>0.53333333333333333</v>
      </c>
    </row>
    <row r="1917" spans="1:11" ht="17.25" customHeight="1" x14ac:dyDescent="0.25">
      <c r="A1917" s="487"/>
      <c r="B1917" s="5"/>
      <c r="C1917" s="46"/>
      <c r="D1917" s="61"/>
      <c r="E1917" s="61"/>
    </row>
    <row r="1918" spans="1:11" ht="17.25" customHeight="1" x14ac:dyDescent="0.25">
      <c r="A1918" s="487"/>
      <c r="B1918" s="5"/>
      <c r="C1918" s="46"/>
      <c r="D1918" s="61"/>
      <c r="E1918" s="61"/>
    </row>
    <row r="1919" spans="1:11" ht="17.25" customHeight="1" x14ac:dyDescent="0.25">
      <c r="A1919" s="487"/>
      <c r="B1919" s="5"/>
      <c r="C1919" s="46"/>
      <c r="D1919" s="61"/>
      <c r="E1919" s="61"/>
    </row>
    <row r="1920" spans="1:11" ht="17.25" customHeight="1" x14ac:dyDescent="0.25">
      <c r="A1920" s="18"/>
      <c r="B1920" s="5"/>
      <c r="C1920" s="46"/>
      <c r="D1920" s="61"/>
      <c r="E1920" s="61"/>
    </row>
    <row r="1921" spans="1:5" ht="16.5" x14ac:dyDescent="0.25">
      <c r="A1921" s="18"/>
      <c r="B1921" s="5"/>
      <c r="C1921" s="46"/>
      <c r="D1921" s="61"/>
      <c r="E1921" s="61"/>
    </row>
    <row r="1922" spans="1:5" ht="16.5" x14ac:dyDescent="0.25">
      <c r="A1922" s="18"/>
      <c r="B1922" s="5"/>
      <c r="C1922" s="46"/>
      <c r="D1922" s="61"/>
      <c r="E1922" s="61"/>
    </row>
    <row r="1923" spans="1:5" ht="17.25" customHeight="1" x14ac:dyDescent="0.25">
      <c r="A1923" s="18"/>
      <c r="B1923" s="5"/>
      <c r="C1923" s="46"/>
      <c r="D1923" s="61"/>
      <c r="E1923" s="61"/>
    </row>
    <row r="1924" spans="1:5" ht="17.25" customHeight="1" x14ac:dyDescent="0.25">
      <c r="A1924" s="18"/>
      <c r="B1924" s="5"/>
      <c r="C1924" s="46"/>
      <c r="D1924" s="61"/>
      <c r="E1924" s="61"/>
    </row>
    <row r="1925" spans="1:5" s="34" customFormat="1" ht="17.25" customHeight="1" x14ac:dyDescent="0.25">
      <c r="A1925" s="35"/>
      <c r="B1925" s="5"/>
      <c r="C1925" s="45"/>
      <c r="D1925" s="61"/>
      <c r="E1925" s="61"/>
    </row>
    <row r="1926" spans="1:5" s="34" customFormat="1" ht="17.25" customHeight="1" x14ac:dyDescent="0.25">
      <c r="A1926" s="35"/>
      <c r="B1926" s="4"/>
      <c r="C1926" s="45"/>
      <c r="D1926" s="61"/>
      <c r="E1926" s="61"/>
    </row>
    <row r="1927" spans="1:5" s="34" customFormat="1" ht="17.25" customHeight="1" x14ac:dyDescent="0.25">
      <c r="A1927" s="35"/>
      <c r="B1927" s="4"/>
      <c r="C1927" s="45"/>
      <c r="D1927" s="61"/>
      <c r="E1927" s="61"/>
    </row>
    <row r="1928" spans="1:5" s="34" customFormat="1" ht="17.25" customHeight="1" x14ac:dyDescent="0.25">
      <c r="A1928" s="35"/>
      <c r="B1928" s="4"/>
      <c r="C1928" s="45"/>
      <c r="D1928" s="61"/>
      <c r="E1928" s="61"/>
    </row>
    <row r="1929" spans="1:5" s="34" customFormat="1" ht="17.25" customHeight="1" x14ac:dyDescent="0.25">
      <c r="A1929" s="35"/>
      <c r="B1929" s="5"/>
      <c r="C1929" s="45"/>
      <c r="D1929" s="61"/>
      <c r="E1929" s="61"/>
    </row>
    <row r="1930" spans="1:5" s="34" customFormat="1" ht="17.25" customHeight="1" x14ac:dyDescent="0.25">
      <c r="A1930" s="35"/>
      <c r="B1930" s="4"/>
      <c r="C1930" s="45"/>
      <c r="D1930" s="61"/>
      <c r="E1930" s="61"/>
    </row>
    <row r="1931" spans="1:5" s="34" customFormat="1" ht="17.25" customHeight="1" x14ac:dyDescent="0.25">
      <c r="A1931" s="35"/>
      <c r="B1931" s="4"/>
      <c r="C1931" s="45"/>
      <c r="D1931" s="61"/>
      <c r="E1931" s="61"/>
    </row>
    <row r="1932" spans="1:5" s="34" customFormat="1" ht="17.25" customHeight="1" x14ac:dyDescent="0.25">
      <c r="A1932" s="35"/>
      <c r="B1932" s="4"/>
      <c r="C1932" s="45"/>
      <c r="D1932" s="61"/>
      <c r="E1932" s="61"/>
    </row>
    <row r="1933" spans="1:5" ht="17.25" customHeight="1" x14ac:dyDescent="0.25">
      <c r="A1933" s="49"/>
      <c r="B1933" s="6"/>
      <c r="C1933" s="64"/>
      <c r="D1933" s="61"/>
      <c r="E1933" s="61"/>
    </row>
    <row r="1934" spans="1:5" ht="17.25" customHeight="1" x14ac:dyDescent="0.25">
      <c r="A1934" s="37"/>
      <c r="B1934" s="21"/>
      <c r="C1934" s="46"/>
      <c r="D1934" s="61"/>
      <c r="E1934" s="61"/>
    </row>
    <row r="1935" spans="1:5" ht="17.25" customHeight="1" x14ac:dyDescent="0.25">
      <c r="A1935" s="487"/>
      <c r="B1935" s="5"/>
      <c r="C1935" s="46"/>
      <c r="D1935" s="61"/>
      <c r="E1935" s="61"/>
    </row>
    <row r="1936" spans="1:5" ht="17.25" customHeight="1" x14ac:dyDescent="0.25">
      <c r="A1936" s="487"/>
      <c r="B1936" s="59"/>
      <c r="C1936" s="46"/>
      <c r="D1936" s="61"/>
      <c r="E1936" s="61"/>
    </row>
    <row r="1937" spans="1:5" ht="17.25" customHeight="1" x14ac:dyDescent="0.25">
      <c r="A1937" s="487"/>
      <c r="B1937" s="5"/>
      <c r="C1937" s="46"/>
      <c r="D1937" s="61"/>
      <c r="E1937" s="61"/>
    </row>
    <row r="1938" spans="1:5" ht="17.25" customHeight="1" x14ac:dyDescent="0.25">
      <c r="A1938" s="18"/>
      <c r="B1938" s="5"/>
      <c r="C1938" s="46"/>
      <c r="D1938" s="61"/>
      <c r="E1938" s="61"/>
    </row>
    <row r="1939" spans="1:5" ht="17.25" customHeight="1" x14ac:dyDescent="0.25">
      <c r="A1939" s="18"/>
      <c r="B1939" s="5"/>
      <c r="C1939" s="46"/>
      <c r="D1939" s="61"/>
      <c r="E1939" s="61"/>
    </row>
    <row r="1940" spans="1:5" ht="16.5" x14ac:dyDescent="0.25">
      <c r="A1940" s="18"/>
      <c r="B1940" s="5"/>
      <c r="C1940" s="46"/>
      <c r="D1940" s="61"/>
      <c r="E1940" s="61"/>
    </row>
    <row r="1941" spans="1:5" ht="17.25" customHeight="1" x14ac:dyDescent="0.25">
      <c r="A1941" s="18"/>
      <c r="B1941" s="5"/>
      <c r="C1941" s="46"/>
      <c r="D1941" s="61"/>
      <c r="E1941" s="61"/>
    </row>
    <row r="1942" spans="1:5" ht="17.25" customHeight="1" x14ac:dyDescent="0.25">
      <c r="A1942" s="18"/>
      <c r="B1942" s="5"/>
      <c r="C1942" s="46"/>
      <c r="D1942" s="61"/>
      <c r="E1942" s="61"/>
    </row>
    <row r="1943" spans="1:5" s="34" customFormat="1" ht="17.25" customHeight="1" x14ac:dyDescent="0.25">
      <c r="A1943" s="35"/>
      <c r="B1943" s="5"/>
      <c r="C1943" s="45"/>
      <c r="D1943" s="61"/>
      <c r="E1943" s="61"/>
    </row>
    <row r="1944" spans="1:5" s="34" customFormat="1" ht="17.25" customHeight="1" x14ac:dyDescent="0.25">
      <c r="A1944" s="35"/>
      <c r="B1944" s="4"/>
      <c r="C1944" s="45"/>
      <c r="D1944" s="61"/>
      <c r="E1944" s="61"/>
    </row>
    <row r="1945" spans="1:5" s="34" customFormat="1" ht="17.25" customHeight="1" x14ac:dyDescent="0.25">
      <c r="A1945" s="35"/>
      <c r="B1945" s="4"/>
      <c r="C1945" s="45"/>
      <c r="D1945" s="61"/>
      <c r="E1945" s="61"/>
    </row>
    <row r="1946" spans="1:5" s="34" customFormat="1" ht="17.25" customHeight="1" x14ac:dyDescent="0.25">
      <c r="A1946" s="35"/>
      <c r="B1946" s="4"/>
      <c r="C1946" s="45"/>
      <c r="D1946" s="61"/>
      <c r="E1946" s="61"/>
    </row>
    <row r="1947" spans="1:5" s="34" customFormat="1" ht="17.25" customHeight="1" x14ac:dyDescent="0.25">
      <c r="A1947" s="35"/>
      <c r="B1947" s="5"/>
      <c r="C1947" s="45"/>
      <c r="D1947" s="61"/>
      <c r="E1947" s="61"/>
    </row>
    <row r="1948" spans="1:5" s="34" customFormat="1" ht="17.25" customHeight="1" x14ac:dyDescent="0.25">
      <c r="A1948" s="35"/>
      <c r="B1948" s="4"/>
      <c r="C1948" s="45"/>
      <c r="D1948" s="61"/>
      <c r="E1948" s="61"/>
    </row>
    <row r="1949" spans="1:5" s="34" customFormat="1" ht="17.25" customHeight="1" x14ac:dyDescent="0.25">
      <c r="A1949" s="35"/>
      <c r="B1949" s="4"/>
      <c r="C1949" s="45"/>
      <c r="D1949" s="61"/>
      <c r="E1949" s="61"/>
    </row>
    <row r="1950" spans="1:5" s="34" customFormat="1" ht="17.25" customHeight="1" x14ac:dyDescent="0.25">
      <c r="A1950" s="35"/>
      <c r="B1950" s="4"/>
      <c r="C1950" s="45"/>
      <c r="D1950" s="61"/>
      <c r="E1950" s="61"/>
    </row>
    <row r="1951" spans="1:5" ht="17.25" customHeight="1" x14ac:dyDescent="0.25">
      <c r="A1951" s="37"/>
      <c r="B1951" s="21"/>
      <c r="C1951" s="46"/>
      <c r="D1951" s="61"/>
      <c r="E1951" s="61"/>
    </row>
    <row r="1952" spans="1:5" ht="17.25" customHeight="1" x14ac:dyDescent="0.25">
      <c r="A1952" s="487"/>
      <c r="B1952" s="5"/>
      <c r="C1952" s="46"/>
      <c r="D1952" s="61"/>
      <c r="E1952" s="61"/>
    </row>
    <row r="1953" spans="1:5" ht="17.25" customHeight="1" x14ac:dyDescent="0.25">
      <c r="A1953" s="487"/>
      <c r="B1953" s="5"/>
      <c r="C1953" s="46"/>
      <c r="D1953" s="61"/>
      <c r="E1953" s="61"/>
    </row>
    <row r="1954" spans="1:5" ht="16.5" x14ac:dyDescent="0.25">
      <c r="A1954" s="487"/>
      <c r="B1954" s="24"/>
      <c r="C1954" s="46"/>
      <c r="D1954" s="61"/>
      <c r="E1954" s="61"/>
    </row>
    <row r="1955" spans="1:5" ht="17.25" customHeight="1" x14ac:dyDescent="0.25">
      <c r="A1955" s="18"/>
      <c r="B1955" s="23"/>
      <c r="C1955" s="46"/>
      <c r="D1955" s="61"/>
      <c r="E1955" s="61"/>
    </row>
    <row r="1956" spans="1:5" ht="17.25" customHeight="1" x14ac:dyDescent="0.25">
      <c r="A1956" s="18"/>
      <c r="B1956" s="23"/>
      <c r="C1956" s="46"/>
      <c r="D1956" s="61"/>
      <c r="E1956" s="61"/>
    </row>
    <row r="1957" spans="1:5" ht="17.25" customHeight="1" x14ac:dyDescent="0.25">
      <c r="A1957" s="18"/>
      <c r="B1957" s="5"/>
      <c r="C1957" s="46"/>
      <c r="D1957" s="61"/>
      <c r="E1957" s="61"/>
    </row>
    <row r="1958" spans="1:5" ht="17.25" customHeight="1" x14ac:dyDescent="0.25">
      <c r="A1958" s="18"/>
      <c r="B1958" s="5"/>
      <c r="C1958" s="46"/>
      <c r="D1958" s="61"/>
      <c r="E1958" s="61"/>
    </row>
    <row r="1959" spans="1:5" s="34" customFormat="1" ht="17.25" customHeight="1" x14ac:dyDescent="0.25">
      <c r="A1959" s="35"/>
      <c r="B1959" s="5"/>
      <c r="C1959" s="45"/>
      <c r="D1959" s="61"/>
      <c r="E1959" s="61"/>
    </row>
    <row r="1960" spans="1:5" s="34" customFormat="1" ht="17.25" customHeight="1" x14ac:dyDescent="0.25">
      <c r="A1960" s="35"/>
      <c r="B1960" s="4"/>
      <c r="C1960" s="45"/>
      <c r="D1960" s="61"/>
      <c r="E1960" s="61"/>
    </row>
    <row r="1961" spans="1:5" s="34" customFormat="1" ht="17.25" customHeight="1" x14ac:dyDescent="0.25">
      <c r="A1961" s="35"/>
      <c r="B1961" s="4"/>
      <c r="C1961" s="45"/>
      <c r="D1961" s="61"/>
      <c r="E1961" s="61"/>
    </row>
    <row r="1962" spans="1:5" s="34" customFormat="1" ht="17.25" customHeight="1" x14ac:dyDescent="0.25">
      <c r="A1962" s="35"/>
      <c r="B1962" s="4"/>
      <c r="C1962" s="45"/>
      <c r="D1962" s="61"/>
      <c r="E1962" s="61"/>
    </row>
    <row r="1963" spans="1:5" s="34" customFormat="1" ht="17.25" customHeight="1" x14ac:dyDescent="0.25">
      <c r="A1963" s="35"/>
      <c r="B1963" s="5"/>
      <c r="C1963" s="45"/>
      <c r="D1963" s="61"/>
      <c r="E1963" s="61"/>
    </row>
    <row r="1964" spans="1:5" s="34" customFormat="1" ht="17.25" customHeight="1" x14ac:dyDescent="0.25">
      <c r="A1964" s="35"/>
      <c r="B1964" s="4"/>
      <c r="C1964" s="45"/>
      <c r="D1964" s="61"/>
      <c r="E1964" s="61"/>
    </row>
    <row r="1965" spans="1:5" s="34" customFormat="1" ht="17.25" customHeight="1" x14ac:dyDescent="0.25">
      <c r="A1965" s="35"/>
      <c r="B1965" s="4"/>
      <c r="C1965" s="45"/>
      <c r="D1965" s="61"/>
      <c r="E1965" s="61"/>
    </row>
    <row r="1966" spans="1:5" s="34" customFormat="1" ht="17.25" customHeight="1" x14ac:dyDescent="0.25">
      <c r="A1966" s="35"/>
      <c r="B1966" s="4"/>
      <c r="C1966" s="45"/>
      <c r="D1966" s="61"/>
      <c r="E1966" s="61"/>
    </row>
    <row r="1968" spans="1:5" ht="17.25" customHeight="1" x14ac:dyDescent="0.25">
      <c r="D1968" s="77"/>
    </row>
  </sheetData>
  <autoFilter ref="A3:K1966" xr:uid="{00000000-0009-0000-0000-000006000000}"/>
  <customSheetViews>
    <customSheetView guid="{D101F8C0-5B68-4353-BC5D-E6CA112B88E2}" scale="70" zeroValues="0" showAutoFilter="1" state="hidden" topLeftCell="A1938">
      <selection activeCell="D1968" sqref="D1968"/>
      <pageMargins left="0.44" right="0.38" top="1" bottom="0.44" header="0.3" footer="0.21"/>
      <pageSetup firstPageNumber="280" orientation="landscape" useFirstPageNumber="1" r:id="rId1"/>
      <headerFooter alignWithMargins="0">
        <oddFooter>&amp;R&amp;P</oddFooter>
      </headerFooter>
      <autoFilter ref="A3:K1966" xr:uid="{31A1CF4F-3DF6-4AD5-B372-3A91D5595B37}"/>
    </customSheetView>
  </customSheetViews>
  <mergeCells count="195">
    <mergeCell ref="A1423:A1426"/>
    <mergeCell ref="A1625:A1626"/>
    <mergeCell ref="A1627:A1632"/>
    <mergeCell ref="A1633:A1642"/>
    <mergeCell ref="A1583:A1588"/>
    <mergeCell ref="A1590:A1592"/>
    <mergeCell ref="A1602:A1606"/>
    <mergeCell ref="A1607:A1615"/>
    <mergeCell ref="A1436:A1439"/>
    <mergeCell ref="A1443:A1445"/>
    <mergeCell ref="A1457:A1459"/>
    <mergeCell ref="A1460:A1464"/>
    <mergeCell ref="A1547:A1550"/>
    <mergeCell ref="A1573:A1574"/>
    <mergeCell ref="A1465:A1466"/>
    <mergeCell ref="A1473:A1474"/>
    <mergeCell ref="A1485:A1489"/>
    <mergeCell ref="A1499:A1501"/>
    <mergeCell ref="A1528:A1530"/>
    <mergeCell ref="A1542:A1546"/>
    <mergeCell ref="A1490:A1493"/>
    <mergeCell ref="A1494:A1497"/>
    <mergeCell ref="A1304:A1305"/>
    <mergeCell ref="A1329:A1330"/>
    <mergeCell ref="A1331:A1332"/>
    <mergeCell ref="A1369:A1373"/>
    <mergeCell ref="A1374:A1376"/>
    <mergeCell ref="A1377:A1378"/>
    <mergeCell ref="A1380:A1381"/>
    <mergeCell ref="A1393:A1395"/>
    <mergeCell ref="A1412:A1416"/>
    <mergeCell ref="A1204:A1205"/>
    <mergeCell ref="A1206:A1210"/>
    <mergeCell ref="A1225:A1226"/>
    <mergeCell ref="A1227:A1232"/>
    <mergeCell ref="A1242:A1243"/>
    <mergeCell ref="A1260:A1261"/>
    <mergeCell ref="A1262:A1266"/>
    <mergeCell ref="A1287:A1289"/>
    <mergeCell ref="A1290:A1291"/>
    <mergeCell ref="A1157:A1162"/>
    <mergeCell ref="A1168:A1169"/>
    <mergeCell ref="A1112:A1113"/>
    <mergeCell ref="A1114:A1120"/>
    <mergeCell ref="A1131:A1134"/>
    <mergeCell ref="A1135:A1138"/>
    <mergeCell ref="A1141:A1142"/>
    <mergeCell ref="A1190:A1192"/>
    <mergeCell ref="A1193:A1194"/>
    <mergeCell ref="A918:A919"/>
    <mergeCell ref="A1095:A1097"/>
    <mergeCell ref="A1031:A1033"/>
    <mergeCell ref="A1034:A1035"/>
    <mergeCell ref="A1036:A1037"/>
    <mergeCell ref="A1049:A1053"/>
    <mergeCell ref="A1079:A1080"/>
    <mergeCell ref="A1090:A1092"/>
    <mergeCell ref="A1145:A1147"/>
    <mergeCell ref="A983:A984"/>
    <mergeCell ref="A934:A935"/>
    <mergeCell ref="A963:A966"/>
    <mergeCell ref="A967:A977"/>
    <mergeCell ref="A865:A866"/>
    <mergeCell ref="A602:A604"/>
    <mergeCell ref="A671:A672"/>
    <mergeCell ref="A673:A674"/>
    <mergeCell ref="A654:A655"/>
    <mergeCell ref="A700:A702"/>
    <mergeCell ref="A889:A890"/>
    <mergeCell ref="A901:A902"/>
    <mergeCell ref="A914:A917"/>
    <mergeCell ref="A632:A634"/>
    <mergeCell ref="A831:A839"/>
    <mergeCell ref="A840:A841"/>
    <mergeCell ref="A842:A844"/>
    <mergeCell ref="A878:A881"/>
    <mergeCell ref="A882:A883"/>
    <mergeCell ref="A884:A887"/>
    <mergeCell ref="A704:A705"/>
    <mergeCell ref="A722:A726"/>
    <mergeCell ref="A693:A694"/>
    <mergeCell ref="A695:A699"/>
    <mergeCell ref="A1745:A1748"/>
    <mergeCell ref="A1749:A1751"/>
    <mergeCell ref="A1716:A1717"/>
    <mergeCell ref="A1719:A1721"/>
    <mergeCell ref="A1661:A1664"/>
    <mergeCell ref="A1695:A1697"/>
    <mergeCell ref="A1740:A1744"/>
    <mergeCell ref="A1688:A1690"/>
    <mergeCell ref="A1691:A1694"/>
    <mergeCell ref="A1712:A1714"/>
    <mergeCell ref="A1665:A1668"/>
    <mergeCell ref="A1952:A1954"/>
    <mergeCell ref="A1861:A1863"/>
    <mergeCell ref="A1864:A1866"/>
    <mergeCell ref="A1881:A1884"/>
    <mergeCell ref="A1885:A1887"/>
    <mergeCell ref="A1935:A1937"/>
    <mergeCell ref="A1917:A1919"/>
    <mergeCell ref="A1900:A1903"/>
    <mergeCell ref="A1779:A1781"/>
    <mergeCell ref="A1843:A1846"/>
    <mergeCell ref="A1782:A1784"/>
    <mergeCell ref="A1785:A1787"/>
    <mergeCell ref="A1788:A1792"/>
    <mergeCell ref="A1828:A1830"/>
    <mergeCell ref="A1831:A1833"/>
    <mergeCell ref="A1835:A1837"/>
    <mergeCell ref="A1840:A1842"/>
    <mergeCell ref="A600:A601"/>
    <mergeCell ref="A1657:A1660"/>
    <mergeCell ref="A611:A612"/>
    <mergeCell ref="A516:A517"/>
    <mergeCell ref="A651:A653"/>
    <mergeCell ref="A1001:A1004"/>
    <mergeCell ref="A1005:A1008"/>
    <mergeCell ref="A1025:A1030"/>
    <mergeCell ref="A1093:A1094"/>
    <mergeCell ref="A744:A746"/>
    <mergeCell ref="A792:A793"/>
    <mergeCell ref="A794:A803"/>
    <mergeCell ref="A854:A858"/>
    <mergeCell ref="A859:A864"/>
    <mergeCell ref="A988:A989"/>
    <mergeCell ref="A774:A775"/>
    <mergeCell ref="A790:A791"/>
    <mergeCell ref="A741:A743"/>
    <mergeCell ref="A804:A805"/>
    <mergeCell ref="A807:A809"/>
    <mergeCell ref="A810:A812"/>
    <mergeCell ref="A813:A820"/>
    <mergeCell ref="A930:A933"/>
    <mergeCell ref="A537:A544"/>
    <mergeCell ref="A286:A288"/>
    <mergeCell ref="A252:A253"/>
    <mergeCell ref="A250:A251"/>
    <mergeCell ref="A268:A270"/>
    <mergeCell ref="A179:A180"/>
    <mergeCell ref="A430:A431"/>
    <mergeCell ref="A197:A198"/>
    <mergeCell ref="A236:A238"/>
    <mergeCell ref="A289:A291"/>
    <mergeCell ref="A395:A400"/>
    <mergeCell ref="A405:A409"/>
    <mergeCell ref="A411:A412"/>
    <mergeCell ref="A426:A427"/>
    <mergeCell ref="A84:A86"/>
    <mergeCell ref="A144:A146"/>
    <mergeCell ref="A546:A548"/>
    <mergeCell ref="A560:A561"/>
    <mergeCell ref="A479:A481"/>
    <mergeCell ref="A484:A485"/>
    <mergeCell ref="A503:A505"/>
    <mergeCell ref="A428:A429"/>
    <mergeCell ref="A450:A452"/>
    <mergeCell ref="A292:A295"/>
    <mergeCell ref="A334:A337"/>
    <mergeCell ref="A388:A391"/>
    <mergeCell ref="A413:A415"/>
    <mergeCell ref="A453:A454"/>
    <mergeCell ref="A455:A457"/>
    <mergeCell ref="A310:A312"/>
    <mergeCell ref="A324:A325"/>
    <mergeCell ref="A326:A329"/>
    <mergeCell ref="A330:A333"/>
    <mergeCell ref="A352:A354"/>
    <mergeCell ref="A370:A371"/>
    <mergeCell ref="A458:A460"/>
    <mergeCell ref="A518:A521"/>
    <mergeCell ref="A213:A217"/>
    <mergeCell ref="A160:A163"/>
    <mergeCell ref="A218:A220"/>
    <mergeCell ref="A579:A580"/>
    <mergeCell ref="A582:A583"/>
    <mergeCell ref="A1:E1"/>
    <mergeCell ref="A361:A364"/>
    <mergeCell ref="A365:A368"/>
    <mergeCell ref="A384:A387"/>
    <mergeCell ref="A2:A3"/>
    <mergeCell ref="B2:B3"/>
    <mergeCell ref="A307:A309"/>
    <mergeCell ref="A100:A102"/>
    <mergeCell ref="A115:A117"/>
    <mergeCell ref="C2:E2"/>
    <mergeCell ref="A7:A9"/>
    <mergeCell ref="A42:A43"/>
    <mergeCell ref="A129:A131"/>
    <mergeCell ref="A57:A59"/>
    <mergeCell ref="A71:A73"/>
    <mergeCell ref="A44:A45"/>
    <mergeCell ref="A10:A12"/>
    <mergeCell ref="A27:A28"/>
    <mergeCell ref="A29:A31"/>
    <mergeCell ref="A181:A183"/>
  </mergeCells>
  <phoneticPr fontId="5" type="noConversion"/>
  <pageMargins left="0.44" right="0.38" top="1" bottom="0.44" header="0.3" footer="0.21"/>
  <pageSetup firstPageNumber="280" orientation="landscape" useFirstPageNumber="1" r:id="rId2"/>
  <headerFooter alignWithMargins="0">
    <oddFooter>&amp;R&amp;P</oddFoot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7080"/>
  <sheetViews>
    <sheetView showZeros="0" zoomScale="85" zoomScaleNormal="85" workbookViewId="0">
      <pane ySplit="5" topLeftCell="A7072" activePane="bottomLeft" state="frozen"/>
      <selection pane="bottomLeft" activeCell="B7081" sqref="B7081"/>
    </sheetView>
  </sheetViews>
  <sheetFormatPr defaultColWidth="9.140625" defaultRowHeight="15.75" x14ac:dyDescent="0.25"/>
  <cols>
    <col min="1" max="1" width="7.5703125" style="399" customWidth="1"/>
    <col min="2" max="2" width="73.28515625" style="400" customWidth="1"/>
    <col min="3" max="3" width="15.42578125" style="401" customWidth="1"/>
    <col min="4" max="16384" width="9.140625" style="201"/>
  </cols>
  <sheetData>
    <row r="1" spans="1:3" x14ac:dyDescent="0.25">
      <c r="A1" s="482" t="s">
        <v>10958</v>
      </c>
      <c r="B1" s="482"/>
      <c r="C1" s="482"/>
    </row>
    <row r="2" spans="1:3" x14ac:dyDescent="0.25">
      <c r="A2" s="481" t="str">
        <f>'1.CHN'!A3</f>
        <v>(Kèm theo Nghị quyết số .../2025/NQ-HĐND ngày .../12/2025 của HĐND tỉnh Hà Tĩnh)</v>
      </c>
      <c r="B2" s="481"/>
      <c r="C2" s="481"/>
    </row>
    <row r="3" spans="1:3" x14ac:dyDescent="0.25">
      <c r="A3" s="202"/>
      <c r="B3" s="203"/>
      <c r="C3" s="204" t="s">
        <v>56</v>
      </c>
    </row>
    <row r="4" spans="1:3" x14ac:dyDescent="0.25">
      <c r="A4" s="483" t="s">
        <v>23</v>
      </c>
      <c r="B4" s="483" t="s">
        <v>43</v>
      </c>
      <c r="C4" s="484" t="s">
        <v>33</v>
      </c>
    </row>
    <row r="5" spans="1:3" x14ac:dyDescent="0.25">
      <c r="A5" s="483"/>
      <c r="B5" s="483"/>
      <c r="C5" s="485"/>
    </row>
    <row r="6" spans="1:3" s="402" customFormat="1" x14ac:dyDescent="0.25">
      <c r="A6" s="142" t="s">
        <v>237</v>
      </c>
      <c r="B6" s="143" t="s">
        <v>16</v>
      </c>
      <c r="C6" s="206"/>
    </row>
    <row r="7" spans="1:3" x14ac:dyDescent="0.25">
      <c r="A7" s="207">
        <v>1.1000000000000001</v>
      </c>
      <c r="B7" s="208" t="s">
        <v>238</v>
      </c>
      <c r="C7" s="206"/>
    </row>
    <row r="8" spans="1:3" x14ac:dyDescent="0.25">
      <c r="A8" s="627" t="s">
        <v>239</v>
      </c>
      <c r="B8" s="208" t="s">
        <v>240</v>
      </c>
      <c r="C8" s="206"/>
    </row>
    <row r="9" spans="1:3" x14ac:dyDescent="0.25">
      <c r="A9" s="632"/>
      <c r="B9" s="210" t="s">
        <v>241</v>
      </c>
      <c r="C9" s="189">
        <v>12000</v>
      </c>
    </row>
    <row r="10" spans="1:3" x14ac:dyDescent="0.25">
      <c r="A10" s="632"/>
      <c r="B10" s="211" t="s">
        <v>242</v>
      </c>
      <c r="C10" s="189">
        <v>9000</v>
      </c>
    </row>
    <row r="11" spans="1:3" x14ac:dyDescent="0.25">
      <c r="A11" s="632"/>
      <c r="B11" s="212" t="s">
        <v>243</v>
      </c>
      <c r="C11" s="189">
        <v>7000</v>
      </c>
    </row>
    <row r="12" spans="1:3" ht="31.5" x14ac:dyDescent="0.25">
      <c r="A12" s="627" t="s">
        <v>244</v>
      </c>
      <c r="B12" s="212" t="s">
        <v>245</v>
      </c>
      <c r="C12" s="189">
        <v>6000</v>
      </c>
    </row>
    <row r="13" spans="1:3" ht="31.5" x14ac:dyDescent="0.25">
      <c r="A13" s="632"/>
      <c r="B13" s="210" t="s">
        <v>246</v>
      </c>
      <c r="C13" s="189">
        <v>5000</v>
      </c>
    </row>
    <row r="14" spans="1:3" x14ac:dyDescent="0.25">
      <c r="A14" s="628"/>
      <c r="B14" s="210" t="s">
        <v>247</v>
      </c>
      <c r="C14" s="189">
        <v>5000</v>
      </c>
    </row>
    <row r="15" spans="1:3" x14ac:dyDescent="0.25">
      <c r="A15" s="213" t="s">
        <v>248</v>
      </c>
      <c r="B15" s="212" t="s">
        <v>249</v>
      </c>
      <c r="C15" s="189">
        <v>6000</v>
      </c>
    </row>
    <row r="16" spans="1:3" x14ac:dyDescent="0.25">
      <c r="A16" s="213" t="s">
        <v>250</v>
      </c>
      <c r="B16" s="212" t="s">
        <v>251</v>
      </c>
      <c r="C16" s="189">
        <v>6000</v>
      </c>
    </row>
    <row r="17" spans="1:3" x14ac:dyDescent="0.25">
      <c r="A17" s="213" t="s">
        <v>252</v>
      </c>
      <c r="B17" s="211" t="s">
        <v>253</v>
      </c>
      <c r="C17" s="189">
        <v>4000</v>
      </c>
    </row>
    <row r="18" spans="1:3" ht="31.5" x14ac:dyDescent="0.25">
      <c r="A18" s="213" t="s">
        <v>254</v>
      </c>
      <c r="B18" s="212" t="s">
        <v>255</v>
      </c>
      <c r="C18" s="189">
        <v>5000</v>
      </c>
    </row>
    <row r="19" spans="1:3" ht="31.5" x14ac:dyDescent="0.25">
      <c r="A19" s="213" t="s">
        <v>256</v>
      </c>
      <c r="B19" s="210" t="s">
        <v>257</v>
      </c>
      <c r="C19" s="189">
        <v>6000</v>
      </c>
    </row>
    <row r="20" spans="1:3" x14ac:dyDescent="0.25">
      <c r="A20" s="213" t="s">
        <v>258</v>
      </c>
      <c r="B20" s="212" t="s">
        <v>259</v>
      </c>
      <c r="C20" s="189">
        <v>6000</v>
      </c>
    </row>
    <row r="21" spans="1:3" x14ac:dyDescent="0.25">
      <c r="A21" s="627" t="s">
        <v>260</v>
      </c>
      <c r="B21" s="212" t="s">
        <v>261</v>
      </c>
      <c r="C21" s="189">
        <v>4500</v>
      </c>
    </row>
    <row r="22" spans="1:3" x14ac:dyDescent="0.25">
      <c r="A22" s="628"/>
      <c r="B22" s="212" t="s">
        <v>262</v>
      </c>
      <c r="C22" s="189">
        <v>2800</v>
      </c>
    </row>
    <row r="23" spans="1:3" x14ac:dyDescent="0.25">
      <c r="A23" s="142" t="s">
        <v>263</v>
      </c>
      <c r="B23" s="212" t="s">
        <v>264</v>
      </c>
      <c r="C23" s="189">
        <v>7000</v>
      </c>
    </row>
    <row r="24" spans="1:3" ht="31.5" x14ac:dyDescent="0.25">
      <c r="A24" s="142" t="s">
        <v>265</v>
      </c>
      <c r="B24" s="212" t="s">
        <v>266</v>
      </c>
      <c r="C24" s="189">
        <v>6000</v>
      </c>
    </row>
    <row r="25" spans="1:3" ht="31.5" x14ac:dyDescent="0.25">
      <c r="A25" s="142" t="s">
        <v>267</v>
      </c>
      <c r="B25" s="212" t="s">
        <v>268</v>
      </c>
      <c r="C25" s="189">
        <v>2800</v>
      </c>
    </row>
    <row r="26" spans="1:3" ht="31.5" x14ac:dyDescent="0.25">
      <c r="A26" s="142" t="s">
        <v>269</v>
      </c>
      <c r="B26" s="212" t="s">
        <v>270</v>
      </c>
      <c r="C26" s="189">
        <v>2500</v>
      </c>
    </row>
    <row r="27" spans="1:3" x14ac:dyDescent="0.25">
      <c r="A27" s="627" t="s">
        <v>271</v>
      </c>
      <c r="B27" s="214" t="s">
        <v>272</v>
      </c>
      <c r="C27" s="189">
        <v>0</v>
      </c>
    </row>
    <row r="28" spans="1:3" ht="47.25" x14ac:dyDescent="0.25">
      <c r="A28" s="628"/>
      <c r="B28" s="214" t="s">
        <v>273</v>
      </c>
      <c r="C28" s="189">
        <v>2500</v>
      </c>
    </row>
    <row r="29" spans="1:3" x14ac:dyDescent="0.25">
      <c r="A29" s="627" t="s">
        <v>274</v>
      </c>
      <c r="B29" s="214" t="s">
        <v>275</v>
      </c>
      <c r="C29" s="189">
        <v>0</v>
      </c>
    </row>
    <row r="30" spans="1:3" ht="31.5" x14ac:dyDescent="0.25">
      <c r="A30" s="628"/>
      <c r="B30" s="214" t="s">
        <v>276</v>
      </c>
      <c r="C30" s="189">
        <v>2500</v>
      </c>
    </row>
    <row r="31" spans="1:3" x14ac:dyDescent="0.25">
      <c r="A31" s="627" t="s">
        <v>277</v>
      </c>
      <c r="B31" s="215" t="s">
        <v>278</v>
      </c>
      <c r="C31" s="189">
        <v>0</v>
      </c>
    </row>
    <row r="32" spans="1:3" ht="31.5" x14ac:dyDescent="0.25">
      <c r="A32" s="628"/>
      <c r="B32" s="215" t="s">
        <v>279</v>
      </c>
      <c r="C32" s="189">
        <v>3000</v>
      </c>
    </row>
    <row r="33" spans="1:3" x14ac:dyDescent="0.25">
      <c r="A33" s="216" t="s">
        <v>280</v>
      </c>
      <c r="B33" s="215" t="s">
        <v>281</v>
      </c>
      <c r="C33" s="189">
        <v>2500</v>
      </c>
    </row>
    <row r="34" spans="1:3" x14ac:dyDescent="0.25">
      <c r="A34" s="627" t="s">
        <v>282</v>
      </c>
      <c r="B34" s="217" t="s">
        <v>283</v>
      </c>
      <c r="C34" s="189">
        <v>0</v>
      </c>
    </row>
    <row r="35" spans="1:3" x14ac:dyDescent="0.25">
      <c r="A35" s="628"/>
      <c r="B35" s="217" t="s">
        <v>284</v>
      </c>
      <c r="C35" s="189">
        <v>2500</v>
      </c>
    </row>
    <row r="36" spans="1:3" x14ac:dyDescent="0.25">
      <c r="A36" s="627" t="s">
        <v>285</v>
      </c>
      <c r="B36" s="217" t="s">
        <v>286</v>
      </c>
      <c r="C36" s="189">
        <v>0</v>
      </c>
    </row>
    <row r="37" spans="1:3" x14ac:dyDescent="0.25">
      <c r="A37" s="628"/>
      <c r="B37" s="217" t="s">
        <v>287</v>
      </c>
      <c r="C37" s="189">
        <v>2000</v>
      </c>
    </row>
    <row r="38" spans="1:3" x14ac:dyDescent="0.25">
      <c r="A38" s="629" t="s">
        <v>288</v>
      </c>
      <c r="B38" s="217" t="s">
        <v>289</v>
      </c>
      <c r="C38" s="189">
        <v>0</v>
      </c>
    </row>
    <row r="39" spans="1:3" x14ac:dyDescent="0.25">
      <c r="A39" s="630"/>
      <c r="B39" s="217" t="s">
        <v>290</v>
      </c>
      <c r="C39" s="189">
        <v>2500</v>
      </c>
    </row>
    <row r="40" spans="1:3" x14ac:dyDescent="0.25">
      <c r="A40" s="631"/>
      <c r="B40" s="215" t="s">
        <v>291</v>
      </c>
      <c r="C40" s="189">
        <v>2000</v>
      </c>
    </row>
    <row r="41" spans="1:3" x14ac:dyDescent="0.25">
      <c r="A41" s="216" t="s">
        <v>292</v>
      </c>
      <c r="B41" s="215" t="s">
        <v>293</v>
      </c>
      <c r="C41" s="189">
        <v>2500</v>
      </c>
    </row>
    <row r="42" spans="1:3" x14ac:dyDescent="0.25">
      <c r="A42" s="216" t="s">
        <v>294</v>
      </c>
      <c r="B42" s="215" t="s">
        <v>295</v>
      </c>
      <c r="C42" s="189">
        <v>2000</v>
      </c>
    </row>
    <row r="43" spans="1:3" x14ac:dyDescent="0.25">
      <c r="A43" s="207">
        <v>1.2</v>
      </c>
      <c r="B43" s="218" t="s">
        <v>296</v>
      </c>
      <c r="C43" s="189">
        <v>0</v>
      </c>
    </row>
    <row r="44" spans="1:3" x14ac:dyDescent="0.25">
      <c r="A44" s="627" t="s">
        <v>297</v>
      </c>
      <c r="B44" s="212" t="s">
        <v>298</v>
      </c>
      <c r="C44" s="189">
        <v>6000</v>
      </c>
    </row>
    <row r="45" spans="1:3" x14ac:dyDescent="0.25">
      <c r="A45" s="632"/>
      <c r="B45" s="211" t="s">
        <v>299</v>
      </c>
      <c r="C45" s="189">
        <v>6000</v>
      </c>
    </row>
    <row r="46" spans="1:3" x14ac:dyDescent="0.25">
      <c r="A46" s="628"/>
      <c r="B46" s="211" t="s">
        <v>300</v>
      </c>
      <c r="C46" s="189">
        <v>4000</v>
      </c>
    </row>
    <row r="47" spans="1:3" x14ac:dyDescent="0.25">
      <c r="A47" s="219" t="s">
        <v>301</v>
      </c>
      <c r="B47" s="211" t="s">
        <v>302</v>
      </c>
      <c r="C47" s="189">
        <v>5000</v>
      </c>
    </row>
    <row r="48" spans="1:3" x14ac:dyDescent="0.25">
      <c r="A48" s="219" t="s">
        <v>303</v>
      </c>
      <c r="B48" s="211" t="s">
        <v>304</v>
      </c>
      <c r="C48" s="189">
        <v>3000</v>
      </c>
    </row>
    <row r="49" spans="1:3" x14ac:dyDescent="0.25">
      <c r="A49" s="220" t="s">
        <v>305</v>
      </c>
      <c r="B49" s="211" t="s">
        <v>306</v>
      </c>
      <c r="C49" s="189">
        <v>3000</v>
      </c>
    </row>
    <row r="50" spans="1:3" ht="31.5" x14ac:dyDescent="0.25">
      <c r="A50" s="220" t="s">
        <v>307</v>
      </c>
      <c r="B50" s="211" t="s">
        <v>308</v>
      </c>
      <c r="C50" s="189">
        <v>4500</v>
      </c>
    </row>
    <row r="51" spans="1:3" x14ac:dyDescent="0.25">
      <c r="A51" s="220" t="s">
        <v>309</v>
      </c>
      <c r="B51" s="221" t="s">
        <v>310</v>
      </c>
      <c r="C51" s="189">
        <v>4000</v>
      </c>
    </row>
    <row r="52" spans="1:3" x14ac:dyDescent="0.25">
      <c r="A52" s="220" t="s">
        <v>311</v>
      </c>
      <c r="B52" s="221" t="s">
        <v>312</v>
      </c>
      <c r="C52" s="189">
        <v>5000</v>
      </c>
    </row>
    <row r="53" spans="1:3" x14ac:dyDescent="0.25">
      <c r="A53" s="219" t="s">
        <v>313</v>
      </c>
      <c r="B53" s="221" t="s">
        <v>314</v>
      </c>
      <c r="C53" s="189">
        <v>2500</v>
      </c>
    </row>
    <row r="54" spans="1:3" x14ac:dyDescent="0.25">
      <c r="A54" s="222" t="s">
        <v>315</v>
      </c>
      <c r="B54" s="221" t="s">
        <v>316</v>
      </c>
      <c r="C54" s="189">
        <v>5000</v>
      </c>
    </row>
    <row r="55" spans="1:3" x14ac:dyDescent="0.25">
      <c r="A55" s="142" t="s">
        <v>317</v>
      </c>
      <c r="B55" s="212" t="s">
        <v>318</v>
      </c>
      <c r="C55" s="189">
        <v>2500</v>
      </c>
    </row>
    <row r="56" spans="1:3" x14ac:dyDescent="0.25">
      <c r="A56" s="142" t="s">
        <v>319</v>
      </c>
      <c r="B56" s="212" t="s">
        <v>320</v>
      </c>
      <c r="C56" s="189">
        <v>2500</v>
      </c>
    </row>
    <row r="57" spans="1:3" x14ac:dyDescent="0.25">
      <c r="A57" s="142" t="s">
        <v>321</v>
      </c>
      <c r="B57" s="212" t="s">
        <v>322</v>
      </c>
      <c r="C57" s="189">
        <v>3000</v>
      </c>
    </row>
    <row r="58" spans="1:3" ht="31.5" x14ac:dyDescent="0.25">
      <c r="A58" s="142" t="s">
        <v>323</v>
      </c>
      <c r="B58" s="212" t="s">
        <v>324</v>
      </c>
      <c r="C58" s="189">
        <v>2500</v>
      </c>
    </row>
    <row r="59" spans="1:3" x14ac:dyDescent="0.25">
      <c r="A59" s="223" t="s">
        <v>325</v>
      </c>
      <c r="B59" s="217" t="s">
        <v>326</v>
      </c>
      <c r="C59" s="189">
        <v>4000</v>
      </c>
    </row>
    <row r="60" spans="1:3" x14ac:dyDescent="0.25">
      <c r="A60" s="223" t="s">
        <v>327</v>
      </c>
      <c r="B60" s="217" t="s">
        <v>328</v>
      </c>
      <c r="C60" s="189">
        <v>4000</v>
      </c>
    </row>
    <row r="61" spans="1:3" x14ac:dyDescent="0.25">
      <c r="A61" s="216" t="s">
        <v>329</v>
      </c>
      <c r="B61" s="224" t="s">
        <v>330</v>
      </c>
      <c r="C61" s="189">
        <v>0</v>
      </c>
    </row>
    <row r="62" spans="1:3" ht="31.5" x14ac:dyDescent="0.25">
      <c r="A62" s="220" t="s">
        <v>331</v>
      </c>
      <c r="B62" s="211" t="s">
        <v>332</v>
      </c>
      <c r="C62" s="189">
        <v>10000</v>
      </c>
    </row>
    <row r="63" spans="1:3" ht="31.5" x14ac:dyDescent="0.25">
      <c r="A63" s="219" t="s">
        <v>333</v>
      </c>
      <c r="B63" s="212" t="s">
        <v>10646</v>
      </c>
      <c r="C63" s="189">
        <v>6000</v>
      </c>
    </row>
    <row r="64" spans="1:3" x14ac:dyDescent="0.25">
      <c r="A64" s="216" t="s">
        <v>334</v>
      </c>
      <c r="B64" s="212" t="s">
        <v>335</v>
      </c>
      <c r="C64" s="189">
        <v>4000</v>
      </c>
    </row>
    <row r="65" spans="1:3" x14ac:dyDescent="0.25">
      <c r="A65" s="220" t="s">
        <v>336</v>
      </c>
      <c r="B65" s="210" t="s">
        <v>337</v>
      </c>
      <c r="C65" s="189">
        <v>6000</v>
      </c>
    </row>
    <row r="66" spans="1:3" x14ac:dyDescent="0.25">
      <c r="A66" s="219" t="s">
        <v>338</v>
      </c>
      <c r="B66" s="210" t="s">
        <v>339</v>
      </c>
      <c r="C66" s="189">
        <v>5000</v>
      </c>
    </row>
    <row r="67" spans="1:3" x14ac:dyDescent="0.25">
      <c r="A67" s="220" t="s">
        <v>340</v>
      </c>
      <c r="B67" s="221" t="s">
        <v>341</v>
      </c>
      <c r="C67" s="189">
        <v>3000</v>
      </c>
    </row>
    <row r="68" spans="1:3" x14ac:dyDescent="0.25">
      <c r="A68" s="219" t="s">
        <v>342</v>
      </c>
      <c r="B68" s="211" t="s">
        <v>343</v>
      </c>
      <c r="C68" s="189">
        <v>5000</v>
      </c>
    </row>
    <row r="69" spans="1:3" x14ac:dyDescent="0.25">
      <c r="A69" s="219" t="s">
        <v>344</v>
      </c>
      <c r="B69" s="211" t="s">
        <v>345</v>
      </c>
      <c r="C69" s="189">
        <v>5000</v>
      </c>
    </row>
    <row r="70" spans="1:3" ht="31.5" x14ac:dyDescent="0.25">
      <c r="A70" s="219" t="s">
        <v>346</v>
      </c>
      <c r="B70" s="211" t="s">
        <v>347</v>
      </c>
      <c r="C70" s="189">
        <v>3000</v>
      </c>
    </row>
    <row r="71" spans="1:3" x14ac:dyDescent="0.25">
      <c r="A71" s="220" t="s">
        <v>348</v>
      </c>
      <c r="B71" s="225" t="s">
        <v>349</v>
      </c>
      <c r="C71" s="189">
        <v>5000</v>
      </c>
    </row>
    <row r="72" spans="1:3" x14ac:dyDescent="0.25">
      <c r="A72" s="209"/>
      <c r="B72" s="218" t="s">
        <v>350</v>
      </c>
      <c r="C72" s="189">
        <v>0</v>
      </c>
    </row>
    <row r="73" spans="1:3" x14ac:dyDescent="0.25">
      <c r="A73" s="627" t="s">
        <v>351</v>
      </c>
      <c r="B73" s="218" t="s">
        <v>352</v>
      </c>
      <c r="C73" s="189">
        <v>0</v>
      </c>
    </row>
    <row r="74" spans="1:3" x14ac:dyDescent="0.25">
      <c r="A74" s="632"/>
      <c r="B74" s="225" t="s">
        <v>353</v>
      </c>
      <c r="C74" s="189">
        <v>2000</v>
      </c>
    </row>
    <row r="75" spans="1:3" x14ac:dyDescent="0.25">
      <c r="A75" s="632"/>
      <c r="B75" s="225" t="s">
        <v>354</v>
      </c>
      <c r="C75" s="189">
        <v>1800</v>
      </c>
    </row>
    <row r="76" spans="1:3" x14ac:dyDescent="0.25">
      <c r="A76" s="628"/>
      <c r="B76" s="225" t="s">
        <v>355</v>
      </c>
      <c r="C76" s="189">
        <v>1500</v>
      </c>
    </row>
    <row r="77" spans="1:3" x14ac:dyDescent="0.25">
      <c r="A77" s="627" t="s">
        <v>356</v>
      </c>
      <c r="B77" s="218" t="s">
        <v>357</v>
      </c>
      <c r="C77" s="189">
        <v>0</v>
      </c>
    </row>
    <row r="78" spans="1:3" x14ac:dyDescent="0.25">
      <c r="A78" s="632"/>
      <c r="B78" s="225" t="s">
        <v>353</v>
      </c>
      <c r="C78" s="189">
        <v>1200</v>
      </c>
    </row>
    <row r="79" spans="1:3" x14ac:dyDescent="0.25">
      <c r="A79" s="632"/>
      <c r="B79" s="225" t="s">
        <v>354</v>
      </c>
      <c r="C79" s="189">
        <v>1000</v>
      </c>
    </row>
    <row r="80" spans="1:3" x14ac:dyDescent="0.25">
      <c r="A80" s="628"/>
      <c r="B80" s="225" t="s">
        <v>355</v>
      </c>
      <c r="C80" s="189">
        <v>800</v>
      </c>
    </row>
    <row r="81" spans="1:3" x14ac:dyDescent="0.25">
      <c r="A81" s="142" t="s">
        <v>358</v>
      </c>
      <c r="B81" s="212" t="s">
        <v>359</v>
      </c>
      <c r="C81" s="189">
        <v>5000</v>
      </c>
    </row>
    <row r="82" spans="1:3" x14ac:dyDescent="0.25">
      <c r="A82" s="142" t="s">
        <v>360</v>
      </c>
      <c r="B82" s="217" t="s">
        <v>361</v>
      </c>
      <c r="C82" s="189">
        <v>4000</v>
      </c>
    </row>
    <row r="83" spans="1:3" x14ac:dyDescent="0.25">
      <c r="A83" s="142" t="s">
        <v>362</v>
      </c>
      <c r="B83" s="217" t="s">
        <v>363</v>
      </c>
      <c r="C83" s="189">
        <v>4000</v>
      </c>
    </row>
    <row r="84" spans="1:3" x14ac:dyDescent="0.25">
      <c r="A84" s="142" t="s">
        <v>364</v>
      </c>
      <c r="B84" s="217" t="s">
        <v>365</v>
      </c>
      <c r="C84" s="189">
        <v>3500</v>
      </c>
    </row>
    <row r="85" spans="1:3" x14ac:dyDescent="0.25">
      <c r="A85" s="142" t="s">
        <v>366</v>
      </c>
      <c r="B85" s="217" t="s">
        <v>367</v>
      </c>
      <c r="C85" s="189">
        <v>3500</v>
      </c>
    </row>
    <row r="86" spans="1:3" x14ac:dyDescent="0.25">
      <c r="A86" s="144">
        <v>2</v>
      </c>
      <c r="B86" s="143" t="s">
        <v>66</v>
      </c>
      <c r="C86" s="403"/>
    </row>
    <row r="87" spans="1:3" ht="31.5" x14ac:dyDescent="0.25">
      <c r="A87" s="145" t="s">
        <v>368</v>
      </c>
      <c r="B87" s="143" t="s">
        <v>10647</v>
      </c>
      <c r="C87" s="176">
        <v>5000</v>
      </c>
    </row>
    <row r="88" spans="1:3" x14ac:dyDescent="0.25">
      <c r="A88" s="145" t="s">
        <v>369</v>
      </c>
      <c r="B88" s="146" t="s">
        <v>370</v>
      </c>
      <c r="C88" s="176">
        <v>6000</v>
      </c>
    </row>
    <row r="89" spans="1:3" x14ac:dyDescent="0.25">
      <c r="A89" s="145" t="s">
        <v>371</v>
      </c>
      <c r="B89" s="147" t="s">
        <v>312</v>
      </c>
      <c r="C89" s="176">
        <v>5500</v>
      </c>
    </row>
    <row r="90" spans="1:3" x14ac:dyDescent="0.25">
      <c r="A90" s="145"/>
      <c r="B90" s="208" t="s">
        <v>372</v>
      </c>
      <c r="C90" s="176"/>
    </row>
    <row r="91" spans="1:3" x14ac:dyDescent="0.25">
      <c r="A91" s="459" t="s">
        <v>373</v>
      </c>
      <c r="B91" s="146" t="s">
        <v>10648</v>
      </c>
      <c r="C91" s="176">
        <v>5500</v>
      </c>
    </row>
    <row r="92" spans="1:3" x14ac:dyDescent="0.25">
      <c r="A92" s="459"/>
      <c r="B92" s="146" t="s">
        <v>374</v>
      </c>
      <c r="C92" s="176">
        <v>5200</v>
      </c>
    </row>
    <row r="93" spans="1:3" x14ac:dyDescent="0.25">
      <c r="A93" s="460"/>
      <c r="B93" s="146" t="s">
        <v>375</v>
      </c>
      <c r="C93" s="176">
        <v>5000</v>
      </c>
    </row>
    <row r="94" spans="1:3" x14ac:dyDescent="0.25">
      <c r="A94" s="145" t="s">
        <v>376</v>
      </c>
      <c r="B94" s="146" t="s">
        <v>377</v>
      </c>
      <c r="C94" s="176">
        <v>4800</v>
      </c>
    </row>
    <row r="95" spans="1:3" x14ac:dyDescent="0.25">
      <c r="A95" s="148" t="s">
        <v>378</v>
      </c>
      <c r="B95" s="149" t="s">
        <v>379</v>
      </c>
      <c r="C95" s="176">
        <v>2800</v>
      </c>
    </row>
    <row r="96" spans="1:3" x14ac:dyDescent="0.25">
      <c r="A96" s="145" t="s">
        <v>380</v>
      </c>
      <c r="B96" s="146" t="s">
        <v>381</v>
      </c>
      <c r="C96" s="176">
        <v>2100</v>
      </c>
    </row>
    <row r="97" spans="1:3" ht="31.5" x14ac:dyDescent="0.25">
      <c r="A97" s="148" t="s">
        <v>382</v>
      </c>
      <c r="B97" s="149" t="s">
        <v>383</v>
      </c>
      <c r="C97" s="176">
        <v>3500</v>
      </c>
    </row>
    <row r="98" spans="1:3" ht="31.5" x14ac:dyDescent="0.25">
      <c r="A98" s="148" t="s">
        <v>384</v>
      </c>
      <c r="B98" s="147" t="s">
        <v>385</v>
      </c>
      <c r="C98" s="176">
        <v>2500</v>
      </c>
    </row>
    <row r="99" spans="1:3" ht="31.5" x14ac:dyDescent="0.25">
      <c r="A99" s="148" t="s">
        <v>386</v>
      </c>
      <c r="B99" s="150" t="s">
        <v>387</v>
      </c>
      <c r="C99" s="176">
        <v>2800</v>
      </c>
    </row>
    <row r="100" spans="1:3" x14ac:dyDescent="0.25">
      <c r="A100" s="145" t="s">
        <v>388</v>
      </c>
      <c r="B100" s="150" t="s">
        <v>389</v>
      </c>
      <c r="C100" s="176">
        <v>3200</v>
      </c>
    </row>
    <row r="101" spans="1:3" x14ac:dyDescent="0.25">
      <c r="A101" s="145" t="s">
        <v>390</v>
      </c>
      <c r="B101" s="150" t="s">
        <v>391</v>
      </c>
      <c r="C101" s="176">
        <v>2600</v>
      </c>
    </row>
    <row r="102" spans="1:3" x14ac:dyDescent="0.25">
      <c r="A102" s="145" t="s">
        <v>392</v>
      </c>
      <c r="B102" s="147" t="s">
        <v>393</v>
      </c>
      <c r="C102" s="176">
        <v>3500</v>
      </c>
    </row>
    <row r="103" spans="1:3" x14ac:dyDescent="0.25">
      <c r="A103" s="145" t="s">
        <v>394</v>
      </c>
      <c r="B103" s="147" t="s">
        <v>395</v>
      </c>
      <c r="C103" s="176">
        <v>3200</v>
      </c>
    </row>
    <row r="104" spans="1:3" x14ac:dyDescent="0.25">
      <c r="A104" s="145"/>
      <c r="B104" s="151" t="s">
        <v>372</v>
      </c>
      <c r="C104" s="176"/>
    </row>
    <row r="105" spans="1:3" x14ac:dyDescent="0.25">
      <c r="A105" s="458" t="s">
        <v>396</v>
      </c>
      <c r="B105" s="152" t="s">
        <v>397</v>
      </c>
      <c r="C105" s="176"/>
    </row>
    <row r="106" spans="1:3" x14ac:dyDescent="0.25">
      <c r="A106" s="460"/>
      <c r="B106" s="152" t="s">
        <v>398</v>
      </c>
      <c r="C106" s="176">
        <v>4800</v>
      </c>
    </row>
    <row r="107" spans="1:3" ht="31.5" x14ac:dyDescent="0.25">
      <c r="A107" s="458" t="s">
        <v>399</v>
      </c>
      <c r="B107" s="152" t="s">
        <v>400</v>
      </c>
      <c r="C107" s="176"/>
    </row>
    <row r="108" spans="1:3" x14ac:dyDescent="0.25">
      <c r="A108" s="460"/>
      <c r="B108" s="152" t="s">
        <v>401</v>
      </c>
      <c r="C108" s="176">
        <v>3000</v>
      </c>
    </row>
    <row r="109" spans="1:3" x14ac:dyDescent="0.25">
      <c r="A109" s="145" t="s">
        <v>402</v>
      </c>
      <c r="B109" s="153" t="s">
        <v>403</v>
      </c>
      <c r="C109" s="176">
        <v>2200</v>
      </c>
    </row>
    <row r="110" spans="1:3" x14ac:dyDescent="0.25">
      <c r="A110" s="145" t="s">
        <v>404</v>
      </c>
      <c r="B110" s="152" t="s">
        <v>405</v>
      </c>
      <c r="C110" s="176">
        <v>2200</v>
      </c>
    </row>
    <row r="111" spans="1:3" ht="31.5" x14ac:dyDescent="0.25">
      <c r="A111" s="145" t="s">
        <v>406</v>
      </c>
      <c r="B111" s="152" t="s">
        <v>407</v>
      </c>
      <c r="C111" s="176">
        <v>2200</v>
      </c>
    </row>
    <row r="112" spans="1:3" ht="31.5" x14ac:dyDescent="0.25">
      <c r="A112" s="145" t="s">
        <v>408</v>
      </c>
      <c r="B112" s="152" t="s">
        <v>409</v>
      </c>
      <c r="C112" s="176">
        <v>2200</v>
      </c>
    </row>
    <row r="113" spans="1:3" x14ac:dyDescent="0.25">
      <c r="A113" s="145" t="s">
        <v>410</v>
      </c>
      <c r="B113" s="152" t="s">
        <v>411</v>
      </c>
      <c r="C113" s="176">
        <v>2200</v>
      </c>
    </row>
    <row r="114" spans="1:3" ht="31.5" x14ac:dyDescent="0.25">
      <c r="A114" s="145" t="s">
        <v>412</v>
      </c>
      <c r="B114" s="152" t="s">
        <v>413</v>
      </c>
      <c r="C114" s="176">
        <v>2200</v>
      </c>
    </row>
    <row r="115" spans="1:3" x14ac:dyDescent="0.25">
      <c r="A115" s="145" t="s">
        <v>414</v>
      </c>
      <c r="B115" s="150" t="s">
        <v>415</v>
      </c>
      <c r="C115" s="176">
        <v>2200</v>
      </c>
    </row>
    <row r="116" spans="1:3" x14ac:dyDescent="0.25">
      <c r="A116" s="145"/>
      <c r="B116" s="154" t="s">
        <v>416</v>
      </c>
      <c r="C116" s="176"/>
    </row>
    <row r="117" spans="1:3" ht="31.5" x14ac:dyDescent="0.25">
      <c r="A117" s="148" t="s">
        <v>417</v>
      </c>
      <c r="B117" s="150" t="s">
        <v>418</v>
      </c>
      <c r="C117" s="176">
        <v>2500</v>
      </c>
    </row>
    <row r="118" spans="1:3" x14ac:dyDescent="0.25">
      <c r="A118" s="145" t="s">
        <v>419</v>
      </c>
      <c r="B118" s="146" t="s">
        <v>420</v>
      </c>
      <c r="C118" s="176">
        <v>2000</v>
      </c>
    </row>
    <row r="119" spans="1:3" x14ac:dyDescent="0.25">
      <c r="A119" s="145" t="s">
        <v>421</v>
      </c>
      <c r="B119" s="146" t="s">
        <v>422</v>
      </c>
      <c r="C119" s="176">
        <v>2500</v>
      </c>
    </row>
    <row r="120" spans="1:3" x14ac:dyDescent="0.25">
      <c r="A120" s="145" t="s">
        <v>423</v>
      </c>
      <c r="B120" s="146" t="s">
        <v>424</v>
      </c>
      <c r="C120" s="176">
        <v>2500</v>
      </c>
    </row>
    <row r="121" spans="1:3" ht="31.5" x14ac:dyDescent="0.25">
      <c r="A121" s="145" t="s">
        <v>425</v>
      </c>
      <c r="B121" s="146" t="s">
        <v>426</v>
      </c>
      <c r="C121" s="176">
        <v>2200</v>
      </c>
    </row>
    <row r="122" spans="1:3" x14ac:dyDescent="0.25">
      <c r="A122" s="145" t="s">
        <v>427</v>
      </c>
      <c r="B122" s="146" t="s">
        <v>428</v>
      </c>
      <c r="C122" s="176">
        <v>2200</v>
      </c>
    </row>
    <row r="123" spans="1:3" ht="31.5" x14ac:dyDescent="0.25">
      <c r="A123" s="145" t="s">
        <v>429</v>
      </c>
      <c r="B123" s="146" t="s">
        <v>430</v>
      </c>
      <c r="C123" s="176">
        <v>1800</v>
      </c>
    </row>
    <row r="124" spans="1:3" x14ac:dyDescent="0.25">
      <c r="A124" s="145" t="s">
        <v>431</v>
      </c>
      <c r="B124" s="146" t="s">
        <v>432</v>
      </c>
      <c r="C124" s="176">
        <v>2100</v>
      </c>
    </row>
    <row r="125" spans="1:3" ht="31.5" x14ac:dyDescent="0.25">
      <c r="A125" s="145" t="s">
        <v>433</v>
      </c>
      <c r="B125" s="226" t="s">
        <v>434</v>
      </c>
      <c r="C125" s="176">
        <v>1800</v>
      </c>
    </row>
    <row r="126" spans="1:3" x14ac:dyDescent="0.25">
      <c r="A126" s="145" t="s">
        <v>435</v>
      </c>
      <c r="B126" s="226" t="s">
        <v>436</v>
      </c>
      <c r="C126" s="176">
        <v>1800</v>
      </c>
    </row>
    <row r="127" spans="1:3" x14ac:dyDescent="0.25">
      <c r="A127" s="145"/>
      <c r="B127" s="143" t="s">
        <v>416</v>
      </c>
      <c r="C127" s="176"/>
    </row>
    <row r="128" spans="1:3" x14ac:dyDescent="0.25">
      <c r="A128" s="458" t="s">
        <v>437</v>
      </c>
      <c r="B128" s="150" t="s">
        <v>438</v>
      </c>
      <c r="C128" s="176"/>
    </row>
    <row r="129" spans="1:3" x14ac:dyDescent="0.25">
      <c r="A129" s="459"/>
      <c r="B129" s="150" t="s">
        <v>439</v>
      </c>
      <c r="C129" s="176">
        <v>5500</v>
      </c>
    </row>
    <row r="130" spans="1:3" x14ac:dyDescent="0.25">
      <c r="A130" s="460"/>
      <c r="B130" s="150" t="s">
        <v>440</v>
      </c>
      <c r="C130" s="176">
        <v>5000</v>
      </c>
    </row>
    <row r="131" spans="1:3" ht="31.5" x14ac:dyDescent="0.25">
      <c r="A131" s="145" t="s">
        <v>441</v>
      </c>
      <c r="B131" s="150" t="s">
        <v>442</v>
      </c>
      <c r="C131" s="176">
        <v>3900</v>
      </c>
    </row>
    <row r="132" spans="1:3" x14ac:dyDescent="0.25">
      <c r="A132" s="145"/>
      <c r="B132" s="208" t="s">
        <v>443</v>
      </c>
      <c r="C132" s="176"/>
    </row>
    <row r="133" spans="1:3" ht="31.5" x14ac:dyDescent="0.25">
      <c r="A133" s="148" t="s">
        <v>444</v>
      </c>
      <c r="B133" s="150" t="s">
        <v>445</v>
      </c>
      <c r="C133" s="176">
        <v>4500</v>
      </c>
    </row>
    <row r="134" spans="1:3" ht="31.5" x14ac:dyDescent="0.25">
      <c r="A134" s="145" t="s">
        <v>446</v>
      </c>
      <c r="B134" s="146" t="s">
        <v>447</v>
      </c>
      <c r="C134" s="176">
        <v>2100</v>
      </c>
    </row>
    <row r="135" spans="1:3" ht="31.5" x14ac:dyDescent="0.25">
      <c r="A135" s="145" t="s">
        <v>448</v>
      </c>
      <c r="B135" s="146" t="s">
        <v>449</v>
      </c>
      <c r="C135" s="176">
        <v>2200</v>
      </c>
    </row>
    <row r="136" spans="1:3" x14ac:dyDescent="0.25">
      <c r="A136" s="145" t="s">
        <v>450</v>
      </c>
      <c r="B136" s="146" t="s">
        <v>451</v>
      </c>
      <c r="C136" s="176">
        <v>2100</v>
      </c>
    </row>
    <row r="137" spans="1:3" ht="31.5" x14ac:dyDescent="0.25">
      <c r="A137" s="145" t="s">
        <v>452</v>
      </c>
      <c r="B137" s="146" t="s">
        <v>453</v>
      </c>
      <c r="C137" s="176">
        <v>2100</v>
      </c>
    </row>
    <row r="138" spans="1:3" x14ac:dyDescent="0.25">
      <c r="A138" s="145" t="s">
        <v>454</v>
      </c>
      <c r="B138" s="146" t="s">
        <v>455</v>
      </c>
      <c r="C138" s="176">
        <v>2100</v>
      </c>
    </row>
    <row r="139" spans="1:3" x14ac:dyDescent="0.25">
      <c r="A139" s="145" t="s">
        <v>456</v>
      </c>
      <c r="B139" s="150" t="s">
        <v>457</v>
      </c>
      <c r="C139" s="176">
        <v>2100</v>
      </c>
    </row>
    <row r="140" spans="1:3" x14ac:dyDescent="0.25">
      <c r="A140" s="145" t="s">
        <v>458</v>
      </c>
      <c r="B140" s="150" t="s">
        <v>459</v>
      </c>
      <c r="C140" s="176">
        <v>2100</v>
      </c>
    </row>
    <row r="141" spans="1:3" x14ac:dyDescent="0.25">
      <c r="A141" s="145" t="s">
        <v>460</v>
      </c>
      <c r="B141" s="150" t="s">
        <v>461</v>
      </c>
      <c r="C141" s="176">
        <v>2100</v>
      </c>
    </row>
    <row r="142" spans="1:3" x14ac:dyDescent="0.25">
      <c r="A142" s="145" t="s">
        <v>462</v>
      </c>
      <c r="B142" s="150" t="s">
        <v>463</v>
      </c>
      <c r="C142" s="176">
        <v>3200</v>
      </c>
    </row>
    <row r="143" spans="1:3" x14ac:dyDescent="0.25">
      <c r="A143" s="145"/>
      <c r="B143" s="151" t="s">
        <v>464</v>
      </c>
      <c r="C143" s="176"/>
    </row>
    <row r="144" spans="1:3" x14ac:dyDescent="0.25">
      <c r="A144" s="145" t="s">
        <v>465</v>
      </c>
      <c r="B144" s="119" t="s">
        <v>466</v>
      </c>
      <c r="C144" s="176">
        <v>3200</v>
      </c>
    </row>
    <row r="145" spans="1:3" x14ac:dyDescent="0.25">
      <c r="A145" s="145" t="s">
        <v>467</v>
      </c>
      <c r="B145" s="227" t="s">
        <v>10649</v>
      </c>
      <c r="C145" s="176">
        <v>2300</v>
      </c>
    </row>
    <row r="146" spans="1:3" x14ac:dyDescent="0.25">
      <c r="A146" s="458" t="s">
        <v>468</v>
      </c>
      <c r="B146" s="227" t="s">
        <v>469</v>
      </c>
      <c r="C146" s="176"/>
    </row>
    <row r="147" spans="1:3" x14ac:dyDescent="0.25">
      <c r="A147" s="459"/>
      <c r="B147" s="227" t="s">
        <v>470</v>
      </c>
      <c r="C147" s="176">
        <v>3500</v>
      </c>
    </row>
    <row r="148" spans="1:3" x14ac:dyDescent="0.25">
      <c r="A148" s="460"/>
      <c r="B148" s="227" t="s">
        <v>471</v>
      </c>
      <c r="C148" s="176">
        <v>2800</v>
      </c>
    </row>
    <row r="149" spans="1:3" x14ac:dyDescent="0.25">
      <c r="A149" s="458" t="s">
        <v>472</v>
      </c>
      <c r="B149" s="150" t="s">
        <v>473</v>
      </c>
      <c r="C149" s="176"/>
    </row>
    <row r="150" spans="1:3" ht="31.5" x14ac:dyDescent="0.25">
      <c r="A150" s="460"/>
      <c r="B150" s="227" t="s">
        <v>474</v>
      </c>
      <c r="C150" s="176">
        <v>3500</v>
      </c>
    </row>
    <row r="151" spans="1:3" x14ac:dyDescent="0.25">
      <c r="A151" s="145" t="s">
        <v>475</v>
      </c>
      <c r="B151" s="227" t="s">
        <v>476</v>
      </c>
      <c r="C151" s="176">
        <v>3500</v>
      </c>
    </row>
    <row r="152" spans="1:3" x14ac:dyDescent="0.25">
      <c r="A152" s="458" t="s">
        <v>477</v>
      </c>
      <c r="B152" s="227" t="s">
        <v>478</v>
      </c>
      <c r="C152" s="176"/>
    </row>
    <row r="153" spans="1:3" x14ac:dyDescent="0.25">
      <c r="A153" s="459"/>
      <c r="B153" s="227" t="s">
        <v>479</v>
      </c>
      <c r="C153" s="176">
        <v>3200</v>
      </c>
    </row>
    <row r="154" spans="1:3" x14ac:dyDescent="0.25">
      <c r="A154" s="460"/>
      <c r="B154" s="227" t="s">
        <v>480</v>
      </c>
      <c r="C154" s="176">
        <v>2500</v>
      </c>
    </row>
    <row r="155" spans="1:3" x14ac:dyDescent="0.25">
      <c r="A155" s="145" t="s">
        <v>481</v>
      </c>
      <c r="B155" s="150" t="s">
        <v>482</v>
      </c>
      <c r="C155" s="176">
        <v>2500</v>
      </c>
    </row>
    <row r="156" spans="1:3" ht="47.25" x14ac:dyDescent="0.25">
      <c r="A156" s="155"/>
      <c r="B156" s="208" t="s">
        <v>483</v>
      </c>
      <c r="C156" s="176"/>
    </row>
    <row r="157" spans="1:3" x14ac:dyDescent="0.25">
      <c r="A157" s="458" t="s">
        <v>484</v>
      </c>
      <c r="B157" s="208" t="s">
        <v>352</v>
      </c>
      <c r="C157" s="176"/>
    </row>
    <row r="158" spans="1:3" x14ac:dyDescent="0.25">
      <c r="A158" s="459"/>
      <c r="B158" s="226" t="s">
        <v>485</v>
      </c>
      <c r="C158" s="176">
        <v>1700</v>
      </c>
    </row>
    <row r="159" spans="1:3" x14ac:dyDescent="0.25">
      <c r="A159" s="459"/>
      <c r="B159" s="226" t="s">
        <v>486</v>
      </c>
      <c r="C159" s="176">
        <v>1400</v>
      </c>
    </row>
    <row r="160" spans="1:3" x14ac:dyDescent="0.25">
      <c r="A160" s="459"/>
      <c r="B160" s="226" t="s">
        <v>354</v>
      </c>
      <c r="C160" s="176">
        <v>1200</v>
      </c>
    </row>
    <row r="161" spans="1:3" x14ac:dyDescent="0.25">
      <c r="A161" s="460"/>
      <c r="B161" s="226" t="s">
        <v>355</v>
      </c>
      <c r="C161" s="176">
        <v>1000</v>
      </c>
    </row>
    <row r="162" spans="1:3" x14ac:dyDescent="0.25">
      <c r="A162" s="458" t="s">
        <v>487</v>
      </c>
      <c r="B162" s="208" t="s">
        <v>488</v>
      </c>
      <c r="C162" s="176"/>
    </row>
    <row r="163" spans="1:3" x14ac:dyDescent="0.25">
      <c r="A163" s="459"/>
      <c r="B163" s="226" t="s">
        <v>485</v>
      </c>
      <c r="C163" s="176">
        <v>1400</v>
      </c>
    </row>
    <row r="164" spans="1:3" x14ac:dyDescent="0.25">
      <c r="A164" s="459"/>
      <c r="B164" s="226" t="s">
        <v>486</v>
      </c>
      <c r="C164" s="176">
        <v>1200</v>
      </c>
    </row>
    <row r="165" spans="1:3" x14ac:dyDescent="0.25">
      <c r="A165" s="459"/>
      <c r="B165" s="226" t="s">
        <v>354</v>
      </c>
      <c r="C165" s="176">
        <v>1000</v>
      </c>
    </row>
    <row r="166" spans="1:3" x14ac:dyDescent="0.25">
      <c r="A166" s="460"/>
      <c r="B166" s="226" t="s">
        <v>355</v>
      </c>
      <c r="C166" s="176">
        <v>800</v>
      </c>
    </row>
    <row r="167" spans="1:3" x14ac:dyDescent="0.25">
      <c r="A167" s="156"/>
      <c r="B167" s="208" t="s">
        <v>489</v>
      </c>
      <c r="C167" s="176"/>
    </row>
    <row r="168" spans="1:3" x14ac:dyDescent="0.25">
      <c r="A168" s="458" t="s">
        <v>490</v>
      </c>
      <c r="B168" s="208" t="s">
        <v>352</v>
      </c>
      <c r="C168" s="176"/>
    </row>
    <row r="169" spans="1:3" x14ac:dyDescent="0.25">
      <c r="A169" s="459"/>
      <c r="B169" s="226" t="s">
        <v>485</v>
      </c>
      <c r="C169" s="176">
        <v>1500</v>
      </c>
    </row>
    <row r="170" spans="1:3" x14ac:dyDescent="0.25">
      <c r="A170" s="459"/>
      <c r="B170" s="226" t="s">
        <v>486</v>
      </c>
      <c r="C170" s="176">
        <v>1200</v>
      </c>
    </row>
    <row r="171" spans="1:3" x14ac:dyDescent="0.25">
      <c r="A171" s="459"/>
      <c r="B171" s="226" t="s">
        <v>354</v>
      </c>
      <c r="C171" s="176">
        <v>1000</v>
      </c>
    </row>
    <row r="172" spans="1:3" x14ac:dyDescent="0.25">
      <c r="A172" s="460"/>
      <c r="B172" s="226" t="s">
        <v>355</v>
      </c>
      <c r="C172" s="176">
        <v>800</v>
      </c>
    </row>
    <row r="173" spans="1:3" x14ac:dyDescent="0.25">
      <c r="A173" s="458" t="s">
        <v>491</v>
      </c>
      <c r="B173" s="208" t="s">
        <v>357</v>
      </c>
      <c r="C173" s="176"/>
    </row>
    <row r="174" spans="1:3" x14ac:dyDescent="0.25">
      <c r="A174" s="459"/>
      <c r="B174" s="226" t="s">
        <v>485</v>
      </c>
      <c r="C174" s="176">
        <v>1200</v>
      </c>
    </row>
    <row r="175" spans="1:3" x14ac:dyDescent="0.25">
      <c r="A175" s="459"/>
      <c r="B175" s="226" t="s">
        <v>486</v>
      </c>
      <c r="C175" s="176">
        <v>1000</v>
      </c>
    </row>
    <row r="176" spans="1:3" x14ac:dyDescent="0.25">
      <c r="A176" s="459"/>
      <c r="B176" s="226" t="s">
        <v>354</v>
      </c>
      <c r="C176" s="176">
        <v>800</v>
      </c>
    </row>
    <row r="177" spans="1:3" x14ac:dyDescent="0.25">
      <c r="A177" s="460"/>
      <c r="B177" s="226" t="s">
        <v>355</v>
      </c>
      <c r="C177" s="176">
        <v>600</v>
      </c>
    </row>
    <row r="178" spans="1:3" x14ac:dyDescent="0.25">
      <c r="A178" s="144">
        <v>3</v>
      </c>
      <c r="B178" s="151" t="s">
        <v>492</v>
      </c>
      <c r="C178" s="189"/>
    </row>
    <row r="179" spans="1:3" x14ac:dyDescent="0.25">
      <c r="A179" s="572" t="s">
        <v>493</v>
      </c>
      <c r="B179" s="146" t="s">
        <v>10650</v>
      </c>
      <c r="C179" s="189"/>
    </row>
    <row r="180" spans="1:3" x14ac:dyDescent="0.25">
      <c r="A180" s="573"/>
      <c r="B180" s="146" t="s">
        <v>494</v>
      </c>
      <c r="C180" s="189">
        <v>9000</v>
      </c>
    </row>
    <row r="181" spans="1:3" x14ac:dyDescent="0.25">
      <c r="A181" s="573"/>
      <c r="B181" s="146" t="s">
        <v>495</v>
      </c>
      <c r="C181" s="189">
        <v>11000</v>
      </c>
    </row>
    <row r="182" spans="1:3" x14ac:dyDescent="0.25">
      <c r="A182" s="573"/>
      <c r="B182" s="146" t="s">
        <v>496</v>
      </c>
      <c r="C182" s="189">
        <v>9000</v>
      </c>
    </row>
    <row r="183" spans="1:3" x14ac:dyDescent="0.25">
      <c r="A183" s="574"/>
      <c r="B183" s="146" t="s">
        <v>497</v>
      </c>
      <c r="C183" s="189">
        <v>10000</v>
      </c>
    </row>
    <row r="184" spans="1:3" x14ac:dyDescent="0.25">
      <c r="A184" s="458" t="s">
        <v>498</v>
      </c>
      <c r="B184" s="154" t="s">
        <v>499</v>
      </c>
      <c r="C184" s="189">
        <v>0</v>
      </c>
    </row>
    <row r="185" spans="1:3" ht="31.5" x14ac:dyDescent="0.25">
      <c r="A185" s="459"/>
      <c r="B185" s="228" t="s">
        <v>500</v>
      </c>
      <c r="C185" s="189">
        <v>8000</v>
      </c>
    </row>
    <row r="186" spans="1:3" x14ac:dyDescent="0.25">
      <c r="A186" s="460"/>
      <c r="B186" s="150" t="s">
        <v>501</v>
      </c>
      <c r="C186" s="189">
        <v>11000</v>
      </c>
    </row>
    <row r="187" spans="1:3" x14ac:dyDescent="0.25">
      <c r="A187" s="145" t="s">
        <v>502</v>
      </c>
      <c r="B187" s="154" t="s">
        <v>503</v>
      </c>
      <c r="C187" s="189">
        <v>5000</v>
      </c>
    </row>
    <row r="188" spans="1:3" x14ac:dyDescent="0.25">
      <c r="A188" s="458" t="s">
        <v>504</v>
      </c>
      <c r="B188" s="146" t="s">
        <v>10651</v>
      </c>
      <c r="C188" s="189">
        <v>0</v>
      </c>
    </row>
    <row r="189" spans="1:3" x14ac:dyDescent="0.25">
      <c r="A189" s="459"/>
      <c r="B189" s="146" t="s">
        <v>505</v>
      </c>
      <c r="C189" s="189">
        <v>5000</v>
      </c>
    </row>
    <row r="190" spans="1:3" x14ac:dyDescent="0.25">
      <c r="A190" s="459"/>
      <c r="B190" s="146" t="s">
        <v>506</v>
      </c>
      <c r="C190" s="189">
        <v>6000</v>
      </c>
    </row>
    <row r="191" spans="1:3" x14ac:dyDescent="0.25">
      <c r="A191" s="459"/>
      <c r="B191" s="229" t="s">
        <v>507</v>
      </c>
      <c r="C191" s="189">
        <v>4500</v>
      </c>
    </row>
    <row r="192" spans="1:3" x14ac:dyDescent="0.25">
      <c r="A192" s="460"/>
      <c r="B192" s="229" t="s">
        <v>508</v>
      </c>
      <c r="C192" s="189">
        <v>7000</v>
      </c>
    </row>
    <row r="193" spans="1:3" x14ac:dyDescent="0.25">
      <c r="A193" s="145" t="s">
        <v>509</v>
      </c>
      <c r="B193" s="154" t="s">
        <v>510</v>
      </c>
      <c r="C193" s="189">
        <v>6500</v>
      </c>
    </row>
    <row r="194" spans="1:3" x14ac:dyDescent="0.25">
      <c r="A194" s="145" t="s">
        <v>511</v>
      </c>
      <c r="B194" s="154" t="s">
        <v>512</v>
      </c>
      <c r="C194" s="189">
        <v>7000</v>
      </c>
    </row>
    <row r="195" spans="1:3" ht="31.5" x14ac:dyDescent="0.25">
      <c r="A195" s="145" t="s">
        <v>513</v>
      </c>
      <c r="B195" s="154" t="s">
        <v>514</v>
      </c>
      <c r="C195" s="189">
        <v>8000</v>
      </c>
    </row>
    <row r="196" spans="1:3" x14ac:dyDescent="0.25">
      <c r="A196" s="145" t="s">
        <v>515</v>
      </c>
      <c r="B196" s="154" t="s">
        <v>516</v>
      </c>
      <c r="C196" s="189">
        <v>4000</v>
      </c>
    </row>
    <row r="197" spans="1:3" x14ac:dyDescent="0.25">
      <c r="A197" s="572" t="s">
        <v>517</v>
      </c>
      <c r="B197" s="154" t="s">
        <v>518</v>
      </c>
      <c r="C197" s="189"/>
    </row>
    <row r="198" spans="1:3" ht="31.5" x14ac:dyDescent="0.25">
      <c r="A198" s="573"/>
      <c r="B198" s="146" t="s">
        <v>519</v>
      </c>
      <c r="C198" s="189">
        <v>6500</v>
      </c>
    </row>
    <row r="199" spans="1:3" x14ac:dyDescent="0.25">
      <c r="A199" s="574"/>
      <c r="B199" s="146" t="s">
        <v>520</v>
      </c>
      <c r="C199" s="189">
        <v>4000</v>
      </c>
    </row>
    <row r="200" spans="1:3" x14ac:dyDescent="0.25">
      <c r="A200" s="145" t="s">
        <v>521</v>
      </c>
      <c r="B200" s="157" t="s">
        <v>522</v>
      </c>
      <c r="C200" s="189">
        <v>4000</v>
      </c>
    </row>
    <row r="201" spans="1:3" ht="31.5" x14ac:dyDescent="0.25">
      <c r="A201" s="145" t="s">
        <v>523</v>
      </c>
      <c r="B201" s="154" t="s">
        <v>524</v>
      </c>
      <c r="C201" s="189">
        <v>2600</v>
      </c>
    </row>
    <row r="202" spans="1:3" x14ac:dyDescent="0.25">
      <c r="A202" s="145" t="s">
        <v>525</v>
      </c>
      <c r="B202" s="157" t="s">
        <v>526</v>
      </c>
      <c r="C202" s="189">
        <v>6000</v>
      </c>
    </row>
    <row r="203" spans="1:3" x14ac:dyDescent="0.25">
      <c r="A203" s="145" t="s">
        <v>527</v>
      </c>
      <c r="B203" s="154" t="s">
        <v>528</v>
      </c>
      <c r="C203" s="189">
        <v>6000</v>
      </c>
    </row>
    <row r="204" spans="1:3" x14ac:dyDescent="0.25">
      <c r="A204" s="230" t="s">
        <v>529</v>
      </c>
      <c r="B204" s="154" t="s">
        <v>530</v>
      </c>
      <c r="C204" s="189">
        <v>4500</v>
      </c>
    </row>
    <row r="205" spans="1:3" x14ac:dyDescent="0.25">
      <c r="A205" s="458" t="s">
        <v>531</v>
      </c>
      <c r="B205" s="154" t="s">
        <v>532</v>
      </c>
      <c r="C205" s="189">
        <v>0</v>
      </c>
    </row>
    <row r="206" spans="1:3" x14ac:dyDescent="0.25">
      <c r="A206" s="459"/>
      <c r="B206" s="146" t="s">
        <v>533</v>
      </c>
      <c r="C206" s="189">
        <v>4000</v>
      </c>
    </row>
    <row r="207" spans="1:3" x14ac:dyDescent="0.25">
      <c r="A207" s="460"/>
      <c r="B207" s="146" t="s">
        <v>534</v>
      </c>
      <c r="C207" s="189">
        <v>2600</v>
      </c>
    </row>
    <row r="208" spans="1:3" x14ac:dyDescent="0.25">
      <c r="A208" s="145" t="s">
        <v>535</v>
      </c>
      <c r="B208" s="154" t="s">
        <v>536</v>
      </c>
      <c r="C208" s="189">
        <v>2600</v>
      </c>
    </row>
    <row r="209" spans="1:3" x14ac:dyDescent="0.25">
      <c r="A209" s="145" t="s">
        <v>537</v>
      </c>
      <c r="B209" s="154" t="s">
        <v>538</v>
      </c>
      <c r="C209" s="189">
        <v>2600</v>
      </c>
    </row>
    <row r="210" spans="1:3" x14ac:dyDescent="0.25">
      <c r="A210" s="145" t="s">
        <v>539</v>
      </c>
      <c r="B210" s="208" t="s">
        <v>540</v>
      </c>
      <c r="C210" s="189">
        <v>2500</v>
      </c>
    </row>
    <row r="211" spans="1:3" x14ac:dyDescent="0.25">
      <c r="A211" s="145" t="s">
        <v>541</v>
      </c>
      <c r="B211" s="208" t="s">
        <v>542</v>
      </c>
      <c r="C211" s="189">
        <v>2600</v>
      </c>
    </row>
    <row r="212" spans="1:3" ht="31.5" x14ac:dyDescent="0.25">
      <c r="A212" s="145" t="s">
        <v>543</v>
      </c>
      <c r="B212" s="143" t="s">
        <v>544</v>
      </c>
      <c r="C212" s="189">
        <v>5500</v>
      </c>
    </row>
    <row r="213" spans="1:3" x14ac:dyDescent="0.25">
      <c r="A213" s="145" t="s">
        <v>545</v>
      </c>
      <c r="B213" s="151" t="s">
        <v>546</v>
      </c>
      <c r="C213" s="189">
        <v>4000</v>
      </c>
    </row>
    <row r="214" spans="1:3" x14ac:dyDescent="0.25">
      <c r="A214" s="458" t="s">
        <v>547</v>
      </c>
      <c r="B214" s="154" t="s">
        <v>548</v>
      </c>
      <c r="C214" s="189">
        <v>0</v>
      </c>
    </row>
    <row r="215" spans="1:3" x14ac:dyDescent="0.25">
      <c r="A215" s="459"/>
      <c r="B215" s="146" t="s">
        <v>549</v>
      </c>
      <c r="C215" s="189">
        <v>4500</v>
      </c>
    </row>
    <row r="216" spans="1:3" x14ac:dyDescent="0.25">
      <c r="A216" s="459"/>
      <c r="B216" s="146" t="s">
        <v>550</v>
      </c>
      <c r="C216" s="189">
        <v>4000</v>
      </c>
    </row>
    <row r="217" spans="1:3" x14ac:dyDescent="0.25">
      <c r="A217" s="459"/>
      <c r="B217" s="146" t="s">
        <v>551</v>
      </c>
      <c r="C217" s="189">
        <v>6000</v>
      </c>
    </row>
    <row r="218" spans="1:3" ht="31.5" x14ac:dyDescent="0.25">
      <c r="A218" s="460"/>
      <c r="B218" s="146" t="s">
        <v>552</v>
      </c>
      <c r="C218" s="189">
        <v>3200</v>
      </c>
    </row>
    <row r="219" spans="1:3" x14ac:dyDescent="0.25">
      <c r="A219" s="145" t="s">
        <v>553</v>
      </c>
      <c r="B219" s="154" t="s">
        <v>554</v>
      </c>
      <c r="C219" s="189">
        <v>4000</v>
      </c>
    </row>
    <row r="220" spans="1:3" x14ac:dyDescent="0.25">
      <c r="A220" s="145" t="s">
        <v>555</v>
      </c>
      <c r="B220" s="154" t="s">
        <v>556</v>
      </c>
      <c r="C220" s="189">
        <v>5000</v>
      </c>
    </row>
    <row r="221" spans="1:3" ht="31.5" x14ac:dyDescent="0.25">
      <c r="A221" s="145" t="s">
        <v>557</v>
      </c>
      <c r="B221" s="154" t="s">
        <v>558</v>
      </c>
      <c r="C221" s="189">
        <v>5000</v>
      </c>
    </row>
    <row r="222" spans="1:3" x14ac:dyDescent="0.25">
      <c r="A222" s="458" t="s">
        <v>559</v>
      </c>
      <c r="B222" s="143" t="s">
        <v>560</v>
      </c>
      <c r="C222" s="189">
        <v>0</v>
      </c>
    </row>
    <row r="223" spans="1:3" ht="31.5" x14ac:dyDescent="0.25">
      <c r="A223" s="459"/>
      <c r="B223" s="150" t="s">
        <v>561</v>
      </c>
      <c r="C223" s="189">
        <v>5000</v>
      </c>
    </row>
    <row r="224" spans="1:3" x14ac:dyDescent="0.25">
      <c r="A224" s="460"/>
      <c r="B224" s="150" t="s">
        <v>562</v>
      </c>
      <c r="C224" s="189">
        <v>4500</v>
      </c>
    </row>
    <row r="225" spans="1:3" ht="31.5" x14ac:dyDescent="0.25">
      <c r="A225" s="145" t="s">
        <v>563</v>
      </c>
      <c r="B225" s="143" t="s">
        <v>564</v>
      </c>
      <c r="C225" s="189">
        <v>2600</v>
      </c>
    </row>
    <row r="226" spans="1:3" x14ac:dyDescent="0.25">
      <c r="A226" s="458" t="s">
        <v>565</v>
      </c>
      <c r="B226" s="154" t="s">
        <v>566</v>
      </c>
      <c r="C226" s="189">
        <v>0</v>
      </c>
    </row>
    <row r="227" spans="1:3" x14ac:dyDescent="0.25">
      <c r="A227" s="459"/>
      <c r="B227" s="146" t="s">
        <v>567</v>
      </c>
      <c r="C227" s="189">
        <v>3200</v>
      </c>
    </row>
    <row r="228" spans="1:3" x14ac:dyDescent="0.25">
      <c r="A228" s="459"/>
      <c r="B228" s="146" t="s">
        <v>568</v>
      </c>
      <c r="C228" s="189">
        <v>5000</v>
      </c>
    </row>
    <row r="229" spans="1:3" x14ac:dyDescent="0.25">
      <c r="A229" s="460"/>
      <c r="B229" s="146" t="s">
        <v>569</v>
      </c>
      <c r="C229" s="189">
        <v>3200</v>
      </c>
    </row>
    <row r="230" spans="1:3" ht="31.5" x14ac:dyDescent="0.25">
      <c r="A230" s="145" t="s">
        <v>570</v>
      </c>
      <c r="B230" s="154" t="s">
        <v>571</v>
      </c>
      <c r="C230" s="189">
        <v>3200</v>
      </c>
    </row>
    <row r="231" spans="1:3" x14ac:dyDescent="0.25">
      <c r="A231" s="145" t="s">
        <v>572</v>
      </c>
      <c r="B231" s="154" t="s">
        <v>573</v>
      </c>
      <c r="C231" s="189">
        <v>4200</v>
      </c>
    </row>
    <row r="232" spans="1:3" x14ac:dyDescent="0.25">
      <c r="A232" s="145" t="s">
        <v>574</v>
      </c>
      <c r="B232" s="154" t="s">
        <v>575</v>
      </c>
      <c r="C232" s="189">
        <v>4200</v>
      </c>
    </row>
    <row r="233" spans="1:3" ht="31.5" x14ac:dyDescent="0.25">
      <c r="A233" s="231" t="s">
        <v>576</v>
      </c>
      <c r="B233" s="143" t="s">
        <v>577</v>
      </c>
      <c r="C233" s="189">
        <v>3200</v>
      </c>
    </row>
    <row r="234" spans="1:3" x14ac:dyDescent="0.25">
      <c r="A234" s="458" t="s">
        <v>578</v>
      </c>
      <c r="B234" s="208" t="s">
        <v>352</v>
      </c>
      <c r="C234" s="189">
        <v>0</v>
      </c>
    </row>
    <row r="235" spans="1:3" x14ac:dyDescent="0.25">
      <c r="A235" s="459"/>
      <c r="B235" s="226" t="s">
        <v>579</v>
      </c>
      <c r="C235" s="189">
        <v>4000</v>
      </c>
    </row>
    <row r="236" spans="1:3" x14ac:dyDescent="0.25">
      <c r="A236" s="459"/>
      <c r="B236" s="226" t="s">
        <v>486</v>
      </c>
      <c r="C236" s="189">
        <v>2800</v>
      </c>
    </row>
    <row r="237" spans="1:3" x14ac:dyDescent="0.25">
      <c r="A237" s="459"/>
      <c r="B237" s="226" t="s">
        <v>354</v>
      </c>
      <c r="C237" s="189">
        <v>2000</v>
      </c>
    </row>
    <row r="238" spans="1:3" x14ac:dyDescent="0.25">
      <c r="A238" s="460"/>
      <c r="B238" s="150" t="s">
        <v>355</v>
      </c>
      <c r="C238" s="189">
        <v>1400</v>
      </c>
    </row>
    <row r="239" spans="1:3" x14ac:dyDescent="0.25">
      <c r="A239" s="458" t="s">
        <v>580</v>
      </c>
      <c r="B239" s="208" t="s">
        <v>357</v>
      </c>
      <c r="C239" s="189">
        <v>0</v>
      </c>
    </row>
    <row r="240" spans="1:3" x14ac:dyDescent="0.25">
      <c r="A240" s="459"/>
      <c r="B240" s="226" t="s">
        <v>579</v>
      </c>
      <c r="C240" s="189">
        <v>2800</v>
      </c>
    </row>
    <row r="241" spans="1:3" x14ac:dyDescent="0.25">
      <c r="A241" s="459"/>
      <c r="B241" s="226" t="s">
        <v>486</v>
      </c>
      <c r="C241" s="189">
        <v>2000</v>
      </c>
    </row>
    <row r="242" spans="1:3" x14ac:dyDescent="0.25">
      <c r="A242" s="459"/>
      <c r="B242" s="226" t="s">
        <v>354</v>
      </c>
      <c r="C242" s="189">
        <v>1400</v>
      </c>
    </row>
    <row r="243" spans="1:3" x14ac:dyDescent="0.25">
      <c r="A243" s="460"/>
      <c r="B243" s="150" t="s">
        <v>355</v>
      </c>
      <c r="C243" s="189">
        <v>980</v>
      </c>
    </row>
    <row r="244" spans="1:3" x14ac:dyDescent="0.25">
      <c r="A244" s="158" t="s">
        <v>581</v>
      </c>
      <c r="B244" s="143" t="s">
        <v>11</v>
      </c>
      <c r="C244" s="189"/>
    </row>
    <row r="245" spans="1:3" x14ac:dyDescent="0.25">
      <c r="A245" s="477" t="s">
        <v>582</v>
      </c>
      <c r="B245" s="143" t="s">
        <v>583</v>
      </c>
      <c r="C245" s="189"/>
    </row>
    <row r="246" spans="1:3" x14ac:dyDescent="0.25">
      <c r="A246" s="477"/>
      <c r="B246" s="150" t="s">
        <v>584</v>
      </c>
      <c r="C246" s="189">
        <v>24000</v>
      </c>
    </row>
    <row r="247" spans="1:3" x14ac:dyDescent="0.25">
      <c r="A247" s="477"/>
      <c r="B247" s="150" t="s">
        <v>585</v>
      </c>
      <c r="C247" s="189">
        <v>18000</v>
      </c>
    </row>
    <row r="248" spans="1:3" x14ac:dyDescent="0.25">
      <c r="A248" s="477"/>
      <c r="B248" s="232" t="s">
        <v>586</v>
      </c>
      <c r="C248" s="189">
        <v>15000</v>
      </c>
    </row>
    <row r="249" spans="1:3" x14ac:dyDescent="0.25">
      <c r="A249" s="477"/>
      <c r="B249" s="150" t="s">
        <v>587</v>
      </c>
      <c r="C249" s="189">
        <v>13500</v>
      </c>
    </row>
    <row r="250" spans="1:3" x14ac:dyDescent="0.25">
      <c r="A250" s="145"/>
      <c r="B250" s="143" t="s">
        <v>588</v>
      </c>
      <c r="C250" s="189">
        <v>0</v>
      </c>
    </row>
    <row r="251" spans="1:3" x14ac:dyDescent="0.25">
      <c r="A251" s="475" t="s">
        <v>589</v>
      </c>
      <c r="B251" s="143" t="s">
        <v>590</v>
      </c>
      <c r="C251" s="189">
        <v>0</v>
      </c>
    </row>
    <row r="252" spans="1:3" x14ac:dyDescent="0.25">
      <c r="A252" s="475"/>
      <c r="B252" s="233" t="s">
        <v>591</v>
      </c>
      <c r="C252" s="189">
        <v>9000</v>
      </c>
    </row>
    <row r="253" spans="1:3" x14ac:dyDescent="0.25">
      <c r="A253" s="475"/>
      <c r="B253" s="228" t="s">
        <v>592</v>
      </c>
      <c r="C253" s="189">
        <v>8200</v>
      </c>
    </row>
    <row r="254" spans="1:3" x14ac:dyDescent="0.25">
      <c r="A254" s="475" t="s">
        <v>593</v>
      </c>
      <c r="B254" s="143" t="s">
        <v>594</v>
      </c>
      <c r="C254" s="189">
        <v>0</v>
      </c>
    </row>
    <row r="255" spans="1:3" x14ac:dyDescent="0.25">
      <c r="A255" s="475"/>
      <c r="B255" s="150" t="s">
        <v>595</v>
      </c>
      <c r="C255" s="189">
        <v>8200</v>
      </c>
    </row>
    <row r="256" spans="1:3" x14ac:dyDescent="0.25">
      <c r="A256" s="475"/>
      <c r="B256" s="150" t="s">
        <v>596</v>
      </c>
      <c r="C256" s="189">
        <v>6000</v>
      </c>
    </row>
    <row r="257" spans="1:3" x14ac:dyDescent="0.25">
      <c r="A257" s="475"/>
      <c r="B257" s="228" t="s">
        <v>597</v>
      </c>
      <c r="C257" s="189">
        <v>4500</v>
      </c>
    </row>
    <row r="258" spans="1:3" ht="31.5" x14ac:dyDescent="0.25">
      <c r="A258" s="475"/>
      <c r="B258" s="228" t="s">
        <v>598</v>
      </c>
      <c r="C258" s="189">
        <v>3400</v>
      </c>
    </row>
    <row r="259" spans="1:3" x14ac:dyDescent="0.25">
      <c r="A259" s="475"/>
      <c r="B259" s="143" t="s">
        <v>599</v>
      </c>
      <c r="C259" s="189">
        <v>0</v>
      </c>
    </row>
    <row r="260" spans="1:3" x14ac:dyDescent="0.25">
      <c r="A260" s="475"/>
      <c r="B260" s="152" t="s">
        <v>600</v>
      </c>
      <c r="C260" s="189">
        <v>4500</v>
      </c>
    </row>
    <row r="261" spans="1:3" x14ac:dyDescent="0.25">
      <c r="A261" s="475"/>
      <c r="B261" s="152" t="s">
        <v>592</v>
      </c>
      <c r="C261" s="189">
        <v>3800</v>
      </c>
    </row>
    <row r="262" spans="1:3" x14ac:dyDescent="0.25">
      <c r="A262" s="475" t="s">
        <v>601</v>
      </c>
      <c r="B262" s="234" t="s">
        <v>602</v>
      </c>
      <c r="C262" s="189">
        <v>0</v>
      </c>
    </row>
    <row r="263" spans="1:3" x14ac:dyDescent="0.25">
      <c r="A263" s="475"/>
      <c r="B263" s="228" t="s">
        <v>603</v>
      </c>
      <c r="C263" s="189">
        <v>9000</v>
      </c>
    </row>
    <row r="264" spans="1:3" x14ac:dyDescent="0.25">
      <c r="A264" s="475"/>
      <c r="B264" s="143" t="s">
        <v>604</v>
      </c>
      <c r="C264" s="189"/>
    </row>
    <row r="265" spans="1:3" x14ac:dyDescent="0.25">
      <c r="A265" s="475"/>
      <c r="B265" s="152" t="s">
        <v>592</v>
      </c>
      <c r="C265" s="189">
        <v>7100</v>
      </c>
    </row>
    <row r="266" spans="1:3" x14ac:dyDescent="0.25">
      <c r="A266" s="235" t="s">
        <v>605</v>
      </c>
      <c r="B266" s="234" t="s">
        <v>606</v>
      </c>
      <c r="C266" s="189">
        <v>5200</v>
      </c>
    </row>
    <row r="267" spans="1:3" x14ac:dyDescent="0.25">
      <c r="A267" s="475" t="s">
        <v>607</v>
      </c>
      <c r="B267" s="234" t="s">
        <v>608</v>
      </c>
      <c r="C267" s="189">
        <v>0</v>
      </c>
    </row>
    <row r="268" spans="1:3" x14ac:dyDescent="0.25">
      <c r="A268" s="475"/>
      <c r="B268" s="233" t="s">
        <v>609</v>
      </c>
      <c r="C268" s="189">
        <v>5700</v>
      </c>
    </row>
    <row r="269" spans="1:3" x14ac:dyDescent="0.25">
      <c r="A269" s="475"/>
      <c r="B269" s="233" t="s">
        <v>610</v>
      </c>
      <c r="C269" s="189">
        <v>4500</v>
      </c>
    </row>
    <row r="270" spans="1:3" x14ac:dyDescent="0.25">
      <c r="A270" s="475"/>
      <c r="B270" s="233" t="s">
        <v>611</v>
      </c>
      <c r="C270" s="189">
        <v>3800</v>
      </c>
    </row>
    <row r="271" spans="1:3" x14ac:dyDescent="0.25">
      <c r="A271" s="475" t="s">
        <v>612</v>
      </c>
      <c r="B271" s="143" t="s">
        <v>613</v>
      </c>
      <c r="C271" s="189">
        <v>0</v>
      </c>
    </row>
    <row r="272" spans="1:3" x14ac:dyDescent="0.25">
      <c r="A272" s="475"/>
      <c r="B272" s="150" t="s">
        <v>614</v>
      </c>
      <c r="C272" s="189">
        <v>6000</v>
      </c>
    </row>
    <row r="273" spans="1:3" x14ac:dyDescent="0.25">
      <c r="A273" s="475"/>
      <c r="B273" s="150" t="s">
        <v>615</v>
      </c>
      <c r="C273" s="189">
        <v>4800</v>
      </c>
    </row>
    <row r="274" spans="1:3" x14ac:dyDescent="0.25">
      <c r="A274" s="475" t="s">
        <v>616</v>
      </c>
      <c r="B274" s="143" t="s">
        <v>617</v>
      </c>
      <c r="C274" s="189">
        <v>0</v>
      </c>
    </row>
    <row r="275" spans="1:3" x14ac:dyDescent="0.25">
      <c r="A275" s="475"/>
      <c r="B275" s="150" t="s">
        <v>618</v>
      </c>
      <c r="C275" s="189">
        <v>6700</v>
      </c>
    </row>
    <row r="276" spans="1:3" x14ac:dyDescent="0.25">
      <c r="A276" s="475"/>
      <c r="B276" s="150" t="s">
        <v>619</v>
      </c>
      <c r="C276" s="189">
        <v>5200</v>
      </c>
    </row>
    <row r="277" spans="1:3" x14ac:dyDescent="0.25">
      <c r="A277" s="475"/>
      <c r="B277" s="150" t="s">
        <v>620</v>
      </c>
      <c r="C277" s="189">
        <v>4100</v>
      </c>
    </row>
    <row r="278" spans="1:3" x14ac:dyDescent="0.25">
      <c r="A278" s="475"/>
      <c r="B278" s="150" t="s">
        <v>621</v>
      </c>
      <c r="C278" s="189">
        <v>3000</v>
      </c>
    </row>
    <row r="279" spans="1:3" x14ac:dyDescent="0.25">
      <c r="A279" s="475"/>
      <c r="B279" s="150" t="s">
        <v>622</v>
      </c>
      <c r="C279" s="189">
        <v>4300</v>
      </c>
    </row>
    <row r="280" spans="1:3" x14ac:dyDescent="0.25">
      <c r="A280" s="475"/>
      <c r="B280" s="150" t="s">
        <v>623</v>
      </c>
      <c r="C280" s="189">
        <v>3300</v>
      </c>
    </row>
    <row r="281" spans="1:3" x14ac:dyDescent="0.25">
      <c r="A281" s="475"/>
      <c r="B281" s="150" t="s">
        <v>624</v>
      </c>
      <c r="C281" s="189">
        <v>2600</v>
      </c>
    </row>
    <row r="282" spans="1:3" x14ac:dyDescent="0.25">
      <c r="A282" s="475"/>
      <c r="B282" s="150" t="s">
        <v>625</v>
      </c>
      <c r="C282" s="189">
        <v>2000</v>
      </c>
    </row>
    <row r="283" spans="1:3" x14ac:dyDescent="0.25">
      <c r="A283" s="475"/>
      <c r="B283" s="234" t="s">
        <v>626</v>
      </c>
      <c r="C283" s="189">
        <v>0</v>
      </c>
    </row>
    <row r="284" spans="1:3" x14ac:dyDescent="0.25">
      <c r="A284" s="475"/>
      <c r="B284" s="233" t="s">
        <v>627</v>
      </c>
      <c r="C284" s="189">
        <v>10500</v>
      </c>
    </row>
    <row r="285" spans="1:3" x14ac:dyDescent="0.25">
      <c r="A285" s="475"/>
      <c r="B285" s="233" t="s">
        <v>628</v>
      </c>
      <c r="C285" s="189">
        <v>10500</v>
      </c>
    </row>
    <row r="286" spans="1:3" x14ac:dyDescent="0.25">
      <c r="A286" s="475"/>
      <c r="B286" s="233" t="s">
        <v>629</v>
      </c>
      <c r="C286" s="189">
        <v>7900</v>
      </c>
    </row>
    <row r="287" spans="1:3" x14ac:dyDescent="0.25">
      <c r="A287" s="475" t="s">
        <v>630</v>
      </c>
      <c r="B287" s="143" t="s">
        <v>631</v>
      </c>
      <c r="C287" s="189">
        <v>0</v>
      </c>
    </row>
    <row r="288" spans="1:3" x14ac:dyDescent="0.25">
      <c r="A288" s="475"/>
      <c r="B288" s="150" t="s">
        <v>618</v>
      </c>
      <c r="C288" s="189">
        <v>6600</v>
      </c>
    </row>
    <row r="289" spans="1:3" x14ac:dyDescent="0.25">
      <c r="A289" s="475"/>
      <c r="B289" s="150" t="s">
        <v>619</v>
      </c>
      <c r="C289" s="189">
        <v>5200</v>
      </c>
    </row>
    <row r="290" spans="1:3" x14ac:dyDescent="0.25">
      <c r="A290" s="475"/>
      <c r="B290" s="150" t="s">
        <v>620</v>
      </c>
      <c r="C290" s="189">
        <v>4200</v>
      </c>
    </row>
    <row r="291" spans="1:3" x14ac:dyDescent="0.25">
      <c r="A291" s="475"/>
      <c r="B291" s="150" t="s">
        <v>621</v>
      </c>
      <c r="C291" s="189">
        <v>3000</v>
      </c>
    </row>
    <row r="292" spans="1:3" x14ac:dyDescent="0.25">
      <c r="A292" s="475"/>
      <c r="B292" s="150" t="s">
        <v>622</v>
      </c>
      <c r="C292" s="189">
        <v>4100</v>
      </c>
    </row>
    <row r="293" spans="1:3" x14ac:dyDescent="0.25">
      <c r="A293" s="475"/>
      <c r="B293" s="150" t="s">
        <v>623</v>
      </c>
      <c r="C293" s="189">
        <v>3200</v>
      </c>
    </row>
    <row r="294" spans="1:3" x14ac:dyDescent="0.25">
      <c r="A294" s="475"/>
      <c r="B294" s="150" t="s">
        <v>624</v>
      </c>
      <c r="C294" s="189">
        <v>2500</v>
      </c>
    </row>
    <row r="295" spans="1:3" x14ac:dyDescent="0.25">
      <c r="A295" s="475"/>
      <c r="B295" s="150" t="s">
        <v>625</v>
      </c>
      <c r="C295" s="189">
        <v>2000</v>
      </c>
    </row>
    <row r="296" spans="1:3" x14ac:dyDescent="0.25">
      <c r="A296" s="475" t="s">
        <v>632</v>
      </c>
      <c r="B296" s="143" t="s">
        <v>633</v>
      </c>
      <c r="C296" s="189">
        <v>0</v>
      </c>
    </row>
    <row r="297" spans="1:3" x14ac:dyDescent="0.25">
      <c r="A297" s="475"/>
      <c r="B297" s="150" t="s">
        <v>618</v>
      </c>
      <c r="C297" s="189">
        <v>6000</v>
      </c>
    </row>
    <row r="298" spans="1:3" x14ac:dyDescent="0.25">
      <c r="A298" s="475"/>
      <c r="B298" s="150" t="s">
        <v>619</v>
      </c>
      <c r="C298" s="189">
        <v>4600</v>
      </c>
    </row>
    <row r="299" spans="1:3" x14ac:dyDescent="0.25">
      <c r="A299" s="475"/>
      <c r="B299" s="150" t="s">
        <v>620</v>
      </c>
      <c r="C299" s="189">
        <v>3600</v>
      </c>
    </row>
    <row r="300" spans="1:3" x14ac:dyDescent="0.25">
      <c r="A300" s="475"/>
      <c r="B300" s="150" t="s">
        <v>621</v>
      </c>
      <c r="C300" s="189">
        <v>2600</v>
      </c>
    </row>
    <row r="301" spans="1:3" x14ac:dyDescent="0.25">
      <c r="A301" s="475"/>
      <c r="B301" s="150" t="s">
        <v>622</v>
      </c>
      <c r="C301" s="189">
        <v>2900</v>
      </c>
    </row>
    <row r="302" spans="1:3" x14ac:dyDescent="0.25">
      <c r="A302" s="475"/>
      <c r="B302" s="150" t="s">
        <v>623</v>
      </c>
      <c r="C302" s="189">
        <v>2200</v>
      </c>
    </row>
    <row r="303" spans="1:3" x14ac:dyDescent="0.25">
      <c r="A303" s="475"/>
      <c r="B303" s="150" t="s">
        <v>624</v>
      </c>
      <c r="C303" s="189">
        <v>1700</v>
      </c>
    </row>
    <row r="304" spans="1:3" x14ac:dyDescent="0.25">
      <c r="A304" s="475"/>
      <c r="B304" s="150" t="s">
        <v>625</v>
      </c>
      <c r="C304" s="189">
        <v>1300</v>
      </c>
    </row>
    <row r="305" spans="1:3" x14ac:dyDescent="0.25">
      <c r="A305" s="475" t="s">
        <v>634</v>
      </c>
      <c r="B305" s="143" t="s">
        <v>635</v>
      </c>
      <c r="C305" s="189">
        <v>0</v>
      </c>
    </row>
    <row r="306" spans="1:3" x14ac:dyDescent="0.25">
      <c r="A306" s="475"/>
      <c r="B306" s="150" t="s">
        <v>618</v>
      </c>
      <c r="C306" s="189">
        <v>3700</v>
      </c>
    </row>
    <row r="307" spans="1:3" x14ac:dyDescent="0.25">
      <c r="A307" s="475"/>
      <c r="B307" s="150" t="s">
        <v>619</v>
      </c>
      <c r="C307" s="189">
        <v>2900</v>
      </c>
    </row>
    <row r="308" spans="1:3" x14ac:dyDescent="0.25">
      <c r="A308" s="475"/>
      <c r="B308" s="150" t="s">
        <v>620</v>
      </c>
      <c r="C308" s="189">
        <v>1900</v>
      </c>
    </row>
    <row r="309" spans="1:3" x14ac:dyDescent="0.25">
      <c r="A309" s="475"/>
      <c r="B309" s="150" t="s">
        <v>621</v>
      </c>
      <c r="C309" s="189">
        <v>1500</v>
      </c>
    </row>
    <row r="310" spans="1:3" x14ac:dyDescent="0.25">
      <c r="A310" s="475"/>
      <c r="B310" s="150" t="s">
        <v>622</v>
      </c>
      <c r="C310" s="189">
        <v>3300</v>
      </c>
    </row>
    <row r="311" spans="1:3" x14ac:dyDescent="0.25">
      <c r="A311" s="475"/>
      <c r="B311" s="150" t="s">
        <v>623</v>
      </c>
      <c r="C311" s="189">
        <v>2700</v>
      </c>
    </row>
    <row r="312" spans="1:3" x14ac:dyDescent="0.25">
      <c r="A312" s="475"/>
      <c r="B312" s="150" t="s">
        <v>624</v>
      </c>
      <c r="C312" s="189">
        <v>1700</v>
      </c>
    </row>
    <row r="313" spans="1:3" x14ac:dyDescent="0.25">
      <c r="A313" s="475"/>
      <c r="B313" s="150" t="s">
        <v>625</v>
      </c>
      <c r="C313" s="189">
        <v>1200</v>
      </c>
    </row>
    <row r="314" spans="1:3" x14ac:dyDescent="0.25">
      <c r="A314" s="475" t="s">
        <v>636</v>
      </c>
      <c r="B314" s="143" t="s">
        <v>637</v>
      </c>
      <c r="C314" s="189">
        <v>0</v>
      </c>
    </row>
    <row r="315" spans="1:3" x14ac:dyDescent="0.25">
      <c r="A315" s="475"/>
      <c r="B315" s="150" t="s">
        <v>618</v>
      </c>
      <c r="C315" s="189">
        <v>3200</v>
      </c>
    </row>
    <row r="316" spans="1:3" x14ac:dyDescent="0.25">
      <c r="A316" s="475"/>
      <c r="B316" s="150" t="s">
        <v>619</v>
      </c>
      <c r="C316" s="189">
        <v>2500</v>
      </c>
    </row>
    <row r="317" spans="1:3" x14ac:dyDescent="0.25">
      <c r="A317" s="475"/>
      <c r="B317" s="150" t="s">
        <v>620</v>
      </c>
      <c r="C317" s="189">
        <v>1600</v>
      </c>
    </row>
    <row r="318" spans="1:3" x14ac:dyDescent="0.25">
      <c r="A318" s="475"/>
      <c r="B318" s="150" t="s">
        <v>621</v>
      </c>
      <c r="C318" s="189">
        <v>1200</v>
      </c>
    </row>
    <row r="319" spans="1:3" x14ac:dyDescent="0.25">
      <c r="A319" s="475"/>
      <c r="B319" s="150" t="s">
        <v>622</v>
      </c>
      <c r="C319" s="189">
        <v>2700</v>
      </c>
    </row>
    <row r="320" spans="1:3" x14ac:dyDescent="0.25">
      <c r="A320" s="475"/>
      <c r="B320" s="150" t="s">
        <v>623</v>
      </c>
      <c r="C320" s="189">
        <v>2200</v>
      </c>
    </row>
    <row r="321" spans="1:3" x14ac:dyDescent="0.25">
      <c r="A321" s="475"/>
      <c r="B321" s="150" t="s">
        <v>624</v>
      </c>
      <c r="C321" s="189">
        <v>1400</v>
      </c>
    </row>
    <row r="322" spans="1:3" x14ac:dyDescent="0.25">
      <c r="A322" s="475"/>
      <c r="B322" s="150" t="s">
        <v>625</v>
      </c>
      <c r="C322" s="189">
        <v>1200</v>
      </c>
    </row>
    <row r="323" spans="1:3" x14ac:dyDescent="0.25">
      <c r="A323" s="475" t="s">
        <v>638</v>
      </c>
      <c r="B323" s="143" t="s">
        <v>639</v>
      </c>
      <c r="C323" s="189">
        <v>0</v>
      </c>
    </row>
    <row r="324" spans="1:3" x14ac:dyDescent="0.25">
      <c r="A324" s="475"/>
      <c r="B324" s="150" t="s">
        <v>618</v>
      </c>
      <c r="C324" s="189">
        <v>3800</v>
      </c>
    </row>
    <row r="325" spans="1:3" x14ac:dyDescent="0.25">
      <c r="A325" s="475"/>
      <c r="B325" s="150" t="s">
        <v>619</v>
      </c>
      <c r="C325" s="189">
        <v>2000</v>
      </c>
    </row>
    <row r="326" spans="1:3" x14ac:dyDescent="0.25">
      <c r="A326" s="475"/>
      <c r="B326" s="150" t="s">
        <v>620</v>
      </c>
      <c r="C326" s="189">
        <v>1200</v>
      </c>
    </row>
    <row r="327" spans="1:3" x14ac:dyDescent="0.25">
      <c r="A327" s="475"/>
      <c r="B327" s="150" t="s">
        <v>621</v>
      </c>
      <c r="C327" s="189">
        <v>900</v>
      </c>
    </row>
    <row r="328" spans="1:3" x14ac:dyDescent="0.25">
      <c r="A328" s="475"/>
      <c r="B328" s="150" t="s">
        <v>622</v>
      </c>
      <c r="C328" s="189">
        <v>2200</v>
      </c>
    </row>
    <row r="329" spans="1:3" x14ac:dyDescent="0.25">
      <c r="A329" s="475"/>
      <c r="B329" s="150" t="s">
        <v>623</v>
      </c>
      <c r="C329" s="189">
        <v>1800</v>
      </c>
    </row>
    <row r="330" spans="1:3" x14ac:dyDescent="0.25">
      <c r="A330" s="475"/>
      <c r="B330" s="150" t="s">
        <v>624</v>
      </c>
      <c r="C330" s="189">
        <v>1400</v>
      </c>
    </row>
    <row r="331" spans="1:3" x14ac:dyDescent="0.25">
      <c r="A331" s="475"/>
      <c r="B331" s="150" t="s">
        <v>625</v>
      </c>
      <c r="C331" s="189">
        <v>1200</v>
      </c>
    </row>
    <row r="332" spans="1:3" x14ac:dyDescent="0.25">
      <c r="A332" s="475" t="s">
        <v>640</v>
      </c>
      <c r="B332" s="236" t="s">
        <v>641</v>
      </c>
      <c r="C332" s="189">
        <v>0</v>
      </c>
    </row>
    <row r="333" spans="1:3" x14ac:dyDescent="0.25">
      <c r="A333" s="475"/>
      <c r="B333" s="150" t="s">
        <v>618</v>
      </c>
      <c r="C333" s="189">
        <v>2100</v>
      </c>
    </row>
    <row r="334" spans="1:3" x14ac:dyDescent="0.25">
      <c r="A334" s="475"/>
      <c r="B334" s="150" t="s">
        <v>619</v>
      </c>
      <c r="C334" s="189">
        <v>1600</v>
      </c>
    </row>
    <row r="335" spans="1:3" x14ac:dyDescent="0.25">
      <c r="A335" s="475"/>
      <c r="B335" s="150" t="s">
        <v>620</v>
      </c>
      <c r="C335" s="189">
        <v>800</v>
      </c>
    </row>
    <row r="336" spans="1:3" x14ac:dyDescent="0.25">
      <c r="A336" s="475"/>
      <c r="B336" s="150" t="s">
        <v>621</v>
      </c>
      <c r="C336" s="189">
        <v>600</v>
      </c>
    </row>
    <row r="337" spans="1:3" x14ac:dyDescent="0.25">
      <c r="A337" s="475"/>
      <c r="B337" s="150" t="s">
        <v>622</v>
      </c>
      <c r="C337" s="189">
        <v>1100</v>
      </c>
    </row>
    <row r="338" spans="1:3" x14ac:dyDescent="0.25">
      <c r="A338" s="475"/>
      <c r="B338" s="150" t="s">
        <v>623</v>
      </c>
      <c r="C338" s="189">
        <v>800</v>
      </c>
    </row>
    <row r="339" spans="1:3" x14ac:dyDescent="0.25">
      <c r="A339" s="475"/>
      <c r="B339" s="150" t="s">
        <v>624</v>
      </c>
      <c r="C339" s="189">
        <v>600</v>
      </c>
    </row>
    <row r="340" spans="1:3" x14ac:dyDescent="0.25">
      <c r="A340" s="475"/>
      <c r="B340" s="150" t="s">
        <v>625</v>
      </c>
      <c r="C340" s="189">
        <v>300</v>
      </c>
    </row>
    <row r="341" spans="1:3" x14ac:dyDescent="0.25">
      <c r="A341" s="145"/>
      <c r="B341" s="151" t="s">
        <v>642</v>
      </c>
      <c r="C341" s="189">
        <v>0</v>
      </c>
    </row>
    <row r="342" spans="1:3" x14ac:dyDescent="0.25">
      <c r="A342" s="145" t="s">
        <v>643</v>
      </c>
      <c r="B342" s="152" t="s">
        <v>644</v>
      </c>
      <c r="C342" s="189">
        <v>5300</v>
      </c>
    </row>
    <row r="343" spans="1:3" x14ac:dyDescent="0.25">
      <c r="A343" s="145" t="s">
        <v>645</v>
      </c>
      <c r="B343" s="152" t="s">
        <v>646</v>
      </c>
      <c r="C343" s="189">
        <v>6400</v>
      </c>
    </row>
    <row r="344" spans="1:3" ht="94.5" x14ac:dyDescent="0.25">
      <c r="A344" s="475" t="s">
        <v>647</v>
      </c>
      <c r="B344" s="234" t="s">
        <v>648</v>
      </c>
      <c r="C344" s="189">
        <v>0</v>
      </c>
    </row>
    <row r="345" spans="1:3" x14ac:dyDescent="0.25">
      <c r="A345" s="475"/>
      <c r="B345" s="150" t="s">
        <v>618</v>
      </c>
      <c r="C345" s="189">
        <v>9000</v>
      </c>
    </row>
    <row r="346" spans="1:3" x14ac:dyDescent="0.25">
      <c r="A346" s="475"/>
      <c r="B346" s="150" t="s">
        <v>619</v>
      </c>
      <c r="C346" s="189">
        <v>7400</v>
      </c>
    </row>
    <row r="347" spans="1:3" x14ac:dyDescent="0.25">
      <c r="A347" s="475"/>
      <c r="B347" s="150" t="s">
        <v>649</v>
      </c>
      <c r="C347" s="189">
        <v>5100</v>
      </c>
    </row>
    <row r="348" spans="1:3" x14ac:dyDescent="0.25">
      <c r="A348" s="475" t="s">
        <v>650</v>
      </c>
      <c r="B348" s="143" t="s">
        <v>651</v>
      </c>
      <c r="C348" s="189">
        <v>0</v>
      </c>
    </row>
    <row r="349" spans="1:3" x14ac:dyDescent="0.25">
      <c r="A349" s="475"/>
      <c r="B349" s="150" t="s">
        <v>618</v>
      </c>
      <c r="C349" s="189">
        <v>6600</v>
      </c>
    </row>
    <row r="350" spans="1:3" x14ac:dyDescent="0.25">
      <c r="A350" s="475"/>
      <c r="B350" s="150" t="s">
        <v>619</v>
      </c>
      <c r="C350" s="189">
        <v>6600</v>
      </c>
    </row>
    <row r="351" spans="1:3" x14ac:dyDescent="0.25">
      <c r="A351" s="475"/>
      <c r="B351" s="150" t="s">
        <v>649</v>
      </c>
      <c r="C351" s="189">
        <v>6600</v>
      </c>
    </row>
    <row r="352" spans="1:3" x14ac:dyDescent="0.25">
      <c r="A352" s="475" t="s">
        <v>652</v>
      </c>
      <c r="B352" s="234" t="s">
        <v>653</v>
      </c>
      <c r="C352" s="189">
        <v>0</v>
      </c>
    </row>
    <row r="353" spans="1:3" x14ac:dyDescent="0.25">
      <c r="A353" s="475"/>
      <c r="B353" s="150" t="s">
        <v>618</v>
      </c>
      <c r="C353" s="189">
        <v>4300</v>
      </c>
    </row>
    <row r="354" spans="1:3" x14ac:dyDescent="0.25">
      <c r="A354" s="475"/>
      <c r="B354" s="150" t="s">
        <v>619</v>
      </c>
      <c r="C354" s="189">
        <v>3300</v>
      </c>
    </row>
    <row r="355" spans="1:3" x14ac:dyDescent="0.25">
      <c r="A355" s="475"/>
      <c r="B355" s="150" t="s">
        <v>649</v>
      </c>
      <c r="C355" s="189">
        <v>2700</v>
      </c>
    </row>
    <row r="356" spans="1:3" x14ac:dyDescent="0.25">
      <c r="A356" s="475" t="s">
        <v>654</v>
      </c>
      <c r="B356" s="151" t="s">
        <v>655</v>
      </c>
      <c r="C356" s="189">
        <v>0</v>
      </c>
    </row>
    <row r="357" spans="1:3" x14ac:dyDescent="0.25">
      <c r="A357" s="475"/>
      <c r="B357" s="150" t="s">
        <v>618</v>
      </c>
      <c r="C357" s="189">
        <v>6600</v>
      </c>
    </row>
    <row r="358" spans="1:3" x14ac:dyDescent="0.25">
      <c r="A358" s="475"/>
      <c r="B358" s="150" t="s">
        <v>619</v>
      </c>
      <c r="C358" s="189">
        <v>5100</v>
      </c>
    </row>
    <row r="359" spans="1:3" x14ac:dyDescent="0.25">
      <c r="A359" s="475"/>
      <c r="B359" s="150" t="s">
        <v>649</v>
      </c>
      <c r="C359" s="189">
        <v>3700</v>
      </c>
    </row>
    <row r="360" spans="1:3" x14ac:dyDescent="0.25">
      <c r="A360" s="475" t="s">
        <v>656</v>
      </c>
      <c r="B360" s="143" t="s">
        <v>657</v>
      </c>
      <c r="C360" s="189">
        <v>0</v>
      </c>
    </row>
    <row r="361" spans="1:3" x14ac:dyDescent="0.25">
      <c r="A361" s="475"/>
      <c r="B361" s="150" t="s">
        <v>618</v>
      </c>
      <c r="C361" s="189">
        <v>4700</v>
      </c>
    </row>
    <row r="362" spans="1:3" x14ac:dyDescent="0.25">
      <c r="A362" s="475"/>
      <c r="B362" s="150" t="s">
        <v>619</v>
      </c>
      <c r="C362" s="189">
        <v>3600</v>
      </c>
    </row>
    <row r="363" spans="1:3" x14ac:dyDescent="0.25">
      <c r="A363" s="475"/>
      <c r="B363" s="150" t="s">
        <v>649</v>
      </c>
      <c r="C363" s="189">
        <v>2700</v>
      </c>
    </row>
    <row r="364" spans="1:3" x14ac:dyDescent="0.25">
      <c r="A364" s="145"/>
      <c r="B364" s="143" t="s">
        <v>658</v>
      </c>
      <c r="C364" s="189">
        <v>0</v>
      </c>
    </row>
    <row r="365" spans="1:3" x14ac:dyDescent="0.25">
      <c r="A365" s="475" t="s">
        <v>659</v>
      </c>
      <c r="B365" s="151" t="s">
        <v>660</v>
      </c>
      <c r="C365" s="189">
        <v>0</v>
      </c>
    </row>
    <row r="366" spans="1:3" x14ac:dyDescent="0.25">
      <c r="A366" s="475"/>
      <c r="B366" s="150" t="s">
        <v>661</v>
      </c>
      <c r="C366" s="189">
        <v>4300</v>
      </c>
    </row>
    <row r="367" spans="1:3" x14ac:dyDescent="0.25">
      <c r="A367" s="475"/>
      <c r="B367" s="150" t="s">
        <v>662</v>
      </c>
      <c r="C367" s="189">
        <v>5100</v>
      </c>
    </row>
    <row r="368" spans="1:3" x14ac:dyDescent="0.25">
      <c r="A368" s="475"/>
      <c r="B368" s="150" t="s">
        <v>663</v>
      </c>
      <c r="C368" s="189">
        <v>7100</v>
      </c>
    </row>
    <row r="369" spans="1:3" x14ac:dyDescent="0.25">
      <c r="A369" s="475"/>
      <c r="B369" s="237" t="s">
        <v>664</v>
      </c>
      <c r="C369" s="189">
        <v>5700</v>
      </c>
    </row>
    <row r="370" spans="1:3" x14ac:dyDescent="0.25">
      <c r="A370" s="475"/>
      <c r="B370" s="151" t="s">
        <v>665</v>
      </c>
      <c r="C370" s="189">
        <v>0</v>
      </c>
    </row>
    <row r="371" spans="1:3" x14ac:dyDescent="0.25">
      <c r="A371" s="475"/>
      <c r="B371" s="150" t="s">
        <v>666</v>
      </c>
      <c r="C371" s="189">
        <v>4300</v>
      </c>
    </row>
    <row r="372" spans="1:3" x14ac:dyDescent="0.25">
      <c r="A372" s="475"/>
      <c r="B372" s="150" t="s">
        <v>667</v>
      </c>
      <c r="C372" s="189">
        <v>5700</v>
      </c>
    </row>
    <row r="373" spans="1:3" x14ac:dyDescent="0.25">
      <c r="A373" s="475"/>
      <c r="B373" s="150" t="s">
        <v>592</v>
      </c>
      <c r="C373" s="189">
        <v>3400</v>
      </c>
    </row>
    <row r="374" spans="1:3" x14ac:dyDescent="0.25">
      <c r="A374" s="475" t="s">
        <v>668</v>
      </c>
      <c r="B374" s="143" t="s">
        <v>669</v>
      </c>
      <c r="C374" s="189">
        <v>0</v>
      </c>
    </row>
    <row r="375" spans="1:3" x14ac:dyDescent="0.25">
      <c r="A375" s="475"/>
      <c r="B375" s="150" t="s">
        <v>670</v>
      </c>
      <c r="C375" s="189">
        <v>5000</v>
      </c>
    </row>
    <row r="376" spans="1:3" x14ac:dyDescent="0.25">
      <c r="A376" s="475"/>
      <c r="B376" s="150" t="s">
        <v>671</v>
      </c>
      <c r="C376" s="189">
        <v>6400</v>
      </c>
    </row>
    <row r="377" spans="1:3" x14ac:dyDescent="0.25">
      <c r="A377" s="475"/>
      <c r="B377" s="150" t="s">
        <v>592</v>
      </c>
      <c r="C377" s="189">
        <v>4400</v>
      </c>
    </row>
    <row r="378" spans="1:3" x14ac:dyDescent="0.25">
      <c r="A378" s="475" t="s">
        <v>672</v>
      </c>
      <c r="B378" s="151" t="s">
        <v>673</v>
      </c>
      <c r="C378" s="189">
        <v>0</v>
      </c>
    </row>
    <row r="379" spans="1:3" x14ac:dyDescent="0.25">
      <c r="A379" s="475"/>
      <c r="B379" s="152" t="s">
        <v>674</v>
      </c>
      <c r="C379" s="189">
        <v>2400</v>
      </c>
    </row>
    <row r="380" spans="1:3" x14ac:dyDescent="0.25">
      <c r="A380" s="475"/>
      <c r="B380" s="152" t="s">
        <v>592</v>
      </c>
      <c r="C380" s="189">
        <v>1600</v>
      </c>
    </row>
    <row r="381" spans="1:3" x14ac:dyDescent="0.25">
      <c r="A381" s="475" t="s">
        <v>675</v>
      </c>
      <c r="B381" s="143" t="s">
        <v>676</v>
      </c>
      <c r="C381" s="189">
        <v>0</v>
      </c>
    </row>
    <row r="382" spans="1:3" x14ac:dyDescent="0.25">
      <c r="A382" s="475"/>
      <c r="B382" s="150" t="s">
        <v>677</v>
      </c>
      <c r="C382" s="189">
        <v>3700</v>
      </c>
    </row>
    <row r="383" spans="1:3" x14ac:dyDescent="0.25">
      <c r="A383" s="475" t="s">
        <v>678</v>
      </c>
      <c r="B383" s="143" t="s">
        <v>679</v>
      </c>
      <c r="C383" s="189">
        <v>0</v>
      </c>
    </row>
    <row r="384" spans="1:3" x14ac:dyDescent="0.25">
      <c r="A384" s="475"/>
      <c r="B384" s="150" t="s">
        <v>618</v>
      </c>
      <c r="C384" s="189">
        <v>4100</v>
      </c>
    </row>
    <row r="385" spans="1:3" x14ac:dyDescent="0.25">
      <c r="A385" s="475"/>
      <c r="B385" s="150" t="s">
        <v>619</v>
      </c>
      <c r="C385" s="189">
        <v>3200</v>
      </c>
    </row>
    <row r="386" spans="1:3" x14ac:dyDescent="0.25">
      <c r="A386" s="475"/>
      <c r="B386" s="150" t="s">
        <v>620</v>
      </c>
      <c r="C386" s="189">
        <v>2200</v>
      </c>
    </row>
    <row r="387" spans="1:3" x14ac:dyDescent="0.25">
      <c r="A387" s="475"/>
      <c r="B387" s="150" t="s">
        <v>621</v>
      </c>
      <c r="C387" s="189">
        <v>1500</v>
      </c>
    </row>
    <row r="388" spans="1:3" x14ac:dyDescent="0.25">
      <c r="A388" s="475"/>
      <c r="B388" s="150" t="s">
        <v>622</v>
      </c>
      <c r="C388" s="189">
        <v>2800</v>
      </c>
    </row>
    <row r="389" spans="1:3" x14ac:dyDescent="0.25">
      <c r="A389" s="475"/>
      <c r="B389" s="150" t="s">
        <v>623</v>
      </c>
      <c r="C389" s="189">
        <v>2200</v>
      </c>
    </row>
    <row r="390" spans="1:3" x14ac:dyDescent="0.25">
      <c r="A390" s="475"/>
      <c r="B390" s="150" t="s">
        <v>624</v>
      </c>
      <c r="C390" s="189">
        <v>1100</v>
      </c>
    </row>
    <row r="391" spans="1:3" x14ac:dyDescent="0.25">
      <c r="A391" s="475"/>
      <c r="B391" s="150" t="s">
        <v>625</v>
      </c>
      <c r="C391" s="189">
        <v>800</v>
      </c>
    </row>
    <row r="392" spans="1:3" x14ac:dyDescent="0.25">
      <c r="A392" s="475" t="s">
        <v>680</v>
      </c>
      <c r="B392" s="143" t="s">
        <v>681</v>
      </c>
      <c r="C392" s="189">
        <v>0</v>
      </c>
    </row>
    <row r="393" spans="1:3" x14ac:dyDescent="0.25">
      <c r="A393" s="475"/>
      <c r="B393" s="150" t="s">
        <v>618</v>
      </c>
      <c r="C393" s="189">
        <v>5500</v>
      </c>
    </row>
    <row r="394" spans="1:3" x14ac:dyDescent="0.25">
      <c r="A394" s="475"/>
      <c r="B394" s="150" t="s">
        <v>619</v>
      </c>
      <c r="C394" s="189">
        <v>4900</v>
      </c>
    </row>
    <row r="395" spans="1:3" x14ac:dyDescent="0.25">
      <c r="A395" s="475"/>
      <c r="B395" s="150" t="s">
        <v>620</v>
      </c>
      <c r="C395" s="189">
        <v>4100</v>
      </c>
    </row>
    <row r="396" spans="1:3" x14ac:dyDescent="0.25">
      <c r="A396" s="475"/>
      <c r="B396" s="150" t="s">
        <v>621</v>
      </c>
      <c r="C396" s="189">
        <v>1700</v>
      </c>
    </row>
    <row r="397" spans="1:3" x14ac:dyDescent="0.25">
      <c r="A397" s="475"/>
      <c r="B397" s="150" t="s">
        <v>622</v>
      </c>
      <c r="C397" s="189">
        <v>3500</v>
      </c>
    </row>
    <row r="398" spans="1:3" x14ac:dyDescent="0.25">
      <c r="A398" s="475"/>
      <c r="B398" s="150" t="s">
        <v>623</v>
      </c>
      <c r="C398" s="189">
        <v>2700</v>
      </c>
    </row>
    <row r="399" spans="1:3" x14ac:dyDescent="0.25">
      <c r="A399" s="475"/>
      <c r="B399" s="150" t="s">
        <v>624</v>
      </c>
      <c r="C399" s="189">
        <v>1400</v>
      </c>
    </row>
    <row r="400" spans="1:3" x14ac:dyDescent="0.25">
      <c r="A400" s="475"/>
      <c r="B400" s="150" t="s">
        <v>625</v>
      </c>
      <c r="C400" s="189">
        <v>1100</v>
      </c>
    </row>
    <row r="401" spans="1:3" x14ac:dyDescent="0.25">
      <c r="A401" s="475" t="s">
        <v>682</v>
      </c>
      <c r="B401" s="143" t="s">
        <v>683</v>
      </c>
      <c r="C401" s="189">
        <v>0</v>
      </c>
    </row>
    <row r="402" spans="1:3" x14ac:dyDescent="0.25">
      <c r="A402" s="475"/>
      <c r="B402" s="150" t="s">
        <v>618</v>
      </c>
      <c r="C402" s="189">
        <v>5300</v>
      </c>
    </row>
    <row r="403" spans="1:3" x14ac:dyDescent="0.25">
      <c r="A403" s="475"/>
      <c r="B403" s="150" t="s">
        <v>619</v>
      </c>
      <c r="C403" s="189">
        <v>4800</v>
      </c>
    </row>
    <row r="404" spans="1:3" x14ac:dyDescent="0.25">
      <c r="A404" s="475"/>
      <c r="B404" s="150" t="s">
        <v>620</v>
      </c>
      <c r="C404" s="189">
        <v>4000</v>
      </c>
    </row>
    <row r="405" spans="1:3" x14ac:dyDescent="0.25">
      <c r="A405" s="475"/>
      <c r="B405" s="150" t="s">
        <v>621</v>
      </c>
      <c r="C405" s="189">
        <v>1500</v>
      </c>
    </row>
    <row r="406" spans="1:3" x14ac:dyDescent="0.25">
      <c r="A406" s="475"/>
      <c r="B406" s="150" t="s">
        <v>622</v>
      </c>
      <c r="C406" s="189">
        <v>3200</v>
      </c>
    </row>
    <row r="407" spans="1:3" x14ac:dyDescent="0.25">
      <c r="A407" s="475"/>
      <c r="B407" s="150" t="s">
        <v>623</v>
      </c>
      <c r="C407" s="189">
        <v>2400</v>
      </c>
    </row>
    <row r="408" spans="1:3" x14ac:dyDescent="0.25">
      <c r="A408" s="475"/>
      <c r="B408" s="150" t="s">
        <v>624</v>
      </c>
      <c r="C408" s="189">
        <v>1200</v>
      </c>
    </row>
    <row r="409" spans="1:3" x14ac:dyDescent="0.25">
      <c r="A409" s="475"/>
      <c r="B409" s="150" t="s">
        <v>625</v>
      </c>
      <c r="C409" s="189">
        <v>900</v>
      </c>
    </row>
    <row r="410" spans="1:3" x14ac:dyDescent="0.25">
      <c r="A410" s="475" t="s">
        <v>684</v>
      </c>
      <c r="B410" s="143" t="s">
        <v>685</v>
      </c>
      <c r="C410" s="189">
        <v>0</v>
      </c>
    </row>
    <row r="411" spans="1:3" x14ac:dyDescent="0.25">
      <c r="A411" s="475"/>
      <c r="B411" s="150" t="s">
        <v>618</v>
      </c>
      <c r="C411" s="189">
        <v>5100</v>
      </c>
    </row>
    <row r="412" spans="1:3" x14ac:dyDescent="0.25">
      <c r="A412" s="475"/>
      <c r="B412" s="150" t="s">
        <v>619</v>
      </c>
      <c r="C412" s="189">
        <v>4200</v>
      </c>
    </row>
    <row r="413" spans="1:3" x14ac:dyDescent="0.25">
      <c r="A413" s="475"/>
      <c r="B413" s="150" t="s">
        <v>620</v>
      </c>
      <c r="C413" s="189">
        <v>4000</v>
      </c>
    </row>
    <row r="414" spans="1:3" x14ac:dyDescent="0.25">
      <c r="A414" s="475"/>
      <c r="B414" s="150" t="s">
        <v>621</v>
      </c>
      <c r="C414" s="189">
        <v>1400</v>
      </c>
    </row>
    <row r="415" spans="1:3" x14ac:dyDescent="0.25">
      <c r="A415" s="475"/>
      <c r="B415" s="150" t="s">
        <v>622</v>
      </c>
      <c r="C415" s="189">
        <v>3200</v>
      </c>
    </row>
    <row r="416" spans="1:3" x14ac:dyDescent="0.25">
      <c r="A416" s="475"/>
      <c r="B416" s="150" t="s">
        <v>623</v>
      </c>
      <c r="C416" s="189">
        <v>2300</v>
      </c>
    </row>
    <row r="417" spans="1:3" x14ac:dyDescent="0.25">
      <c r="A417" s="475"/>
      <c r="B417" s="150" t="s">
        <v>624</v>
      </c>
      <c r="C417" s="189">
        <v>1200</v>
      </c>
    </row>
    <row r="418" spans="1:3" x14ac:dyDescent="0.25">
      <c r="A418" s="475"/>
      <c r="B418" s="150" t="s">
        <v>625</v>
      </c>
      <c r="C418" s="189">
        <v>800</v>
      </c>
    </row>
    <row r="419" spans="1:3" x14ac:dyDescent="0.25">
      <c r="A419" s="475" t="s">
        <v>686</v>
      </c>
      <c r="B419" s="143" t="s">
        <v>687</v>
      </c>
      <c r="C419" s="189">
        <v>0</v>
      </c>
    </row>
    <row r="420" spans="1:3" x14ac:dyDescent="0.25">
      <c r="A420" s="475"/>
      <c r="B420" s="150" t="s">
        <v>618</v>
      </c>
      <c r="C420" s="189">
        <v>5000</v>
      </c>
    </row>
    <row r="421" spans="1:3" x14ac:dyDescent="0.25">
      <c r="A421" s="475"/>
      <c r="B421" s="150" t="s">
        <v>619</v>
      </c>
      <c r="C421" s="189">
        <v>3900</v>
      </c>
    </row>
    <row r="422" spans="1:3" x14ac:dyDescent="0.25">
      <c r="A422" s="475"/>
      <c r="B422" s="150" t="s">
        <v>620</v>
      </c>
      <c r="C422" s="189">
        <v>3600</v>
      </c>
    </row>
    <row r="423" spans="1:3" x14ac:dyDescent="0.25">
      <c r="A423" s="475"/>
      <c r="B423" s="150" t="s">
        <v>621</v>
      </c>
      <c r="C423" s="189">
        <v>1200</v>
      </c>
    </row>
    <row r="424" spans="1:3" x14ac:dyDescent="0.25">
      <c r="A424" s="475"/>
      <c r="B424" s="150" t="s">
        <v>622</v>
      </c>
      <c r="C424" s="189">
        <v>3200</v>
      </c>
    </row>
    <row r="425" spans="1:3" x14ac:dyDescent="0.25">
      <c r="A425" s="475"/>
      <c r="B425" s="150" t="s">
        <v>623</v>
      </c>
      <c r="C425" s="189">
        <v>2300</v>
      </c>
    </row>
    <row r="426" spans="1:3" x14ac:dyDescent="0.25">
      <c r="A426" s="475"/>
      <c r="B426" s="150" t="s">
        <v>624</v>
      </c>
      <c r="C426" s="189">
        <v>1100</v>
      </c>
    </row>
    <row r="427" spans="1:3" x14ac:dyDescent="0.25">
      <c r="A427" s="475"/>
      <c r="B427" s="150" t="s">
        <v>625</v>
      </c>
      <c r="C427" s="189">
        <v>800</v>
      </c>
    </row>
    <row r="428" spans="1:3" x14ac:dyDescent="0.25">
      <c r="A428" s="475" t="s">
        <v>688</v>
      </c>
      <c r="B428" s="143" t="s">
        <v>689</v>
      </c>
      <c r="C428" s="189">
        <v>0</v>
      </c>
    </row>
    <row r="429" spans="1:3" x14ac:dyDescent="0.25">
      <c r="A429" s="475"/>
      <c r="B429" s="150" t="s">
        <v>618</v>
      </c>
      <c r="C429" s="189">
        <v>4500</v>
      </c>
    </row>
    <row r="430" spans="1:3" x14ac:dyDescent="0.25">
      <c r="A430" s="475"/>
      <c r="B430" s="150" t="s">
        <v>619</v>
      </c>
      <c r="C430" s="189">
        <v>3400</v>
      </c>
    </row>
    <row r="431" spans="1:3" x14ac:dyDescent="0.25">
      <c r="A431" s="475"/>
      <c r="B431" s="150" t="s">
        <v>620</v>
      </c>
      <c r="C431" s="189">
        <v>3200</v>
      </c>
    </row>
    <row r="432" spans="1:3" x14ac:dyDescent="0.25">
      <c r="A432" s="475"/>
      <c r="B432" s="150" t="s">
        <v>621</v>
      </c>
      <c r="C432" s="189">
        <v>1200</v>
      </c>
    </row>
    <row r="433" spans="1:3" x14ac:dyDescent="0.25">
      <c r="A433" s="475"/>
      <c r="B433" s="150" t="s">
        <v>622</v>
      </c>
      <c r="C433" s="189">
        <v>2300</v>
      </c>
    </row>
    <row r="434" spans="1:3" x14ac:dyDescent="0.25">
      <c r="A434" s="475"/>
      <c r="B434" s="150" t="s">
        <v>623</v>
      </c>
      <c r="C434" s="189">
        <v>1500</v>
      </c>
    </row>
    <row r="435" spans="1:3" x14ac:dyDescent="0.25">
      <c r="A435" s="475"/>
      <c r="B435" s="150" t="s">
        <v>624</v>
      </c>
      <c r="C435" s="189">
        <v>800</v>
      </c>
    </row>
    <row r="436" spans="1:3" x14ac:dyDescent="0.25">
      <c r="A436" s="475"/>
      <c r="B436" s="150" t="s">
        <v>625</v>
      </c>
      <c r="C436" s="189">
        <v>800</v>
      </c>
    </row>
    <row r="437" spans="1:3" x14ac:dyDescent="0.25">
      <c r="A437" s="145"/>
      <c r="B437" s="151" t="s">
        <v>690</v>
      </c>
      <c r="C437" s="189">
        <v>0</v>
      </c>
    </row>
    <row r="438" spans="1:3" x14ac:dyDescent="0.25">
      <c r="A438" s="475" t="s">
        <v>691</v>
      </c>
      <c r="B438" s="143" t="s">
        <v>692</v>
      </c>
      <c r="C438" s="189">
        <v>0</v>
      </c>
    </row>
    <row r="439" spans="1:3" x14ac:dyDescent="0.25">
      <c r="A439" s="475"/>
      <c r="B439" s="150" t="s">
        <v>618</v>
      </c>
      <c r="C439" s="189">
        <v>6100</v>
      </c>
    </row>
    <row r="440" spans="1:3" x14ac:dyDescent="0.25">
      <c r="A440" s="475"/>
      <c r="B440" s="150" t="s">
        <v>619</v>
      </c>
      <c r="C440" s="189">
        <v>4700</v>
      </c>
    </row>
    <row r="441" spans="1:3" x14ac:dyDescent="0.25">
      <c r="A441" s="475"/>
      <c r="B441" s="150" t="s">
        <v>649</v>
      </c>
      <c r="C441" s="189">
        <v>4200</v>
      </c>
    </row>
    <row r="442" spans="1:3" ht="31.5" x14ac:dyDescent="0.25">
      <c r="A442" s="475" t="s">
        <v>693</v>
      </c>
      <c r="B442" s="143" t="s">
        <v>694</v>
      </c>
      <c r="C442" s="189">
        <v>0</v>
      </c>
    </row>
    <row r="443" spans="1:3" x14ac:dyDescent="0.25">
      <c r="A443" s="475"/>
      <c r="B443" s="150" t="s">
        <v>618</v>
      </c>
      <c r="C443" s="189">
        <v>6200</v>
      </c>
    </row>
    <row r="444" spans="1:3" x14ac:dyDescent="0.25">
      <c r="A444" s="475"/>
      <c r="B444" s="150" t="s">
        <v>619</v>
      </c>
      <c r="C444" s="189">
        <v>4700</v>
      </c>
    </row>
    <row r="445" spans="1:3" x14ac:dyDescent="0.25">
      <c r="A445" s="475"/>
      <c r="B445" s="150" t="s">
        <v>649</v>
      </c>
      <c r="C445" s="189">
        <v>3900</v>
      </c>
    </row>
    <row r="446" spans="1:3" ht="31.5" x14ac:dyDescent="0.25">
      <c r="A446" s="475" t="s">
        <v>695</v>
      </c>
      <c r="B446" s="143" t="s">
        <v>696</v>
      </c>
      <c r="C446" s="189">
        <v>0</v>
      </c>
    </row>
    <row r="447" spans="1:3" x14ac:dyDescent="0.25">
      <c r="A447" s="475"/>
      <c r="B447" s="150" t="s">
        <v>618</v>
      </c>
      <c r="C447" s="189">
        <v>6900</v>
      </c>
    </row>
    <row r="448" spans="1:3" x14ac:dyDescent="0.25">
      <c r="A448" s="475"/>
      <c r="B448" s="150" t="s">
        <v>619</v>
      </c>
      <c r="C448" s="189">
        <v>5200</v>
      </c>
    </row>
    <row r="449" spans="1:3" x14ac:dyDescent="0.25">
      <c r="A449" s="475"/>
      <c r="B449" s="150" t="s">
        <v>649</v>
      </c>
      <c r="C449" s="189">
        <v>3900</v>
      </c>
    </row>
    <row r="450" spans="1:3" x14ac:dyDescent="0.25">
      <c r="A450" s="475" t="s">
        <v>697</v>
      </c>
      <c r="B450" s="143" t="s">
        <v>698</v>
      </c>
      <c r="C450" s="189">
        <v>0</v>
      </c>
    </row>
    <row r="451" spans="1:3" x14ac:dyDescent="0.25">
      <c r="A451" s="475"/>
      <c r="B451" s="150" t="s">
        <v>618</v>
      </c>
      <c r="C451" s="189">
        <v>4200</v>
      </c>
    </row>
    <row r="452" spans="1:3" x14ac:dyDescent="0.25">
      <c r="A452" s="475"/>
      <c r="B452" s="150" t="s">
        <v>619</v>
      </c>
      <c r="C452" s="189">
        <v>3300</v>
      </c>
    </row>
    <row r="453" spans="1:3" x14ac:dyDescent="0.25">
      <c r="A453" s="475"/>
      <c r="B453" s="150" t="s">
        <v>649</v>
      </c>
      <c r="C453" s="189">
        <v>3000</v>
      </c>
    </row>
    <row r="454" spans="1:3" ht="31.5" x14ac:dyDescent="0.25">
      <c r="A454" s="475" t="s">
        <v>699</v>
      </c>
      <c r="B454" s="151" t="s">
        <v>700</v>
      </c>
      <c r="C454" s="189">
        <v>0</v>
      </c>
    </row>
    <row r="455" spans="1:3" ht="31.5" x14ac:dyDescent="0.25">
      <c r="A455" s="475"/>
      <c r="B455" s="150" t="s">
        <v>701</v>
      </c>
      <c r="C455" s="189">
        <v>9800</v>
      </c>
    </row>
    <row r="456" spans="1:3" x14ac:dyDescent="0.25">
      <c r="A456" s="475"/>
      <c r="B456" s="150" t="s">
        <v>619</v>
      </c>
      <c r="C456" s="189">
        <v>6000</v>
      </c>
    </row>
    <row r="457" spans="1:3" x14ac:dyDescent="0.25">
      <c r="A457" s="475"/>
      <c r="B457" s="150" t="s">
        <v>649</v>
      </c>
      <c r="C457" s="189">
        <v>4200</v>
      </c>
    </row>
    <row r="458" spans="1:3" x14ac:dyDescent="0.25">
      <c r="A458" s="145"/>
      <c r="B458" s="143" t="s">
        <v>702</v>
      </c>
      <c r="C458" s="189">
        <v>0</v>
      </c>
    </row>
    <row r="459" spans="1:3" x14ac:dyDescent="0.25">
      <c r="A459" s="145" t="s">
        <v>703</v>
      </c>
      <c r="B459" s="143" t="s">
        <v>704</v>
      </c>
      <c r="C459" s="189">
        <v>4000</v>
      </c>
    </row>
    <row r="460" spans="1:3" x14ac:dyDescent="0.25">
      <c r="A460" s="475" t="s">
        <v>705</v>
      </c>
      <c r="B460" s="151" t="s">
        <v>706</v>
      </c>
      <c r="C460" s="189">
        <v>0</v>
      </c>
    </row>
    <row r="461" spans="1:3" x14ac:dyDescent="0.25">
      <c r="A461" s="475"/>
      <c r="B461" s="152" t="s">
        <v>707</v>
      </c>
      <c r="C461" s="189">
        <v>5700</v>
      </c>
    </row>
    <row r="462" spans="1:3" x14ac:dyDescent="0.25">
      <c r="A462" s="475"/>
      <c r="B462" s="152" t="s">
        <v>708</v>
      </c>
      <c r="C462" s="189">
        <v>4400</v>
      </c>
    </row>
    <row r="463" spans="1:3" x14ac:dyDescent="0.25">
      <c r="A463" s="475"/>
      <c r="B463" s="152" t="s">
        <v>709</v>
      </c>
      <c r="C463" s="189">
        <v>3400</v>
      </c>
    </row>
    <row r="464" spans="1:3" x14ac:dyDescent="0.25">
      <c r="A464" s="145" t="s">
        <v>710</v>
      </c>
      <c r="B464" s="151" t="s">
        <v>711</v>
      </c>
      <c r="C464" s="189">
        <v>2300</v>
      </c>
    </row>
    <row r="465" spans="1:3" x14ac:dyDescent="0.25">
      <c r="A465" s="475" t="s">
        <v>712</v>
      </c>
      <c r="B465" s="238" t="s">
        <v>713</v>
      </c>
      <c r="C465" s="189">
        <v>0</v>
      </c>
    </row>
    <row r="466" spans="1:3" x14ac:dyDescent="0.25">
      <c r="A466" s="475"/>
      <c r="B466" s="152" t="s">
        <v>714</v>
      </c>
      <c r="C466" s="189">
        <v>4000</v>
      </c>
    </row>
    <row r="467" spans="1:3" x14ac:dyDescent="0.25">
      <c r="A467" s="475"/>
      <c r="B467" s="152" t="s">
        <v>715</v>
      </c>
      <c r="C467" s="189">
        <v>3400</v>
      </c>
    </row>
    <row r="468" spans="1:3" x14ac:dyDescent="0.25">
      <c r="A468" s="475"/>
      <c r="B468" s="152" t="s">
        <v>716</v>
      </c>
      <c r="C468" s="189">
        <v>3400</v>
      </c>
    </row>
    <row r="469" spans="1:3" x14ac:dyDescent="0.25">
      <c r="A469" s="475" t="s">
        <v>717</v>
      </c>
      <c r="B469" s="159" t="s">
        <v>718</v>
      </c>
      <c r="C469" s="189">
        <v>0</v>
      </c>
    </row>
    <row r="470" spans="1:3" x14ac:dyDescent="0.25">
      <c r="A470" s="475"/>
      <c r="B470" s="150" t="s">
        <v>618</v>
      </c>
      <c r="C470" s="189">
        <v>6400</v>
      </c>
    </row>
    <row r="471" spans="1:3" x14ac:dyDescent="0.25">
      <c r="A471" s="475"/>
      <c r="B471" s="150" t="s">
        <v>619</v>
      </c>
      <c r="C471" s="189">
        <v>4900</v>
      </c>
    </row>
    <row r="472" spans="1:3" x14ac:dyDescent="0.25">
      <c r="A472" s="475"/>
      <c r="B472" s="150" t="s">
        <v>620</v>
      </c>
      <c r="C472" s="189">
        <v>3800</v>
      </c>
    </row>
    <row r="473" spans="1:3" x14ac:dyDescent="0.25">
      <c r="A473" s="475"/>
      <c r="B473" s="150" t="s">
        <v>621</v>
      </c>
      <c r="C473" s="189">
        <v>2300</v>
      </c>
    </row>
    <row r="474" spans="1:3" x14ac:dyDescent="0.25">
      <c r="A474" s="475"/>
      <c r="B474" s="150" t="s">
        <v>622</v>
      </c>
      <c r="C474" s="189">
        <v>3800</v>
      </c>
    </row>
    <row r="475" spans="1:3" x14ac:dyDescent="0.25">
      <c r="A475" s="475"/>
      <c r="B475" s="150" t="s">
        <v>623</v>
      </c>
      <c r="C475" s="189">
        <v>3000</v>
      </c>
    </row>
    <row r="476" spans="1:3" x14ac:dyDescent="0.25">
      <c r="A476" s="475"/>
      <c r="B476" s="150" t="s">
        <v>624</v>
      </c>
      <c r="C476" s="189">
        <v>1900</v>
      </c>
    </row>
    <row r="477" spans="1:3" x14ac:dyDescent="0.25">
      <c r="A477" s="475"/>
      <c r="B477" s="150" t="s">
        <v>625</v>
      </c>
      <c r="C477" s="189">
        <v>1500</v>
      </c>
    </row>
    <row r="478" spans="1:3" x14ac:dyDescent="0.25">
      <c r="A478" s="475" t="s">
        <v>719</v>
      </c>
      <c r="B478" s="159" t="s">
        <v>720</v>
      </c>
      <c r="C478" s="189">
        <v>0</v>
      </c>
    </row>
    <row r="479" spans="1:3" x14ac:dyDescent="0.25">
      <c r="A479" s="475"/>
      <c r="B479" s="150" t="s">
        <v>618</v>
      </c>
      <c r="C479" s="189">
        <v>6000</v>
      </c>
    </row>
    <row r="480" spans="1:3" x14ac:dyDescent="0.25">
      <c r="A480" s="475"/>
      <c r="B480" s="150" t="s">
        <v>619</v>
      </c>
      <c r="C480" s="189">
        <v>4500</v>
      </c>
    </row>
    <row r="481" spans="1:3" x14ac:dyDescent="0.25">
      <c r="A481" s="475"/>
      <c r="B481" s="150" t="s">
        <v>620</v>
      </c>
      <c r="C481" s="189">
        <v>3400</v>
      </c>
    </row>
    <row r="482" spans="1:3" x14ac:dyDescent="0.25">
      <c r="A482" s="475"/>
      <c r="B482" s="150" t="s">
        <v>621</v>
      </c>
      <c r="C482" s="189">
        <v>2000</v>
      </c>
    </row>
    <row r="483" spans="1:3" x14ac:dyDescent="0.25">
      <c r="A483" s="475"/>
      <c r="B483" s="150" t="s">
        <v>622</v>
      </c>
      <c r="C483" s="189">
        <v>3800</v>
      </c>
    </row>
    <row r="484" spans="1:3" x14ac:dyDescent="0.25">
      <c r="A484" s="475"/>
      <c r="B484" s="150" t="s">
        <v>623</v>
      </c>
      <c r="C484" s="189">
        <v>3000</v>
      </c>
    </row>
    <row r="485" spans="1:3" x14ac:dyDescent="0.25">
      <c r="A485" s="475"/>
      <c r="B485" s="150" t="s">
        <v>624</v>
      </c>
      <c r="C485" s="189">
        <v>1800</v>
      </c>
    </row>
    <row r="486" spans="1:3" x14ac:dyDescent="0.25">
      <c r="A486" s="475"/>
      <c r="B486" s="150" t="s">
        <v>625</v>
      </c>
      <c r="C486" s="189">
        <v>1300</v>
      </c>
    </row>
    <row r="487" spans="1:3" x14ac:dyDescent="0.25">
      <c r="A487" s="475" t="s">
        <v>721</v>
      </c>
      <c r="B487" s="159" t="s">
        <v>722</v>
      </c>
      <c r="C487" s="189">
        <v>0</v>
      </c>
    </row>
    <row r="488" spans="1:3" x14ac:dyDescent="0.25">
      <c r="A488" s="475"/>
      <c r="B488" s="150" t="s">
        <v>618</v>
      </c>
      <c r="C488" s="189">
        <v>5500</v>
      </c>
    </row>
    <row r="489" spans="1:3" x14ac:dyDescent="0.25">
      <c r="A489" s="475"/>
      <c r="B489" s="150" t="s">
        <v>619</v>
      </c>
      <c r="C489" s="189">
        <v>4000</v>
      </c>
    </row>
    <row r="490" spans="1:3" x14ac:dyDescent="0.25">
      <c r="A490" s="475"/>
      <c r="B490" s="150" t="s">
        <v>620</v>
      </c>
      <c r="C490" s="189">
        <v>3000</v>
      </c>
    </row>
    <row r="491" spans="1:3" x14ac:dyDescent="0.25">
      <c r="A491" s="475"/>
      <c r="B491" s="150" t="s">
        <v>621</v>
      </c>
      <c r="C491" s="189">
        <v>1600</v>
      </c>
    </row>
    <row r="492" spans="1:3" x14ac:dyDescent="0.25">
      <c r="A492" s="475"/>
      <c r="B492" s="150" t="s">
        <v>622</v>
      </c>
      <c r="C492" s="189">
        <v>3300</v>
      </c>
    </row>
    <row r="493" spans="1:3" x14ac:dyDescent="0.25">
      <c r="A493" s="475"/>
      <c r="B493" s="150" t="s">
        <v>623</v>
      </c>
      <c r="C493" s="189">
        <v>2700</v>
      </c>
    </row>
    <row r="494" spans="1:3" x14ac:dyDescent="0.25">
      <c r="A494" s="475"/>
      <c r="B494" s="150" t="s">
        <v>624</v>
      </c>
      <c r="C494" s="189">
        <v>1400</v>
      </c>
    </row>
    <row r="495" spans="1:3" x14ac:dyDescent="0.25">
      <c r="A495" s="475"/>
      <c r="B495" s="150" t="s">
        <v>625</v>
      </c>
      <c r="C495" s="189">
        <v>1100</v>
      </c>
    </row>
    <row r="496" spans="1:3" x14ac:dyDescent="0.25">
      <c r="A496" s="475" t="s">
        <v>723</v>
      </c>
      <c r="B496" s="159" t="s">
        <v>724</v>
      </c>
      <c r="C496" s="189">
        <v>0</v>
      </c>
    </row>
    <row r="497" spans="1:3" x14ac:dyDescent="0.25">
      <c r="A497" s="475"/>
      <c r="B497" s="150" t="s">
        <v>618</v>
      </c>
      <c r="C497" s="189">
        <v>5100</v>
      </c>
    </row>
    <row r="498" spans="1:3" x14ac:dyDescent="0.25">
      <c r="A498" s="475"/>
      <c r="B498" s="150" t="s">
        <v>619</v>
      </c>
      <c r="C498" s="189">
        <v>3600</v>
      </c>
    </row>
    <row r="499" spans="1:3" x14ac:dyDescent="0.25">
      <c r="A499" s="475"/>
      <c r="B499" s="150" t="s">
        <v>620</v>
      </c>
      <c r="C499" s="189">
        <v>2700</v>
      </c>
    </row>
    <row r="500" spans="1:3" x14ac:dyDescent="0.25">
      <c r="A500" s="475"/>
      <c r="B500" s="150" t="s">
        <v>621</v>
      </c>
      <c r="C500" s="189">
        <v>1500</v>
      </c>
    </row>
    <row r="501" spans="1:3" x14ac:dyDescent="0.25">
      <c r="A501" s="475"/>
      <c r="B501" s="150" t="s">
        <v>622</v>
      </c>
      <c r="C501" s="189">
        <v>3100</v>
      </c>
    </row>
    <row r="502" spans="1:3" x14ac:dyDescent="0.25">
      <c r="A502" s="475"/>
      <c r="B502" s="150" t="s">
        <v>623</v>
      </c>
      <c r="C502" s="189">
        <v>2500</v>
      </c>
    </row>
    <row r="503" spans="1:3" x14ac:dyDescent="0.25">
      <c r="A503" s="475"/>
      <c r="B503" s="150" t="s">
        <v>624</v>
      </c>
      <c r="C503" s="189">
        <v>1200</v>
      </c>
    </row>
    <row r="504" spans="1:3" x14ac:dyDescent="0.25">
      <c r="A504" s="475"/>
      <c r="B504" s="150" t="s">
        <v>625</v>
      </c>
      <c r="C504" s="189">
        <v>1000</v>
      </c>
    </row>
    <row r="505" spans="1:3" x14ac:dyDescent="0.25">
      <c r="A505" s="475" t="s">
        <v>725</v>
      </c>
      <c r="B505" s="159" t="s">
        <v>726</v>
      </c>
      <c r="C505" s="189">
        <v>0</v>
      </c>
    </row>
    <row r="506" spans="1:3" x14ac:dyDescent="0.25">
      <c r="A506" s="475"/>
      <c r="B506" s="150" t="s">
        <v>618</v>
      </c>
      <c r="C506" s="189">
        <v>4900</v>
      </c>
    </row>
    <row r="507" spans="1:3" x14ac:dyDescent="0.25">
      <c r="A507" s="475"/>
      <c r="B507" s="150" t="s">
        <v>619</v>
      </c>
      <c r="C507" s="189">
        <v>3400</v>
      </c>
    </row>
    <row r="508" spans="1:3" x14ac:dyDescent="0.25">
      <c r="A508" s="475"/>
      <c r="B508" s="150" t="s">
        <v>620</v>
      </c>
      <c r="C508" s="189">
        <v>2400</v>
      </c>
    </row>
    <row r="509" spans="1:3" x14ac:dyDescent="0.25">
      <c r="A509" s="475"/>
      <c r="B509" s="150" t="s">
        <v>621</v>
      </c>
      <c r="C509" s="189">
        <v>1400</v>
      </c>
    </row>
    <row r="510" spans="1:3" x14ac:dyDescent="0.25">
      <c r="A510" s="475"/>
      <c r="B510" s="150" t="s">
        <v>622</v>
      </c>
      <c r="C510" s="189">
        <v>2900</v>
      </c>
    </row>
    <row r="511" spans="1:3" x14ac:dyDescent="0.25">
      <c r="A511" s="475"/>
      <c r="B511" s="150" t="s">
        <v>623</v>
      </c>
      <c r="C511" s="189">
        <v>2300</v>
      </c>
    </row>
    <row r="512" spans="1:3" x14ac:dyDescent="0.25">
      <c r="A512" s="475"/>
      <c r="B512" s="150" t="s">
        <v>624</v>
      </c>
      <c r="C512" s="189">
        <v>1200</v>
      </c>
    </row>
    <row r="513" spans="1:3" x14ac:dyDescent="0.25">
      <c r="A513" s="475"/>
      <c r="B513" s="150" t="s">
        <v>625</v>
      </c>
      <c r="C513" s="189">
        <v>900</v>
      </c>
    </row>
    <row r="514" spans="1:3" x14ac:dyDescent="0.25">
      <c r="A514" s="475" t="s">
        <v>727</v>
      </c>
      <c r="B514" s="159" t="s">
        <v>728</v>
      </c>
      <c r="C514" s="189">
        <v>0</v>
      </c>
    </row>
    <row r="515" spans="1:3" x14ac:dyDescent="0.25">
      <c r="A515" s="475"/>
      <c r="B515" s="150" t="s">
        <v>618</v>
      </c>
      <c r="C515" s="189">
        <v>4600</v>
      </c>
    </row>
    <row r="516" spans="1:3" x14ac:dyDescent="0.25">
      <c r="A516" s="475"/>
      <c r="B516" s="150" t="s">
        <v>619</v>
      </c>
      <c r="C516" s="189">
        <v>3100</v>
      </c>
    </row>
    <row r="517" spans="1:3" x14ac:dyDescent="0.25">
      <c r="A517" s="475"/>
      <c r="B517" s="150" t="s">
        <v>620</v>
      </c>
      <c r="C517" s="189">
        <v>2200</v>
      </c>
    </row>
    <row r="518" spans="1:3" x14ac:dyDescent="0.25">
      <c r="A518" s="475"/>
      <c r="B518" s="150" t="s">
        <v>621</v>
      </c>
      <c r="C518" s="189">
        <v>1200</v>
      </c>
    </row>
    <row r="519" spans="1:3" x14ac:dyDescent="0.25">
      <c r="A519" s="475"/>
      <c r="B519" s="150" t="s">
        <v>622</v>
      </c>
      <c r="C519" s="189">
        <v>2600</v>
      </c>
    </row>
    <row r="520" spans="1:3" x14ac:dyDescent="0.25">
      <c r="A520" s="475"/>
      <c r="B520" s="150" t="s">
        <v>623</v>
      </c>
      <c r="C520" s="189">
        <v>2100</v>
      </c>
    </row>
    <row r="521" spans="1:3" x14ac:dyDescent="0.25">
      <c r="A521" s="475"/>
      <c r="B521" s="150" t="s">
        <v>624</v>
      </c>
      <c r="C521" s="189">
        <v>1100</v>
      </c>
    </row>
    <row r="522" spans="1:3" x14ac:dyDescent="0.25">
      <c r="A522" s="475"/>
      <c r="B522" s="150" t="s">
        <v>625</v>
      </c>
      <c r="C522" s="189">
        <v>900</v>
      </c>
    </row>
    <row r="523" spans="1:3" x14ac:dyDescent="0.25">
      <c r="A523" s="475" t="s">
        <v>729</v>
      </c>
      <c r="B523" s="159" t="s">
        <v>730</v>
      </c>
      <c r="C523" s="189">
        <v>0</v>
      </c>
    </row>
    <row r="524" spans="1:3" x14ac:dyDescent="0.25">
      <c r="A524" s="475"/>
      <c r="B524" s="150" t="s">
        <v>618</v>
      </c>
      <c r="C524" s="189">
        <v>4400</v>
      </c>
    </row>
    <row r="525" spans="1:3" x14ac:dyDescent="0.25">
      <c r="A525" s="475"/>
      <c r="B525" s="150" t="s">
        <v>619</v>
      </c>
      <c r="C525" s="189">
        <v>2900</v>
      </c>
    </row>
    <row r="526" spans="1:3" x14ac:dyDescent="0.25">
      <c r="A526" s="475"/>
      <c r="B526" s="150" t="s">
        <v>620</v>
      </c>
      <c r="C526" s="189">
        <v>2000</v>
      </c>
    </row>
    <row r="527" spans="1:3" x14ac:dyDescent="0.25">
      <c r="A527" s="475"/>
      <c r="B527" s="150" t="s">
        <v>621</v>
      </c>
      <c r="C527" s="189">
        <v>1100</v>
      </c>
    </row>
    <row r="528" spans="1:3" x14ac:dyDescent="0.25">
      <c r="A528" s="475"/>
      <c r="B528" s="150" t="s">
        <v>622</v>
      </c>
      <c r="C528" s="189">
        <v>2400</v>
      </c>
    </row>
    <row r="529" spans="1:3" x14ac:dyDescent="0.25">
      <c r="A529" s="475"/>
      <c r="B529" s="150" t="s">
        <v>623</v>
      </c>
      <c r="C529" s="189">
        <v>1900</v>
      </c>
    </row>
    <row r="530" spans="1:3" x14ac:dyDescent="0.25">
      <c r="A530" s="475"/>
      <c r="B530" s="150" t="s">
        <v>624</v>
      </c>
      <c r="C530" s="189">
        <v>1000</v>
      </c>
    </row>
    <row r="531" spans="1:3" x14ac:dyDescent="0.25">
      <c r="A531" s="475"/>
      <c r="B531" s="150" t="s">
        <v>625</v>
      </c>
      <c r="C531" s="189">
        <v>700</v>
      </c>
    </row>
    <row r="532" spans="1:3" x14ac:dyDescent="0.25">
      <c r="A532" s="475" t="s">
        <v>731</v>
      </c>
      <c r="B532" s="159" t="s">
        <v>732</v>
      </c>
      <c r="C532" s="189">
        <v>0</v>
      </c>
    </row>
    <row r="533" spans="1:3" x14ac:dyDescent="0.25">
      <c r="A533" s="475"/>
      <c r="B533" s="150" t="s">
        <v>618</v>
      </c>
      <c r="C533" s="189">
        <v>3900</v>
      </c>
    </row>
    <row r="534" spans="1:3" x14ac:dyDescent="0.25">
      <c r="A534" s="475"/>
      <c r="B534" s="150" t="s">
        <v>619</v>
      </c>
      <c r="C534" s="189">
        <v>3000</v>
      </c>
    </row>
    <row r="535" spans="1:3" x14ac:dyDescent="0.25">
      <c r="A535" s="475"/>
      <c r="B535" s="150" t="s">
        <v>620</v>
      </c>
      <c r="C535" s="189">
        <v>1800</v>
      </c>
    </row>
    <row r="536" spans="1:3" x14ac:dyDescent="0.25">
      <c r="A536" s="475"/>
      <c r="B536" s="150" t="s">
        <v>621</v>
      </c>
      <c r="C536" s="189">
        <v>900</v>
      </c>
    </row>
    <row r="537" spans="1:3" x14ac:dyDescent="0.25">
      <c r="A537" s="475"/>
      <c r="B537" s="150" t="s">
        <v>622</v>
      </c>
      <c r="C537" s="189">
        <v>2100</v>
      </c>
    </row>
    <row r="538" spans="1:3" x14ac:dyDescent="0.25">
      <c r="A538" s="475"/>
      <c r="B538" s="150" t="s">
        <v>623</v>
      </c>
      <c r="C538" s="189">
        <v>1700</v>
      </c>
    </row>
    <row r="539" spans="1:3" x14ac:dyDescent="0.25">
      <c r="A539" s="475"/>
      <c r="B539" s="150" t="s">
        <v>624</v>
      </c>
      <c r="C539" s="189">
        <v>900</v>
      </c>
    </row>
    <row r="540" spans="1:3" x14ac:dyDescent="0.25">
      <c r="A540" s="475"/>
      <c r="B540" s="150" t="s">
        <v>625</v>
      </c>
      <c r="C540" s="189">
        <v>600</v>
      </c>
    </row>
    <row r="541" spans="1:3" x14ac:dyDescent="0.25">
      <c r="A541" s="475" t="s">
        <v>733</v>
      </c>
      <c r="B541" s="159" t="s">
        <v>734</v>
      </c>
      <c r="C541" s="189">
        <v>0</v>
      </c>
    </row>
    <row r="542" spans="1:3" x14ac:dyDescent="0.25">
      <c r="A542" s="475"/>
      <c r="B542" s="150" t="s">
        <v>618</v>
      </c>
      <c r="C542" s="189">
        <v>3400</v>
      </c>
    </row>
    <row r="543" spans="1:3" x14ac:dyDescent="0.25">
      <c r="A543" s="475"/>
      <c r="B543" s="150" t="s">
        <v>619</v>
      </c>
      <c r="C543" s="189">
        <v>2700</v>
      </c>
    </row>
    <row r="544" spans="1:3" x14ac:dyDescent="0.25">
      <c r="A544" s="475"/>
      <c r="B544" s="150" t="s">
        <v>620</v>
      </c>
      <c r="C544" s="189">
        <v>1800</v>
      </c>
    </row>
    <row r="545" spans="1:3" x14ac:dyDescent="0.25">
      <c r="A545" s="475"/>
      <c r="B545" s="150" t="s">
        <v>621</v>
      </c>
      <c r="C545" s="189">
        <v>900</v>
      </c>
    </row>
    <row r="546" spans="1:3" x14ac:dyDescent="0.25">
      <c r="A546" s="475"/>
      <c r="B546" s="150" t="s">
        <v>622</v>
      </c>
      <c r="C546" s="189">
        <v>2000</v>
      </c>
    </row>
    <row r="547" spans="1:3" x14ac:dyDescent="0.25">
      <c r="A547" s="475"/>
      <c r="B547" s="150" t="s">
        <v>623</v>
      </c>
      <c r="C547" s="189">
        <v>1700</v>
      </c>
    </row>
    <row r="548" spans="1:3" x14ac:dyDescent="0.25">
      <c r="A548" s="475"/>
      <c r="B548" s="150" t="s">
        <v>624</v>
      </c>
      <c r="C548" s="189">
        <v>900</v>
      </c>
    </row>
    <row r="549" spans="1:3" x14ac:dyDescent="0.25">
      <c r="A549" s="475"/>
      <c r="B549" s="150" t="s">
        <v>625</v>
      </c>
      <c r="C549" s="189">
        <v>600</v>
      </c>
    </row>
    <row r="550" spans="1:3" x14ac:dyDescent="0.25">
      <c r="A550" s="145"/>
      <c r="B550" s="152" t="s">
        <v>735</v>
      </c>
      <c r="C550" s="189">
        <v>0</v>
      </c>
    </row>
    <row r="551" spans="1:3" ht="31.5" x14ac:dyDescent="0.25">
      <c r="A551" s="145" t="s">
        <v>736</v>
      </c>
      <c r="B551" s="152" t="s">
        <v>737</v>
      </c>
      <c r="C551" s="189">
        <v>7500</v>
      </c>
    </row>
    <row r="552" spans="1:3" x14ac:dyDescent="0.25">
      <c r="A552" s="145" t="s">
        <v>738</v>
      </c>
      <c r="B552" s="152" t="s">
        <v>739</v>
      </c>
      <c r="C552" s="189">
        <v>4000</v>
      </c>
    </row>
    <row r="553" spans="1:3" x14ac:dyDescent="0.25">
      <c r="A553" s="145" t="s">
        <v>740</v>
      </c>
      <c r="B553" s="152" t="s">
        <v>741</v>
      </c>
      <c r="C553" s="189">
        <v>3800</v>
      </c>
    </row>
    <row r="554" spans="1:3" x14ac:dyDescent="0.25">
      <c r="A554" s="145"/>
      <c r="B554" s="151" t="s">
        <v>702</v>
      </c>
      <c r="C554" s="189">
        <v>0</v>
      </c>
    </row>
    <row r="555" spans="1:3" x14ac:dyDescent="0.25">
      <c r="A555" s="475" t="s">
        <v>742</v>
      </c>
      <c r="B555" s="143" t="s">
        <v>743</v>
      </c>
      <c r="C555" s="189">
        <v>0</v>
      </c>
    </row>
    <row r="556" spans="1:3" x14ac:dyDescent="0.25">
      <c r="A556" s="475"/>
      <c r="B556" s="150" t="s">
        <v>618</v>
      </c>
      <c r="C556" s="189">
        <v>6800</v>
      </c>
    </row>
    <row r="557" spans="1:3" x14ac:dyDescent="0.25">
      <c r="A557" s="475"/>
      <c r="B557" s="150" t="s">
        <v>619</v>
      </c>
      <c r="C557" s="189">
        <v>5000</v>
      </c>
    </row>
    <row r="558" spans="1:3" x14ac:dyDescent="0.25">
      <c r="A558" s="475"/>
      <c r="B558" s="150" t="s">
        <v>649</v>
      </c>
      <c r="C558" s="189">
        <v>3800</v>
      </c>
    </row>
    <row r="559" spans="1:3" x14ac:dyDescent="0.25">
      <c r="A559" s="145" t="s">
        <v>744</v>
      </c>
      <c r="B559" s="143" t="s">
        <v>745</v>
      </c>
      <c r="C559" s="189">
        <v>3400</v>
      </c>
    </row>
    <row r="560" spans="1:3" x14ac:dyDescent="0.25">
      <c r="A560" s="475" t="s">
        <v>746</v>
      </c>
      <c r="B560" s="143" t="s">
        <v>747</v>
      </c>
      <c r="C560" s="189">
        <v>0</v>
      </c>
    </row>
    <row r="561" spans="1:3" x14ac:dyDescent="0.25">
      <c r="A561" s="475"/>
      <c r="B561" s="150" t="s">
        <v>618</v>
      </c>
      <c r="C561" s="189">
        <v>7500</v>
      </c>
    </row>
    <row r="562" spans="1:3" x14ac:dyDescent="0.25">
      <c r="A562" s="475"/>
      <c r="B562" s="150" t="s">
        <v>619</v>
      </c>
      <c r="C562" s="189">
        <v>5700</v>
      </c>
    </row>
    <row r="563" spans="1:3" x14ac:dyDescent="0.25">
      <c r="A563" s="475"/>
      <c r="B563" s="150" t="s">
        <v>649</v>
      </c>
      <c r="C563" s="189">
        <v>4200</v>
      </c>
    </row>
    <row r="564" spans="1:3" ht="31.5" x14ac:dyDescent="0.25">
      <c r="A564" s="475" t="s">
        <v>748</v>
      </c>
      <c r="B564" s="143" t="s">
        <v>749</v>
      </c>
      <c r="C564" s="189">
        <v>0</v>
      </c>
    </row>
    <row r="565" spans="1:3" x14ac:dyDescent="0.25">
      <c r="A565" s="475"/>
      <c r="B565" s="150" t="s">
        <v>618</v>
      </c>
      <c r="C565" s="189">
        <v>9000</v>
      </c>
    </row>
    <row r="566" spans="1:3" x14ac:dyDescent="0.25">
      <c r="A566" s="475"/>
      <c r="B566" s="150" t="s">
        <v>619</v>
      </c>
      <c r="C566" s="189">
        <v>7900</v>
      </c>
    </row>
    <row r="567" spans="1:3" x14ac:dyDescent="0.25">
      <c r="A567" s="475"/>
      <c r="B567" s="150" t="s">
        <v>649</v>
      </c>
      <c r="C567" s="189">
        <v>4500</v>
      </c>
    </row>
    <row r="568" spans="1:3" x14ac:dyDescent="0.25">
      <c r="A568" s="145" t="s">
        <v>750</v>
      </c>
      <c r="B568" s="143" t="s">
        <v>751</v>
      </c>
      <c r="C568" s="189">
        <v>4200</v>
      </c>
    </row>
    <row r="569" spans="1:3" x14ac:dyDescent="0.25">
      <c r="A569" s="475" t="s">
        <v>752</v>
      </c>
      <c r="B569" s="143" t="s">
        <v>753</v>
      </c>
      <c r="C569" s="189">
        <v>0</v>
      </c>
    </row>
    <row r="570" spans="1:3" x14ac:dyDescent="0.25">
      <c r="A570" s="475"/>
      <c r="B570" s="150" t="s">
        <v>618</v>
      </c>
      <c r="C570" s="189">
        <v>5000</v>
      </c>
    </row>
    <row r="571" spans="1:3" x14ac:dyDescent="0.25">
      <c r="A571" s="475"/>
      <c r="B571" s="150" t="s">
        <v>619</v>
      </c>
      <c r="C571" s="189">
        <v>3400</v>
      </c>
    </row>
    <row r="572" spans="1:3" x14ac:dyDescent="0.25">
      <c r="A572" s="475"/>
      <c r="B572" s="150" t="s">
        <v>649</v>
      </c>
      <c r="C572" s="189">
        <v>2500</v>
      </c>
    </row>
    <row r="573" spans="1:3" x14ac:dyDescent="0.25">
      <c r="A573" s="475" t="s">
        <v>754</v>
      </c>
      <c r="B573" s="143" t="s">
        <v>755</v>
      </c>
      <c r="C573" s="189">
        <v>0</v>
      </c>
    </row>
    <row r="574" spans="1:3" x14ac:dyDescent="0.25">
      <c r="A574" s="475"/>
      <c r="B574" s="150" t="s">
        <v>618</v>
      </c>
      <c r="C574" s="189">
        <v>5400</v>
      </c>
    </row>
    <row r="575" spans="1:3" x14ac:dyDescent="0.25">
      <c r="A575" s="475"/>
      <c r="B575" s="150" t="s">
        <v>619</v>
      </c>
      <c r="C575" s="189">
        <v>3600</v>
      </c>
    </row>
    <row r="576" spans="1:3" x14ac:dyDescent="0.25">
      <c r="A576" s="475"/>
      <c r="B576" s="150" t="s">
        <v>649</v>
      </c>
      <c r="C576" s="189">
        <v>2600</v>
      </c>
    </row>
    <row r="577" spans="1:3" x14ac:dyDescent="0.25">
      <c r="A577" s="475" t="s">
        <v>756</v>
      </c>
      <c r="B577" s="143" t="s">
        <v>757</v>
      </c>
      <c r="C577" s="189">
        <v>0</v>
      </c>
    </row>
    <row r="578" spans="1:3" x14ac:dyDescent="0.25">
      <c r="A578" s="475"/>
      <c r="B578" s="150" t="s">
        <v>618</v>
      </c>
      <c r="C578" s="189">
        <v>6400</v>
      </c>
    </row>
    <row r="579" spans="1:3" x14ac:dyDescent="0.25">
      <c r="A579" s="475"/>
      <c r="B579" s="150" t="s">
        <v>619</v>
      </c>
      <c r="C579" s="189">
        <v>4500</v>
      </c>
    </row>
    <row r="580" spans="1:3" x14ac:dyDescent="0.25">
      <c r="A580" s="475"/>
      <c r="B580" s="150" t="s">
        <v>649</v>
      </c>
      <c r="C580" s="189">
        <v>3400</v>
      </c>
    </row>
    <row r="581" spans="1:3" x14ac:dyDescent="0.25">
      <c r="A581" s="475" t="s">
        <v>758</v>
      </c>
      <c r="B581" s="143" t="s">
        <v>759</v>
      </c>
      <c r="C581" s="189">
        <v>0</v>
      </c>
    </row>
    <row r="582" spans="1:3" x14ac:dyDescent="0.25">
      <c r="A582" s="475"/>
      <c r="B582" s="150" t="s">
        <v>618</v>
      </c>
      <c r="C582" s="189">
        <v>4800</v>
      </c>
    </row>
    <row r="583" spans="1:3" x14ac:dyDescent="0.25">
      <c r="A583" s="475"/>
      <c r="B583" s="150" t="s">
        <v>619</v>
      </c>
      <c r="C583" s="189">
        <v>3800</v>
      </c>
    </row>
    <row r="584" spans="1:3" x14ac:dyDescent="0.25">
      <c r="A584" s="475"/>
      <c r="B584" s="150" t="s">
        <v>649</v>
      </c>
      <c r="C584" s="189">
        <v>2400</v>
      </c>
    </row>
    <row r="585" spans="1:3" x14ac:dyDescent="0.25">
      <c r="A585" s="475" t="s">
        <v>760</v>
      </c>
      <c r="B585" s="143" t="s">
        <v>761</v>
      </c>
      <c r="C585" s="189">
        <v>0</v>
      </c>
    </row>
    <row r="586" spans="1:3" x14ac:dyDescent="0.25">
      <c r="A586" s="475"/>
      <c r="B586" s="150" t="s">
        <v>618</v>
      </c>
      <c r="C586" s="189">
        <v>6800</v>
      </c>
    </row>
    <row r="587" spans="1:3" x14ac:dyDescent="0.25">
      <c r="A587" s="475"/>
      <c r="B587" s="150" t="s">
        <v>619</v>
      </c>
      <c r="C587" s="189">
        <v>5000</v>
      </c>
    </row>
    <row r="588" spans="1:3" x14ac:dyDescent="0.25">
      <c r="A588" s="475"/>
      <c r="B588" s="150" t="s">
        <v>649</v>
      </c>
      <c r="C588" s="189">
        <v>3800</v>
      </c>
    </row>
    <row r="589" spans="1:3" ht="31.5" x14ac:dyDescent="0.25">
      <c r="A589" s="475" t="s">
        <v>762</v>
      </c>
      <c r="B589" s="143" t="s">
        <v>763</v>
      </c>
      <c r="C589" s="189">
        <v>0</v>
      </c>
    </row>
    <row r="590" spans="1:3" x14ac:dyDescent="0.25">
      <c r="A590" s="475"/>
      <c r="B590" s="150" t="s">
        <v>618</v>
      </c>
      <c r="C590" s="189">
        <v>8000</v>
      </c>
    </row>
    <row r="591" spans="1:3" x14ac:dyDescent="0.25">
      <c r="A591" s="475"/>
      <c r="B591" s="150" t="s">
        <v>619</v>
      </c>
      <c r="C591" s="189">
        <v>6100</v>
      </c>
    </row>
    <row r="592" spans="1:3" x14ac:dyDescent="0.25">
      <c r="A592" s="475"/>
      <c r="B592" s="150" t="s">
        <v>649</v>
      </c>
      <c r="C592" s="189">
        <v>4500</v>
      </c>
    </row>
    <row r="593" spans="1:3" ht="47.25" x14ac:dyDescent="0.25">
      <c r="A593" s="475" t="s">
        <v>764</v>
      </c>
      <c r="B593" s="143" t="s">
        <v>765</v>
      </c>
      <c r="C593" s="189">
        <v>0</v>
      </c>
    </row>
    <row r="594" spans="1:3" x14ac:dyDescent="0.25">
      <c r="A594" s="475"/>
      <c r="B594" s="150" t="s">
        <v>618</v>
      </c>
      <c r="C594" s="189">
        <v>6100</v>
      </c>
    </row>
    <row r="595" spans="1:3" x14ac:dyDescent="0.25">
      <c r="A595" s="475"/>
      <c r="B595" s="150" t="s">
        <v>619</v>
      </c>
      <c r="C595" s="189">
        <v>4300</v>
      </c>
    </row>
    <row r="596" spans="1:3" x14ac:dyDescent="0.25">
      <c r="A596" s="475"/>
      <c r="B596" s="150" t="s">
        <v>649</v>
      </c>
      <c r="C596" s="189">
        <v>3000</v>
      </c>
    </row>
    <row r="597" spans="1:3" x14ac:dyDescent="0.25">
      <c r="A597" s="160"/>
      <c r="B597" s="143" t="s">
        <v>766</v>
      </c>
      <c r="C597" s="189">
        <v>0</v>
      </c>
    </row>
    <row r="598" spans="1:3" x14ac:dyDescent="0.25">
      <c r="A598" s="475" t="s">
        <v>767</v>
      </c>
      <c r="B598" s="143" t="s">
        <v>768</v>
      </c>
      <c r="C598" s="189">
        <v>0</v>
      </c>
    </row>
    <row r="599" spans="1:3" x14ac:dyDescent="0.25">
      <c r="A599" s="475"/>
      <c r="B599" s="150" t="s">
        <v>769</v>
      </c>
      <c r="C599" s="189">
        <v>8500</v>
      </c>
    </row>
    <row r="600" spans="1:3" x14ac:dyDescent="0.25">
      <c r="A600" s="475"/>
      <c r="B600" s="150" t="s">
        <v>770</v>
      </c>
      <c r="C600" s="189">
        <v>6500</v>
      </c>
    </row>
    <row r="601" spans="1:3" x14ac:dyDescent="0.25">
      <c r="A601" s="458" t="s">
        <v>771</v>
      </c>
      <c r="B601" s="159" t="s">
        <v>772</v>
      </c>
      <c r="C601" s="189">
        <v>0</v>
      </c>
    </row>
    <row r="602" spans="1:3" x14ac:dyDescent="0.25">
      <c r="A602" s="459"/>
      <c r="B602" s="150" t="s">
        <v>618</v>
      </c>
      <c r="C602" s="189">
        <v>5300</v>
      </c>
    </row>
    <row r="603" spans="1:3" x14ac:dyDescent="0.25">
      <c r="A603" s="459"/>
      <c r="B603" s="150" t="s">
        <v>619</v>
      </c>
      <c r="C603" s="189">
        <v>4300</v>
      </c>
    </row>
    <row r="604" spans="1:3" x14ac:dyDescent="0.25">
      <c r="A604" s="459"/>
      <c r="B604" s="150" t="s">
        <v>620</v>
      </c>
      <c r="C604" s="189">
        <v>3700</v>
      </c>
    </row>
    <row r="605" spans="1:3" x14ac:dyDescent="0.25">
      <c r="A605" s="459"/>
      <c r="B605" s="150" t="s">
        <v>621</v>
      </c>
      <c r="C605" s="189">
        <v>2600</v>
      </c>
    </row>
    <row r="606" spans="1:3" x14ac:dyDescent="0.25">
      <c r="A606" s="459"/>
      <c r="B606" s="150" t="s">
        <v>622</v>
      </c>
      <c r="C606" s="189">
        <v>2500</v>
      </c>
    </row>
    <row r="607" spans="1:3" x14ac:dyDescent="0.25">
      <c r="A607" s="459"/>
      <c r="B607" s="150" t="s">
        <v>623</v>
      </c>
      <c r="C607" s="189">
        <v>2100</v>
      </c>
    </row>
    <row r="608" spans="1:3" x14ac:dyDescent="0.25">
      <c r="A608" s="459"/>
      <c r="B608" s="150" t="s">
        <v>624</v>
      </c>
      <c r="C608" s="189">
        <v>1800</v>
      </c>
    </row>
    <row r="609" spans="1:3" x14ac:dyDescent="0.25">
      <c r="A609" s="460"/>
      <c r="B609" s="150" t="s">
        <v>625</v>
      </c>
      <c r="C609" s="189">
        <v>1400</v>
      </c>
    </row>
    <row r="610" spans="1:3" x14ac:dyDescent="0.25">
      <c r="A610" s="475" t="s">
        <v>773</v>
      </c>
      <c r="B610" s="159" t="s">
        <v>774</v>
      </c>
      <c r="C610" s="189">
        <v>0</v>
      </c>
    </row>
    <row r="611" spans="1:3" x14ac:dyDescent="0.25">
      <c r="A611" s="475"/>
      <c r="B611" s="150" t="s">
        <v>618</v>
      </c>
      <c r="C611" s="189">
        <v>7500</v>
      </c>
    </row>
    <row r="612" spans="1:3" x14ac:dyDescent="0.25">
      <c r="A612" s="475"/>
      <c r="B612" s="150" t="s">
        <v>619</v>
      </c>
      <c r="C612" s="189">
        <v>6000</v>
      </c>
    </row>
    <row r="613" spans="1:3" x14ac:dyDescent="0.25">
      <c r="A613" s="475"/>
      <c r="B613" s="150" t="s">
        <v>620</v>
      </c>
      <c r="C613" s="189">
        <v>5300</v>
      </c>
    </row>
    <row r="614" spans="1:3" x14ac:dyDescent="0.25">
      <c r="A614" s="475"/>
      <c r="B614" s="150" t="s">
        <v>621</v>
      </c>
      <c r="C614" s="189">
        <v>3400</v>
      </c>
    </row>
    <row r="615" spans="1:3" x14ac:dyDescent="0.25">
      <c r="A615" s="475"/>
      <c r="B615" s="150" t="s">
        <v>622</v>
      </c>
      <c r="C615" s="189">
        <v>5300</v>
      </c>
    </row>
    <row r="616" spans="1:3" x14ac:dyDescent="0.25">
      <c r="A616" s="475"/>
      <c r="B616" s="150" t="s">
        <v>623</v>
      </c>
      <c r="C616" s="189">
        <v>4200</v>
      </c>
    </row>
    <row r="617" spans="1:3" x14ac:dyDescent="0.25">
      <c r="A617" s="475"/>
      <c r="B617" s="150" t="s">
        <v>624</v>
      </c>
      <c r="C617" s="189">
        <v>3000</v>
      </c>
    </row>
    <row r="618" spans="1:3" x14ac:dyDescent="0.25">
      <c r="A618" s="475"/>
      <c r="B618" s="150" t="s">
        <v>625</v>
      </c>
      <c r="C618" s="189">
        <v>1500</v>
      </c>
    </row>
    <row r="619" spans="1:3" x14ac:dyDescent="0.25">
      <c r="A619" s="475" t="s">
        <v>775</v>
      </c>
      <c r="B619" s="159" t="s">
        <v>776</v>
      </c>
      <c r="C619" s="189">
        <v>0</v>
      </c>
    </row>
    <row r="620" spans="1:3" x14ac:dyDescent="0.25">
      <c r="A620" s="475"/>
      <c r="B620" s="150" t="s">
        <v>618</v>
      </c>
      <c r="C620" s="189">
        <v>7200</v>
      </c>
    </row>
    <row r="621" spans="1:3" x14ac:dyDescent="0.25">
      <c r="A621" s="475"/>
      <c r="B621" s="150" t="s">
        <v>619</v>
      </c>
      <c r="C621" s="189">
        <v>5700</v>
      </c>
    </row>
    <row r="622" spans="1:3" x14ac:dyDescent="0.25">
      <c r="A622" s="475"/>
      <c r="B622" s="150" t="s">
        <v>620</v>
      </c>
      <c r="C622" s="189">
        <v>4900</v>
      </c>
    </row>
    <row r="623" spans="1:3" x14ac:dyDescent="0.25">
      <c r="A623" s="475"/>
      <c r="B623" s="150" t="s">
        <v>621</v>
      </c>
      <c r="C623" s="189">
        <v>3000</v>
      </c>
    </row>
    <row r="624" spans="1:3" x14ac:dyDescent="0.25">
      <c r="A624" s="475"/>
      <c r="B624" s="150" t="s">
        <v>622</v>
      </c>
      <c r="C624" s="189">
        <v>4900</v>
      </c>
    </row>
    <row r="625" spans="1:3" x14ac:dyDescent="0.25">
      <c r="A625" s="475"/>
      <c r="B625" s="150" t="s">
        <v>623</v>
      </c>
      <c r="C625" s="189">
        <v>3800</v>
      </c>
    </row>
    <row r="626" spans="1:3" x14ac:dyDescent="0.25">
      <c r="A626" s="475"/>
      <c r="B626" s="150" t="s">
        <v>624</v>
      </c>
      <c r="C626" s="189">
        <v>2700</v>
      </c>
    </row>
    <row r="627" spans="1:3" x14ac:dyDescent="0.25">
      <c r="A627" s="475"/>
      <c r="B627" s="150" t="s">
        <v>625</v>
      </c>
      <c r="C627" s="189">
        <v>1500</v>
      </c>
    </row>
    <row r="628" spans="1:3" x14ac:dyDescent="0.25">
      <c r="A628" s="458" t="s">
        <v>777</v>
      </c>
      <c r="B628" s="143" t="s">
        <v>778</v>
      </c>
      <c r="C628" s="189">
        <v>0</v>
      </c>
    </row>
    <row r="629" spans="1:3" x14ac:dyDescent="0.25">
      <c r="A629" s="459"/>
      <c r="B629" s="150" t="s">
        <v>618</v>
      </c>
      <c r="C629" s="189">
        <v>6400</v>
      </c>
    </row>
    <row r="630" spans="1:3" x14ac:dyDescent="0.25">
      <c r="A630" s="459"/>
      <c r="B630" s="150" t="s">
        <v>619</v>
      </c>
      <c r="C630" s="189">
        <v>4900</v>
      </c>
    </row>
    <row r="631" spans="1:3" x14ac:dyDescent="0.25">
      <c r="A631" s="459"/>
      <c r="B631" s="150" t="s">
        <v>620</v>
      </c>
      <c r="C631" s="189">
        <v>4200</v>
      </c>
    </row>
    <row r="632" spans="1:3" x14ac:dyDescent="0.25">
      <c r="A632" s="459"/>
      <c r="B632" s="150" t="s">
        <v>621</v>
      </c>
      <c r="C632" s="189">
        <v>2300</v>
      </c>
    </row>
    <row r="633" spans="1:3" x14ac:dyDescent="0.25">
      <c r="A633" s="459"/>
      <c r="B633" s="150" t="s">
        <v>622</v>
      </c>
      <c r="C633" s="189">
        <v>4500</v>
      </c>
    </row>
    <row r="634" spans="1:3" x14ac:dyDescent="0.25">
      <c r="A634" s="459"/>
      <c r="B634" s="150" t="s">
        <v>623</v>
      </c>
      <c r="C634" s="189">
        <v>3400</v>
      </c>
    </row>
    <row r="635" spans="1:3" x14ac:dyDescent="0.25">
      <c r="A635" s="459"/>
      <c r="B635" s="150" t="s">
        <v>624</v>
      </c>
      <c r="C635" s="189">
        <v>2300</v>
      </c>
    </row>
    <row r="636" spans="1:3" x14ac:dyDescent="0.25">
      <c r="A636" s="460"/>
      <c r="B636" s="150" t="s">
        <v>625</v>
      </c>
      <c r="C636" s="189">
        <v>1400</v>
      </c>
    </row>
    <row r="637" spans="1:3" x14ac:dyDescent="0.25">
      <c r="A637" s="475" t="s">
        <v>779</v>
      </c>
      <c r="B637" s="143" t="s">
        <v>780</v>
      </c>
      <c r="C637" s="189">
        <v>0</v>
      </c>
    </row>
    <row r="638" spans="1:3" x14ac:dyDescent="0.25">
      <c r="A638" s="475"/>
      <c r="B638" s="150" t="s">
        <v>618</v>
      </c>
      <c r="C638" s="189">
        <v>6000</v>
      </c>
    </row>
    <row r="639" spans="1:3" x14ac:dyDescent="0.25">
      <c r="A639" s="475"/>
      <c r="B639" s="150" t="s">
        <v>619</v>
      </c>
      <c r="C639" s="189">
        <v>4500</v>
      </c>
    </row>
    <row r="640" spans="1:3" x14ac:dyDescent="0.25">
      <c r="A640" s="475"/>
      <c r="B640" s="150" t="s">
        <v>620</v>
      </c>
      <c r="C640" s="189">
        <v>3800</v>
      </c>
    </row>
    <row r="641" spans="1:3" x14ac:dyDescent="0.25">
      <c r="A641" s="475"/>
      <c r="B641" s="150" t="s">
        <v>621</v>
      </c>
      <c r="C641" s="189">
        <v>1900</v>
      </c>
    </row>
    <row r="642" spans="1:3" x14ac:dyDescent="0.25">
      <c r="A642" s="475"/>
      <c r="B642" s="150" t="s">
        <v>622</v>
      </c>
      <c r="C642" s="189">
        <v>4200</v>
      </c>
    </row>
    <row r="643" spans="1:3" x14ac:dyDescent="0.25">
      <c r="A643" s="475"/>
      <c r="B643" s="150" t="s">
        <v>623</v>
      </c>
      <c r="C643" s="189">
        <v>3000</v>
      </c>
    </row>
    <row r="644" spans="1:3" x14ac:dyDescent="0.25">
      <c r="A644" s="475"/>
      <c r="B644" s="150" t="s">
        <v>624</v>
      </c>
      <c r="C644" s="189">
        <v>1900</v>
      </c>
    </row>
    <row r="645" spans="1:3" x14ac:dyDescent="0.25">
      <c r="A645" s="475"/>
      <c r="B645" s="150" t="s">
        <v>625</v>
      </c>
      <c r="C645" s="189">
        <v>1200</v>
      </c>
    </row>
    <row r="646" spans="1:3" x14ac:dyDescent="0.25">
      <c r="A646" s="475" t="s">
        <v>781</v>
      </c>
      <c r="B646" s="143" t="s">
        <v>782</v>
      </c>
      <c r="C646" s="189">
        <v>0</v>
      </c>
    </row>
    <row r="647" spans="1:3" x14ac:dyDescent="0.25">
      <c r="A647" s="475"/>
      <c r="B647" s="150" t="s">
        <v>783</v>
      </c>
      <c r="C647" s="189">
        <v>7900</v>
      </c>
    </row>
    <row r="648" spans="1:3" x14ac:dyDescent="0.25">
      <c r="A648" s="475"/>
      <c r="B648" s="150" t="s">
        <v>618</v>
      </c>
      <c r="C648" s="189">
        <v>8700</v>
      </c>
    </row>
    <row r="649" spans="1:3" x14ac:dyDescent="0.25">
      <c r="A649" s="475"/>
      <c r="B649" s="150" t="s">
        <v>619</v>
      </c>
      <c r="C649" s="189">
        <v>7200</v>
      </c>
    </row>
    <row r="650" spans="1:3" x14ac:dyDescent="0.25">
      <c r="A650" s="475"/>
      <c r="B650" s="150" t="s">
        <v>620</v>
      </c>
      <c r="C650" s="189">
        <v>6400</v>
      </c>
    </row>
    <row r="651" spans="1:3" x14ac:dyDescent="0.25">
      <c r="A651" s="475"/>
      <c r="B651" s="150" t="s">
        <v>621</v>
      </c>
      <c r="C651" s="189">
        <v>4500</v>
      </c>
    </row>
    <row r="652" spans="1:3" x14ac:dyDescent="0.25">
      <c r="A652" s="475"/>
      <c r="B652" s="150" t="s">
        <v>622</v>
      </c>
      <c r="C652" s="189">
        <v>6800</v>
      </c>
    </row>
    <row r="653" spans="1:3" x14ac:dyDescent="0.25">
      <c r="A653" s="475"/>
      <c r="B653" s="150" t="s">
        <v>623</v>
      </c>
      <c r="C653" s="189">
        <v>5700</v>
      </c>
    </row>
    <row r="654" spans="1:3" x14ac:dyDescent="0.25">
      <c r="A654" s="475"/>
      <c r="B654" s="150" t="s">
        <v>624</v>
      </c>
      <c r="C654" s="189">
        <v>4500</v>
      </c>
    </row>
    <row r="655" spans="1:3" x14ac:dyDescent="0.25">
      <c r="A655" s="475"/>
      <c r="B655" s="150" t="s">
        <v>625</v>
      </c>
      <c r="C655" s="189">
        <v>2700</v>
      </c>
    </row>
    <row r="656" spans="1:3" ht="31.5" x14ac:dyDescent="0.25">
      <c r="A656" s="145" t="s">
        <v>784</v>
      </c>
      <c r="B656" s="143" t="s">
        <v>785</v>
      </c>
      <c r="C656" s="189">
        <v>14300</v>
      </c>
    </row>
    <row r="657" spans="1:3" x14ac:dyDescent="0.25">
      <c r="A657" s="475" t="s">
        <v>786</v>
      </c>
      <c r="B657" s="143" t="s">
        <v>787</v>
      </c>
      <c r="C657" s="189">
        <v>0</v>
      </c>
    </row>
    <row r="658" spans="1:3" x14ac:dyDescent="0.25">
      <c r="A658" s="475"/>
      <c r="B658" s="150" t="s">
        <v>788</v>
      </c>
      <c r="C658" s="189">
        <v>9000</v>
      </c>
    </row>
    <row r="659" spans="1:3" x14ac:dyDescent="0.25">
      <c r="A659" s="475"/>
      <c r="B659" s="150" t="s">
        <v>789</v>
      </c>
      <c r="C659" s="189">
        <v>8300</v>
      </c>
    </row>
    <row r="660" spans="1:3" x14ac:dyDescent="0.25">
      <c r="A660" s="475"/>
      <c r="B660" s="150" t="s">
        <v>790</v>
      </c>
      <c r="C660" s="189">
        <v>7200</v>
      </c>
    </row>
    <row r="661" spans="1:3" x14ac:dyDescent="0.25">
      <c r="A661" s="475" t="s">
        <v>791</v>
      </c>
      <c r="B661" s="143" t="s">
        <v>792</v>
      </c>
      <c r="C661" s="189">
        <v>0</v>
      </c>
    </row>
    <row r="662" spans="1:3" x14ac:dyDescent="0.25">
      <c r="A662" s="475"/>
      <c r="B662" s="150" t="s">
        <v>793</v>
      </c>
      <c r="C662" s="189">
        <v>19500</v>
      </c>
    </row>
    <row r="663" spans="1:3" x14ac:dyDescent="0.25">
      <c r="A663" s="475"/>
      <c r="B663" s="150" t="s">
        <v>794</v>
      </c>
      <c r="C663" s="189">
        <v>13500</v>
      </c>
    </row>
    <row r="664" spans="1:3" x14ac:dyDescent="0.25">
      <c r="A664" s="475"/>
      <c r="B664" s="150" t="s">
        <v>795</v>
      </c>
      <c r="C664" s="189">
        <v>15800</v>
      </c>
    </row>
    <row r="665" spans="1:3" ht="31.5" x14ac:dyDescent="0.25">
      <c r="A665" s="475" t="s">
        <v>796</v>
      </c>
      <c r="B665" s="143" t="s">
        <v>797</v>
      </c>
      <c r="C665" s="189">
        <v>0</v>
      </c>
    </row>
    <row r="666" spans="1:3" x14ac:dyDescent="0.25">
      <c r="A666" s="475"/>
      <c r="B666" s="150" t="s">
        <v>618</v>
      </c>
      <c r="C666" s="189">
        <v>9400</v>
      </c>
    </row>
    <row r="667" spans="1:3" x14ac:dyDescent="0.25">
      <c r="A667" s="475"/>
      <c r="B667" s="150" t="s">
        <v>619</v>
      </c>
      <c r="C667" s="189">
        <v>8300</v>
      </c>
    </row>
    <row r="668" spans="1:3" x14ac:dyDescent="0.25">
      <c r="A668" s="475"/>
      <c r="B668" s="150" t="s">
        <v>649</v>
      </c>
      <c r="C668" s="189">
        <v>6800</v>
      </c>
    </row>
    <row r="669" spans="1:3" ht="31.5" x14ac:dyDescent="0.25">
      <c r="A669" s="475" t="s">
        <v>798</v>
      </c>
      <c r="B669" s="143" t="s">
        <v>799</v>
      </c>
      <c r="C669" s="189">
        <v>0</v>
      </c>
    </row>
    <row r="670" spans="1:3" x14ac:dyDescent="0.25">
      <c r="A670" s="475"/>
      <c r="B670" s="150" t="s">
        <v>618</v>
      </c>
      <c r="C670" s="189">
        <v>14300</v>
      </c>
    </row>
    <row r="671" spans="1:3" x14ac:dyDescent="0.25">
      <c r="A671" s="475"/>
      <c r="B671" s="150" t="s">
        <v>619</v>
      </c>
      <c r="C671" s="189">
        <v>7500</v>
      </c>
    </row>
    <row r="672" spans="1:3" x14ac:dyDescent="0.25">
      <c r="A672" s="475"/>
      <c r="B672" s="150" t="s">
        <v>649</v>
      </c>
      <c r="C672" s="189">
        <v>6000</v>
      </c>
    </row>
    <row r="673" spans="1:3" x14ac:dyDescent="0.25">
      <c r="A673" s="161" t="s">
        <v>800</v>
      </c>
      <c r="B673" s="143" t="s">
        <v>801</v>
      </c>
      <c r="C673" s="189"/>
    </row>
    <row r="674" spans="1:3" x14ac:dyDescent="0.25">
      <c r="A674" s="475" t="s">
        <v>802</v>
      </c>
      <c r="B674" s="143" t="s">
        <v>583</v>
      </c>
      <c r="C674" s="189"/>
    </row>
    <row r="675" spans="1:3" x14ac:dyDescent="0.25">
      <c r="A675" s="475"/>
      <c r="B675" s="150" t="s">
        <v>803</v>
      </c>
      <c r="C675" s="189">
        <v>5000</v>
      </c>
    </row>
    <row r="676" spans="1:3" x14ac:dyDescent="0.25">
      <c r="A676" s="475"/>
      <c r="B676" s="150" t="s">
        <v>804</v>
      </c>
      <c r="C676" s="189">
        <v>5800</v>
      </c>
    </row>
    <row r="677" spans="1:3" x14ac:dyDescent="0.25">
      <c r="A677" s="475"/>
      <c r="B677" s="150" t="s">
        <v>805</v>
      </c>
      <c r="C677" s="189">
        <v>7000</v>
      </c>
    </row>
    <row r="678" spans="1:3" x14ac:dyDescent="0.25">
      <c r="A678" s="475"/>
      <c r="B678" s="150" t="s">
        <v>806</v>
      </c>
      <c r="C678" s="189">
        <v>7800</v>
      </c>
    </row>
    <row r="679" spans="1:3" x14ac:dyDescent="0.25">
      <c r="A679" s="475"/>
      <c r="B679" s="150" t="s">
        <v>807</v>
      </c>
      <c r="C679" s="189">
        <v>10000</v>
      </c>
    </row>
    <row r="680" spans="1:3" x14ac:dyDescent="0.25">
      <c r="A680" s="475"/>
      <c r="B680" s="150" t="s">
        <v>808</v>
      </c>
      <c r="C680" s="189">
        <v>8400</v>
      </c>
    </row>
    <row r="681" spans="1:3" ht="31.5" x14ac:dyDescent="0.25">
      <c r="A681" s="475"/>
      <c r="B681" s="150" t="s">
        <v>809</v>
      </c>
      <c r="C681" s="189">
        <v>5000</v>
      </c>
    </row>
    <row r="682" spans="1:3" x14ac:dyDescent="0.25">
      <c r="A682" s="475" t="s">
        <v>810</v>
      </c>
      <c r="B682" s="143" t="s">
        <v>811</v>
      </c>
      <c r="C682" s="189">
        <v>0</v>
      </c>
    </row>
    <row r="683" spans="1:3" x14ac:dyDescent="0.25">
      <c r="A683" s="475"/>
      <c r="B683" s="150" t="s">
        <v>812</v>
      </c>
      <c r="C683" s="189">
        <v>9000</v>
      </c>
    </row>
    <row r="684" spans="1:3" x14ac:dyDescent="0.25">
      <c r="A684" s="475"/>
      <c r="B684" s="150" t="s">
        <v>813</v>
      </c>
      <c r="C684" s="189">
        <v>6000</v>
      </c>
    </row>
    <row r="685" spans="1:3" x14ac:dyDescent="0.25">
      <c r="A685" s="239" t="s">
        <v>814</v>
      </c>
      <c r="B685" s="157" t="s">
        <v>815</v>
      </c>
      <c r="C685" s="189">
        <v>0</v>
      </c>
    </row>
    <row r="686" spans="1:3" ht="31.5" x14ac:dyDescent="0.25">
      <c r="A686" s="475" t="s">
        <v>816</v>
      </c>
      <c r="B686" s="150" t="s">
        <v>817</v>
      </c>
      <c r="C686" s="189">
        <v>2600</v>
      </c>
    </row>
    <row r="687" spans="1:3" x14ac:dyDescent="0.25">
      <c r="A687" s="475"/>
      <c r="B687" s="150" t="s">
        <v>818</v>
      </c>
      <c r="C687" s="189">
        <v>2600</v>
      </c>
    </row>
    <row r="688" spans="1:3" ht="31.5" x14ac:dyDescent="0.25">
      <c r="A688" s="145" t="s">
        <v>819</v>
      </c>
      <c r="B688" s="150" t="s">
        <v>820</v>
      </c>
      <c r="C688" s="189">
        <v>2600</v>
      </c>
    </row>
    <row r="689" spans="1:3" x14ac:dyDescent="0.25">
      <c r="A689" s="145" t="s">
        <v>821</v>
      </c>
      <c r="B689" s="150" t="s">
        <v>822</v>
      </c>
      <c r="C689" s="189">
        <v>2600</v>
      </c>
    </row>
    <row r="690" spans="1:3" ht="31.5" x14ac:dyDescent="0.25">
      <c r="A690" s="145" t="s">
        <v>823</v>
      </c>
      <c r="B690" s="150" t="s">
        <v>824</v>
      </c>
      <c r="C690" s="189">
        <v>2600</v>
      </c>
    </row>
    <row r="691" spans="1:3" ht="31.5" x14ac:dyDescent="0.25">
      <c r="A691" s="145" t="s">
        <v>825</v>
      </c>
      <c r="B691" s="150" t="s">
        <v>826</v>
      </c>
      <c r="C691" s="189">
        <v>2600</v>
      </c>
    </row>
    <row r="692" spans="1:3" x14ac:dyDescent="0.25">
      <c r="A692" s="145" t="s">
        <v>827</v>
      </c>
      <c r="B692" s="150" t="s">
        <v>10652</v>
      </c>
      <c r="C692" s="189">
        <v>3000</v>
      </c>
    </row>
    <row r="693" spans="1:3" x14ac:dyDescent="0.25">
      <c r="A693" s="145" t="s">
        <v>828</v>
      </c>
      <c r="B693" s="150" t="s">
        <v>829</v>
      </c>
      <c r="C693" s="189">
        <v>3000</v>
      </c>
    </row>
    <row r="694" spans="1:3" ht="31.5" x14ac:dyDescent="0.25">
      <c r="A694" s="145" t="s">
        <v>830</v>
      </c>
      <c r="B694" s="150" t="s">
        <v>831</v>
      </c>
      <c r="C694" s="189">
        <v>2600</v>
      </c>
    </row>
    <row r="695" spans="1:3" ht="31.5" x14ac:dyDescent="0.25">
      <c r="A695" s="145" t="s">
        <v>832</v>
      </c>
      <c r="B695" s="150" t="s">
        <v>833</v>
      </c>
      <c r="C695" s="189">
        <v>2600</v>
      </c>
    </row>
    <row r="696" spans="1:3" x14ac:dyDescent="0.25">
      <c r="A696" s="145" t="s">
        <v>834</v>
      </c>
      <c r="B696" s="150" t="s">
        <v>835</v>
      </c>
      <c r="C696" s="189">
        <v>2600</v>
      </c>
    </row>
    <row r="697" spans="1:3" x14ac:dyDescent="0.25">
      <c r="A697" s="145" t="s">
        <v>836</v>
      </c>
      <c r="B697" s="150" t="s">
        <v>837</v>
      </c>
      <c r="C697" s="189">
        <v>2600</v>
      </c>
    </row>
    <row r="698" spans="1:3" ht="31.5" x14ac:dyDescent="0.25">
      <c r="A698" s="145" t="s">
        <v>838</v>
      </c>
      <c r="B698" s="150" t="s">
        <v>839</v>
      </c>
      <c r="C698" s="189">
        <v>2600</v>
      </c>
    </row>
    <row r="699" spans="1:3" ht="31.5" x14ac:dyDescent="0.25">
      <c r="A699" s="145" t="s">
        <v>840</v>
      </c>
      <c r="B699" s="150" t="s">
        <v>841</v>
      </c>
      <c r="C699" s="189">
        <v>2600</v>
      </c>
    </row>
    <row r="700" spans="1:3" ht="31.5" x14ac:dyDescent="0.25">
      <c r="A700" s="145" t="s">
        <v>842</v>
      </c>
      <c r="B700" s="150" t="s">
        <v>843</v>
      </c>
      <c r="C700" s="189">
        <v>2275</v>
      </c>
    </row>
    <row r="701" spans="1:3" x14ac:dyDescent="0.25">
      <c r="A701" s="145" t="s">
        <v>844</v>
      </c>
      <c r="B701" s="150" t="s">
        <v>845</v>
      </c>
      <c r="C701" s="189">
        <v>2600</v>
      </c>
    </row>
    <row r="702" spans="1:3" x14ac:dyDescent="0.25">
      <c r="A702" s="145" t="s">
        <v>846</v>
      </c>
      <c r="B702" s="150" t="s">
        <v>847</v>
      </c>
      <c r="C702" s="189">
        <v>2600</v>
      </c>
    </row>
    <row r="703" spans="1:3" x14ac:dyDescent="0.25">
      <c r="A703" s="145" t="s">
        <v>848</v>
      </c>
      <c r="B703" s="150" t="s">
        <v>849</v>
      </c>
      <c r="C703" s="189">
        <v>2600</v>
      </c>
    </row>
    <row r="704" spans="1:3" x14ac:dyDescent="0.25">
      <c r="A704" s="145" t="s">
        <v>850</v>
      </c>
      <c r="B704" s="150" t="s">
        <v>851</v>
      </c>
      <c r="C704" s="189">
        <v>2600</v>
      </c>
    </row>
    <row r="705" spans="1:3" x14ac:dyDescent="0.25">
      <c r="A705" s="145" t="s">
        <v>852</v>
      </c>
      <c r="B705" s="150" t="s">
        <v>853</v>
      </c>
      <c r="C705" s="189">
        <v>2600</v>
      </c>
    </row>
    <row r="706" spans="1:3" x14ac:dyDescent="0.25">
      <c r="A706" s="145" t="s">
        <v>854</v>
      </c>
      <c r="B706" s="150" t="s">
        <v>855</v>
      </c>
      <c r="C706" s="189">
        <v>2600</v>
      </c>
    </row>
    <row r="707" spans="1:3" x14ac:dyDescent="0.25">
      <c r="A707" s="145" t="s">
        <v>856</v>
      </c>
      <c r="B707" s="150" t="s">
        <v>857</v>
      </c>
      <c r="C707" s="189">
        <v>2600</v>
      </c>
    </row>
    <row r="708" spans="1:3" x14ac:dyDescent="0.25">
      <c r="A708" s="145" t="s">
        <v>858</v>
      </c>
      <c r="B708" s="150" t="s">
        <v>859</v>
      </c>
      <c r="C708" s="189">
        <v>2600</v>
      </c>
    </row>
    <row r="709" spans="1:3" x14ac:dyDescent="0.25">
      <c r="A709" s="145" t="s">
        <v>860</v>
      </c>
      <c r="B709" s="150" t="s">
        <v>861</v>
      </c>
      <c r="C709" s="189">
        <v>2600</v>
      </c>
    </row>
    <row r="710" spans="1:3" x14ac:dyDescent="0.25">
      <c r="A710" s="145" t="s">
        <v>862</v>
      </c>
      <c r="B710" s="152" t="s">
        <v>863</v>
      </c>
      <c r="C710" s="189">
        <v>4000</v>
      </c>
    </row>
    <row r="711" spans="1:3" x14ac:dyDescent="0.25">
      <c r="A711" s="145" t="s">
        <v>864</v>
      </c>
      <c r="B711" s="150" t="s">
        <v>865</v>
      </c>
      <c r="C711" s="189">
        <v>2600</v>
      </c>
    </row>
    <row r="712" spans="1:3" x14ac:dyDescent="0.25">
      <c r="A712" s="239" t="s">
        <v>866</v>
      </c>
      <c r="B712" s="157" t="s">
        <v>867</v>
      </c>
      <c r="C712" s="189">
        <v>0</v>
      </c>
    </row>
    <row r="713" spans="1:3" x14ac:dyDescent="0.25">
      <c r="A713" s="145" t="s">
        <v>868</v>
      </c>
      <c r="B713" s="147" t="s">
        <v>869</v>
      </c>
      <c r="C713" s="189">
        <v>2600</v>
      </c>
    </row>
    <row r="714" spans="1:3" x14ac:dyDescent="0.25">
      <c r="A714" s="475" t="s">
        <v>870</v>
      </c>
      <c r="B714" s="150" t="s">
        <v>871</v>
      </c>
      <c r="C714" s="189">
        <v>2600</v>
      </c>
    </row>
    <row r="715" spans="1:3" x14ac:dyDescent="0.25">
      <c r="A715" s="475"/>
      <c r="B715" s="150" t="s">
        <v>872</v>
      </c>
      <c r="C715" s="189">
        <v>2600</v>
      </c>
    </row>
    <row r="716" spans="1:3" ht="31.5" x14ac:dyDescent="0.25">
      <c r="A716" s="145" t="s">
        <v>873</v>
      </c>
      <c r="B716" s="150" t="s">
        <v>874</v>
      </c>
      <c r="C716" s="189">
        <v>2600</v>
      </c>
    </row>
    <row r="717" spans="1:3" ht="31.5" x14ac:dyDescent="0.25">
      <c r="A717" s="475" t="s">
        <v>875</v>
      </c>
      <c r="B717" s="150" t="s">
        <v>876</v>
      </c>
      <c r="C717" s="189">
        <v>2600</v>
      </c>
    </row>
    <row r="718" spans="1:3" x14ac:dyDescent="0.25">
      <c r="A718" s="475"/>
      <c r="B718" s="150" t="s">
        <v>877</v>
      </c>
      <c r="C718" s="189">
        <v>2600</v>
      </c>
    </row>
    <row r="719" spans="1:3" x14ac:dyDescent="0.25">
      <c r="A719" s="145" t="s">
        <v>878</v>
      </c>
      <c r="B719" s="150" t="s">
        <v>879</v>
      </c>
      <c r="C719" s="189">
        <v>2600</v>
      </c>
    </row>
    <row r="720" spans="1:3" x14ac:dyDescent="0.25">
      <c r="A720" s="145" t="s">
        <v>880</v>
      </c>
      <c r="B720" s="150" t="s">
        <v>881</v>
      </c>
      <c r="C720" s="189">
        <v>2600</v>
      </c>
    </row>
    <row r="721" spans="1:3" x14ac:dyDescent="0.25">
      <c r="A721" s="475" t="s">
        <v>882</v>
      </c>
      <c r="B721" s="150" t="s">
        <v>883</v>
      </c>
      <c r="C721" s="189">
        <v>2600</v>
      </c>
    </row>
    <row r="722" spans="1:3" x14ac:dyDescent="0.25">
      <c r="A722" s="475"/>
      <c r="B722" s="150" t="s">
        <v>884</v>
      </c>
      <c r="C722" s="189">
        <v>2600</v>
      </c>
    </row>
    <row r="723" spans="1:3" x14ac:dyDescent="0.25">
      <c r="A723" s="145" t="s">
        <v>885</v>
      </c>
      <c r="B723" s="150" t="s">
        <v>886</v>
      </c>
      <c r="C723" s="189">
        <v>2600</v>
      </c>
    </row>
    <row r="724" spans="1:3" ht="31.5" x14ac:dyDescent="0.25">
      <c r="A724" s="145" t="s">
        <v>887</v>
      </c>
      <c r="B724" s="150" t="s">
        <v>888</v>
      </c>
      <c r="C724" s="189">
        <v>2600</v>
      </c>
    </row>
    <row r="725" spans="1:3" x14ac:dyDescent="0.25">
      <c r="A725" s="239" t="s">
        <v>889</v>
      </c>
      <c r="B725" s="157" t="s">
        <v>890</v>
      </c>
      <c r="C725" s="189">
        <v>0</v>
      </c>
    </row>
    <row r="726" spans="1:3" x14ac:dyDescent="0.25">
      <c r="A726" s="145" t="s">
        <v>891</v>
      </c>
      <c r="B726" s="150" t="s">
        <v>892</v>
      </c>
      <c r="C726" s="189">
        <v>2600</v>
      </c>
    </row>
    <row r="727" spans="1:3" x14ac:dyDescent="0.25">
      <c r="A727" s="145" t="s">
        <v>893</v>
      </c>
      <c r="B727" s="150" t="s">
        <v>894</v>
      </c>
      <c r="C727" s="189">
        <v>2600</v>
      </c>
    </row>
    <row r="728" spans="1:3" x14ac:dyDescent="0.25">
      <c r="A728" s="145" t="s">
        <v>895</v>
      </c>
      <c r="B728" s="150" t="s">
        <v>896</v>
      </c>
      <c r="C728" s="189">
        <v>2600</v>
      </c>
    </row>
    <row r="729" spans="1:3" ht="31.5" x14ac:dyDescent="0.25">
      <c r="A729" s="145" t="s">
        <v>897</v>
      </c>
      <c r="B729" s="150" t="s">
        <v>898</v>
      </c>
      <c r="C729" s="189">
        <v>2600</v>
      </c>
    </row>
    <row r="730" spans="1:3" ht="31.5" x14ac:dyDescent="0.25">
      <c r="A730" s="145" t="s">
        <v>899</v>
      </c>
      <c r="B730" s="150" t="s">
        <v>900</v>
      </c>
      <c r="C730" s="189">
        <v>2600</v>
      </c>
    </row>
    <row r="731" spans="1:3" x14ac:dyDescent="0.25">
      <c r="A731" s="145" t="s">
        <v>901</v>
      </c>
      <c r="B731" s="150" t="s">
        <v>902</v>
      </c>
      <c r="C731" s="189">
        <v>2600</v>
      </c>
    </row>
    <row r="732" spans="1:3" x14ac:dyDescent="0.25">
      <c r="A732" s="145" t="s">
        <v>903</v>
      </c>
      <c r="B732" s="150" t="s">
        <v>904</v>
      </c>
      <c r="C732" s="189">
        <v>3000</v>
      </c>
    </row>
    <row r="733" spans="1:3" x14ac:dyDescent="0.25">
      <c r="A733" s="145" t="s">
        <v>905</v>
      </c>
      <c r="B733" s="150" t="s">
        <v>906</v>
      </c>
      <c r="C733" s="189">
        <v>3000</v>
      </c>
    </row>
    <row r="734" spans="1:3" x14ac:dyDescent="0.25">
      <c r="A734" s="145" t="s">
        <v>907</v>
      </c>
      <c r="B734" s="150" t="s">
        <v>908</v>
      </c>
      <c r="C734" s="189">
        <v>2600</v>
      </c>
    </row>
    <row r="735" spans="1:3" ht="31.5" x14ac:dyDescent="0.25">
      <c r="A735" s="145" t="s">
        <v>909</v>
      </c>
      <c r="B735" s="150" t="s">
        <v>910</v>
      </c>
      <c r="C735" s="189">
        <v>2600</v>
      </c>
    </row>
    <row r="736" spans="1:3" x14ac:dyDescent="0.25">
      <c r="A736" s="145" t="s">
        <v>911</v>
      </c>
      <c r="B736" s="150" t="s">
        <v>912</v>
      </c>
      <c r="C736" s="189">
        <v>2000</v>
      </c>
    </row>
    <row r="737" spans="1:3" x14ac:dyDescent="0.25">
      <c r="A737" s="145" t="s">
        <v>913</v>
      </c>
      <c r="B737" s="150" t="s">
        <v>914</v>
      </c>
      <c r="C737" s="189">
        <v>4000</v>
      </c>
    </row>
    <row r="738" spans="1:3" x14ac:dyDescent="0.25">
      <c r="A738" s="145" t="s">
        <v>915</v>
      </c>
      <c r="B738" s="147" t="s">
        <v>916</v>
      </c>
      <c r="C738" s="189">
        <v>3200</v>
      </c>
    </row>
    <row r="739" spans="1:3" x14ac:dyDescent="0.25">
      <c r="A739" s="145" t="s">
        <v>917</v>
      </c>
      <c r="B739" s="147" t="s">
        <v>918</v>
      </c>
      <c r="C739" s="189">
        <v>3200</v>
      </c>
    </row>
    <row r="740" spans="1:3" x14ac:dyDescent="0.25">
      <c r="A740" s="145" t="s">
        <v>919</v>
      </c>
      <c r="B740" s="147" t="s">
        <v>920</v>
      </c>
      <c r="C740" s="189">
        <v>2600</v>
      </c>
    </row>
    <row r="741" spans="1:3" x14ac:dyDescent="0.25">
      <c r="A741" s="145" t="s">
        <v>921</v>
      </c>
      <c r="B741" s="157" t="s">
        <v>815</v>
      </c>
      <c r="C741" s="189">
        <v>0</v>
      </c>
    </row>
    <row r="742" spans="1:3" x14ac:dyDescent="0.25">
      <c r="A742" s="475" t="s">
        <v>922</v>
      </c>
      <c r="B742" s="143" t="s">
        <v>352</v>
      </c>
      <c r="C742" s="189">
        <v>0</v>
      </c>
    </row>
    <row r="743" spans="1:3" x14ac:dyDescent="0.25">
      <c r="A743" s="475"/>
      <c r="B743" s="150" t="s">
        <v>923</v>
      </c>
      <c r="C743" s="189">
        <v>1500</v>
      </c>
    </row>
    <row r="744" spans="1:3" x14ac:dyDescent="0.25">
      <c r="A744" s="475"/>
      <c r="B744" s="150" t="s">
        <v>924</v>
      </c>
      <c r="C744" s="189">
        <v>1500</v>
      </c>
    </row>
    <row r="745" spans="1:3" x14ac:dyDescent="0.25">
      <c r="A745" s="475"/>
      <c r="B745" s="150" t="s">
        <v>925</v>
      </c>
      <c r="C745" s="189">
        <v>1500</v>
      </c>
    </row>
    <row r="746" spans="1:3" x14ac:dyDescent="0.25">
      <c r="A746" s="475"/>
      <c r="B746" s="150" t="s">
        <v>354</v>
      </c>
      <c r="C746" s="189">
        <v>1000</v>
      </c>
    </row>
    <row r="747" spans="1:3" x14ac:dyDescent="0.25">
      <c r="A747" s="475"/>
      <c r="B747" s="150" t="s">
        <v>926</v>
      </c>
      <c r="C747" s="189">
        <v>650</v>
      </c>
    </row>
    <row r="748" spans="1:3" x14ac:dyDescent="0.25">
      <c r="A748" s="475" t="s">
        <v>927</v>
      </c>
      <c r="B748" s="143" t="s">
        <v>357</v>
      </c>
      <c r="C748" s="189">
        <v>0</v>
      </c>
    </row>
    <row r="749" spans="1:3" x14ac:dyDescent="0.25">
      <c r="A749" s="475"/>
      <c r="B749" s="150" t="s">
        <v>924</v>
      </c>
      <c r="C749" s="189">
        <v>550</v>
      </c>
    </row>
    <row r="750" spans="1:3" x14ac:dyDescent="0.25">
      <c r="A750" s="475"/>
      <c r="B750" s="150" t="s">
        <v>354</v>
      </c>
      <c r="C750" s="189">
        <v>500</v>
      </c>
    </row>
    <row r="751" spans="1:3" x14ac:dyDescent="0.25">
      <c r="A751" s="475"/>
      <c r="B751" s="150" t="s">
        <v>926</v>
      </c>
      <c r="C751" s="189">
        <v>400</v>
      </c>
    </row>
    <row r="752" spans="1:3" x14ac:dyDescent="0.25">
      <c r="A752" s="240" t="s">
        <v>928</v>
      </c>
      <c r="B752" s="157" t="s">
        <v>929</v>
      </c>
      <c r="C752" s="189"/>
    </row>
    <row r="753" spans="1:3" x14ac:dyDescent="0.25">
      <c r="A753" s="241" t="s">
        <v>930</v>
      </c>
      <c r="B753" s="157" t="s">
        <v>931</v>
      </c>
      <c r="C753" s="404"/>
    </row>
    <row r="754" spans="1:3" x14ac:dyDescent="0.25">
      <c r="A754" s="475" t="s">
        <v>932</v>
      </c>
      <c r="B754" s="150" t="s">
        <v>10653</v>
      </c>
      <c r="C754" s="189" t="s">
        <v>933</v>
      </c>
    </row>
    <row r="755" spans="1:3" x14ac:dyDescent="0.25">
      <c r="A755" s="475"/>
      <c r="B755" s="150" t="s">
        <v>10654</v>
      </c>
      <c r="C755" s="189" t="s">
        <v>934</v>
      </c>
    </row>
    <row r="756" spans="1:3" x14ac:dyDescent="0.25">
      <c r="A756" s="145" t="s">
        <v>935</v>
      </c>
      <c r="B756" s="150" t="s">
        <v>10655</v>
      </c>
      <c r="C756" s="189" t="s">
        <v>936</v>
      </c>
    </row>
    <row r="757" spans="1:3" x14ac:dyDescent="0.25">
      <c r="A757" s="145" t="s">
        <v>937</v>
      </c>
      <c r="B757" s="150" t="s">
        <v>10656</v>
      </c>
      <c r="C757" s="189" t="s">
        <v>938</v>
      </c>
    </row>
    <row r="758" spans="1:3" x14ac:dyDescent="0.25">
      <c r="A758" s="145" t="s">
        <v>939</v>
      </c>
      <c r="B758" s="150" t="s">
        <v>940</v>
      </c>
      <c r="C758" s="189" t="s">
        <v>941</v>
      </c>
    </row>
    <row r="759" spans="1:3" ht="31.5" x14ac:dyDescent="0.25">
      <c r="A759" s="475" t="s">
        <v>942</v>
      </c>
      <c r="B759" s="150" t="s">
        <v>943</v>
      </c>
      <c r="C759" s="189" t="s">
        <v>944</v>
      </c>
    </row>
    <row r="760" spans="1:3" x14ac:dyDescent="0.25">
      <c r="A760" s="475"/>
      <c r="B760" s="150" t="s">
        <v>945</v>
      </c>
      <c r="C760" s="189" t="s">
        <v>946</v>
      </c>
    </row>
    <row r="761" spans="1:3" ht="31.5" x14ac:dyDescent="0.25">
      <c r="A761" s="145" t="s">
        <v>947</v>
      </c>
      <c r="B761" s="147" t="s">
        <v>948</v>
      </c>
      <c r="C761" s="189" t="s">
        <v>949</v>
      </c>
    </row>
    <row r="762" spans="1:3" x14ac:dyDescent="0.25">
      <c r="A762" s="475" t="s">
        <v>950</v>
      </c>
      <c r="B762" s="150" t="s">
        <v>951</v>
      </c>
      <c r="C762" s="189" t="s">
        <v>946</v>
      </c>
    </row>
    <row r="763" spans="1:3" x14ac:dyDescent="0.25">
      <c r="A763" s="475"/>
      <c r="B763" s="150" t="s">
        <v>952</v>
      </c>
      <c r="C763" s="189" t="s">
        <v>953</v>
      </c>
    </row>
    <row r="764" spans="1:3" x14ac:dyDescent="0.25">
      <c r="A764" s="145" t="s">
        <v>954</v>
      </c>
      <c r="B764" s="150" t="s">
        <v>955</v>
      </c>
      <c r="C764" s="189">
        <v>3300</v>
      </c>
    </row>
    <row r="765" spans="1:3" x14ac:dyDescent="0.25">
      <c r="A765" s="145" t="s">
        <v>956</v>
      </c>
      <c r="B765" s="150" t="s">
        <v>957</v>
      </c>
      <c r="C765" s="189" t="s">
        <v>958</v>
      </c>
    </row>
    <row r="766" spans="1:3" x14ac:dyDescent="0.25">
      <c r="A766" s="145"/>
      <c r="B766" s="150" t="s">
        <v>959</v>
      </c>
      <c r="C766" s="189" t="s">
        <v>960</v>
      </c>
    </row>
    <row r="767" spans="1:3" x14ac:dyDescent="0.25">
      <c r="A767" s="145" t="s">
        <v>961</v>
      </c>
      <c r="B767" s="150" t="s">
        <v>962</v>
      </c>
      <c r="C767" s="189" t="s">
        <v>946</v>
      </c>
    </row>
    <row r="768" spans="1:3" x14ac:dyDescent="0.25">
      <c r="A768" s="145" t="s">
        <v>963</v>
      </c>
      <c r="B768" s="150" t="s">
        <v>964</v>
      </c>
      <c r="C768" s="189" t="s">
        <v>965</v>
      </c>
    </row>
    <row r="769" spans="1:3" x14ac:dyDescent="0.25">
      <c r="A769" s="142" t="s">
        <v>966</v>
      </c>
      <c r="B769" s="150" t="s">
        <v>967</v>
      </c>
      <c r="C769" s="189" t="s">
        <v>968</v>
      </c>
    </row>
    <row r="770" spans="1:3" x14ac:dyDescent="0.25">
      <c r="A770" s="145" t="s">
        <v>969</v>
      </c>
      <c r="B770" s="150" t="s">
        <v>970</v>
      </c>
      <c r="C770" s="189" t="s">
        <v>971</v>
      </c>
    </row>
    <row r="771" spans="1:3" ht="31.5" x14ac:dyDescent="0.25">
      <c r="A771" s="145" t="s">
        <v>972</v>
      </c>
      <c r="B771" s="150" t="s">
        <v>973</v>
      </c>
      <c r="C771" s="189" t="s">
        <v>974</v>
      </c>
    </row>
    <row r="772" spans="1:3" ht="31.5" x14ac:dyDescent="0.25">
      <c r="A772" s="145" t="s">
        <v>972</v>
      </c>
      <c r="B772" s="150" t="s">
        <v>975</v>
      </c>
      <c r="C772" s="189" t="s">
        <v>976</v>
      </c>
    </row>
    <row r="773" spans="1:3" x14ac:dyDescent="0.25">
      <c r="A773" s="145" t="s">
        <v>977</v>
      </c>
      <c r="B773" s="150" t="s">
        <v>978</v>
      </c>
      <c r="C773" s="189" t="s">
        <v>979</v>
      </c>
    </row>
    <row r="774" spans="1:3" x14ac:dyDescent="0.25">
      <c r="A774" s="145" t="s">
        <v>980</v>
      </c>
      <c r="B774" s="147" t="s">
        <v>981</v>
      </c>
      <c r="C774" s="189" t="s">
        <v>974</v>
      </c>
    </row>
    <row r="775" spans="1:3" x14ac:dyDescent="0.25">
      <c r="A775" s="145" t="s">
        <v>982</v>
      </c>
      <c r="B775" s="147" t="s">
        <v>983</v>
      </c>
      <c r="C775" s="189" t="s">
        <v>984</v>
      </c>
    </row>
    <row r="776" spans="1:3" x14ac:dyDescent="0.25">
      <c r="A776" s="145" t="s">
        <v>985</v>
      </c>
      <c r="B776" s="147" t="s">
        <v>986</v>
      </c>
      <c r="C776" s="189" t="s">
        <v>974</v>
      </c>
    </row>
    <row r="777" spans="1:3" ht="31.5" x14ac:dyDescent="0.25">
      <c r="A777" s="145" t="s">
        <v>987</v>
      </c>
      <c r="B777" s="147" t="s">
        <v>988</v>
      </c>
      <c r="C777" s="189" t="s">
        <v>965</v>
      </c>
    </row>
    <row r="778" spans="1:3" ht="31.5" x14ac:dyDescent="0.25">
      <c r="A778" s="145" t="s">
        <v>989</v>
      </c>
      <c r="B778" s="147" t="s">
        <v>990</v>
      </c>
      <c r="C778" s="189" t="s">
        <v>968</v>
      </c>
    </row>
    <row r="779" spans="1:3" ht="31.5" x14ac:dyDescent="0.25">
      <c r="A779" s="145" t="s">
        <v>991</v>
      </c>
      <c r="B779" s="147" t="s">
        <v>992</v>
      </c>
      <c r="C779" s="189" t="s">
        <v>958</v>
      </c>
    </row>
    <row r="780" spans="1:3" x14ac:dyDescent="0.25">
      <c r="A780" s="145" t="s">
        <v>993</v>
      </c>
      <c r="B780" s="147" t="s">
        <v>994</v>
      </c>
      <c r="C780" s="189">
        <v>1900</v>
      </c>
    </row>
    <row r="781" spans="1:3" x14ac:dyDescent="0.25">
      <c r="A781" s="145" t="s">
        <v>995</v>
      </c>
      <c r="B781" s="147" t="s">
        <v>996</v>
      </c>
      <c r="C781" s="189">
        <v>1900</v>
      </c>
    </row>
    <row r="782" spans="1:3" x14ac:dyDescent="0.25">
      <c r="A782" s="145" t="s">
        <v>997</v>
      </c>
      <c r="B782" s="147" t="s">
        <v>998</v>
      </c>
      <c r="C782" s="189">
        <v>1800</v>
      </c>
    </row>
    <row r="783" spans="1:3" x14ac:dyDescent="0.25">
      <c r="A783" s="145" t="s">
        <v>999</v>
      </c>
      <c r="B783" s="147" t="s">
        <v>1000</v>
      </c>
      <c r="C783" s="189">
        <v>1500</v>
      </c>
    </row>
    <row r="784" spans="1:3" x14ac:dyDescent="0.25">
      <c r="A784" s="145" t="s">
        <v>1001</v>
      </c>
      <c r="B784" s="147" t="s">
        <v>1002</v>
      </c>
      <c r="C784" s="189">
        <v>2100</v>
      </c>
    </row>
    <row r="785" spans="1:3" x14ac:dyDescent="0.25">
      <c r="A785" s="145" t="s">
        <v>1003</v>
      </c>
      <c r="B785" s="150" t="s">
        <v>1004</v>
      </c>
      <c r="C785" s="189" t="s">
        <v>1005</v>
      </c>
    </row>
    <row r="786" spans="1:3" x14ac:dyDescent="0.25">
      <c r="A786" s="145" t="s">
        <v>1006</v>
      </c>
      <c r="B786" s="150" t="s">
        <v>1007</v>
      </c>
      <c r="C786" s="189" t="s">
        <v>1008</v>
      </c>
    </row>
    <row r="787" spans="1:3" x14ac:dyDescent="0.25">
      <c r="A787" s="145" t="s">
        <v>1009</v>
      </c>
      <c r="B787" s="150" t="s">
        <v>1010</v>
      </c>
      <c r="C787" s="189" t="s">
        <v>953</v>
      </c>
    </row>
    <row r="788" spans="1:3" x14ac:dyDescent="0.25">
      <c r="A788" s="145" t="s">
        <v>1011</v>
      </c>
      <c r="B788" s="150" t="s">
        <v>1012</v>
      </c>
      <c r="C788" s="189" t="s">
        <v>1013</v>
      </c>
    </row>
    <row r="789" spans="1:3" x14ac:dyDescent="0.25">
      <c r="A789" s="145" t="s">
        <v>1014</v>
      </c>
      <c r="B789" s="150" t="s">
        <v>1015</v>
      </c>
      <c r="C789" s="189" t="s">
        <v>958</v>
      </c>
    </row>
    <row r="790" spans="1:3" x14ac:dyDescent="0.25">
      <c r="A790" s="145" t="s">
        <v>1016</v>
      </c>
      <c r="B790" s="150" t="s">
        <v>1017</v>
      </c>
      <c r="C790" s="189" t="s">
        <v>1018</v>
      </c>
    </row>
    <row r="791" spans="1:3" x14ac:dyDescent="0.25">
      <c r="A791" s="145" t="s">
        <v>1019</v>
      </c>
      <c r="B791" s="150" t="s">
        <v>1020</v>
      </c>
      <c r="C791" s="189" t="s">
        <v>933</v>
      </c>
    </row>
    <row r="792" spans="1:3" x14ac:dyDescent="0.25">
      <c r="A792" s="145" t="s">
        <v>1021</v>
      </c>
      <c r="B792" s="157" t="s">
        <v>1022</v>
      </c>
      <c r="C792" s="189"/>
    </row>
    <row r="793" spans="1:3" ht="31.5" x14ac:dyDescent="0.25">
      <c r="A793" s="145" t="s">
        <v>1023</v>
      </c>
      <c r="B793" s="150" t="s">
        <v>1024</v>
      </c>
      <c r="C793" s="189" t="s">
        <v>958</v>
      </c>
    </row>
    <row r="794" spans="1:3" ht="31.5" x14ac:dyDescent="0.25">
      <c r="A794" s="145" t="s">
        <v>1025</v>
      </c>
      <c r="B794" s="150" t="s">
        <v>1026</v>
      </c>
      <c r="C794" s="189" t="s">
        <v>965</v>
      </c>
    </row>
    <row r="795" spans="1:3" x14ac:dyDescent="0.25">
      <c r="A795" s="145" t="s">
        <v>1027</v>
      </c>
      <c r="B795" s="150" t="s">
        <v>1028</v>
      </c>
      <c r="C795" s="189" t="s">
        <v>1029</v>
      </c>
    </row>
    <row r="796" spans="1:3" x14ac:dyDescent="0.25">
      <c r="A796" s="145" t="s">
        <v>1030</v>
      </c>
      <c r="B796" s="150" t="s">
        <v>1031</v>
      </c>
      <c r="C796" s="189" t="s">
        <v>1013</v>
      </c>
    </row>
    <row r="797" spans="1:3" ht="31.5" x14ac:dyDescent="0.25">
      <c r="A797" s="145" t="s">
        <v>1032</v>
      </c>
      <c r="B797" s="150" t="s">
        <v>1033</v>
      </c>
      <c r="C797" s="189" t="s">
        <v>1034</v>
      </c>
    </row>
    <row r="798" spans="1:3" x14ac:dyDescent="0.25">
      <c r="A798" s="145" t="s">
        <v>1035</v>
      </c>
      <c r="B798" s="150" t="s">
        <v>1036</v>
      </c>
      <c r="C798" s="189" t="s">
        <v>960</v>
      </c>
    </row>
    <row r="799" spans="1:3" x14ac:dyDescent="0.25">
      <c r="A799" s="145" t="s">
        <v>1037</v>
      </c>
      <c r="B799" s="150" t="s">
        <v>1038</v>
      </c>
      <c r="C799" s="189" t="s">
        <v>968</v>
      </c>
    </row>
    <row r="800" spans="1:3" x14ac:dyDescent="0.25">
      <c r="A800" s="145" t="s">
        <v>1039</v>
      </c>
      <c r="B800" s="150" t="s">
        <v>1040</v>
      </c>
      <c r="C800" s="189" t="s">
        <v>1041</v>
      </c>
    </row>
    <row r="801" spans="1:3" x14ac:dyDescent="0.25">
      <c r="A801" s="145" t="s">
        <v>1042</v>
      </c>
      <c r="B801" s="150" t="s">
        <v>1043</v>
      </c>
      <c r="C801" s="189" t="s">
        <v>1044</v>
      </c>
    </row>
    <row r="802" spans="1:3" x14ac:dyDescent="0.25">
      <c r="A802" s="145" t="s">
        <v>1045</v>
      </c>
      <c r="B802" s="150" t="s">
        <v>1046</v>
      </c>
      <c r="C802" s="189" t="s">
        <v>953</v>
      </c>
    </row>
    <row r="803" spans="1:3" x14ac:dyDescent="0.25">
      <c r="A803" s="145" t="s">
        <v>1047</v>
      </c>
      <c r="B803" s="150" t="s">
        <v>1048</v>
      </c>
      <c r="C803" s="189" t="s">
        <v>1049</v>
      </c>
    </row>
    <row r="804" spans="1:3" x14ac:dyDescent="0.25">
      <c r="A804" s="145" t="s">
        <v>1050</v>
      </c>
      <c r="B804" s="150" t="s">
        <v>1051</v>
      </c>
      <c r="C804" s="189" t="s">
        <v>949</v>
      </c>
    </row>
    <row r="805" spans="1:3" x14ac:dyDescent="0.25">
      <c r="A805" s="145" t="s">
        <v>1052</v>
      </c>
      <c r="B805" s="150" t="s">
        <v>1053</v>
      </c>
      <c r="C805" s="189" t="s">
        <v>1054</v>
      </c>
    </row>
    <row r="806" spans="1:3" x14ac:dyDescent="0.25">
      <c r="A806" s="145" t="s">
        <v>1055</v>
      </c>
      <c r="B806" s="150" t="s">
        <v>1056</v>
      </c>
      <c r="C806" s="189" t="s">
        <v>965</v>
      </c>
    </row>
    <row r="807" spans="1:3" x14ac:dyDescent="0.25">
      <c r="A807" s="145" t="s">
        <v>1057</v>
      </c>
      <c r="B807" s="150" t="s">
        <v>1058</v>
      </c>
      <c r="C807" s="189" t="s">
        <v>1013</v>
      </c>
    </row>
    <row r="808" spans="1:3" x14ac:dyDescent="0.25">
      <c r="A808" s="145" t="s">
        <v>1059</v>
      </c>
      <c r="B808" s="150" t="s">
        <v>1060</v>
      </c>
      <c r="C808" s="189" t="s">
        <v>1041</v>
      </c>
    </row>
    <row r="809" spans="1:3" x14ac:dyDescent="0.25">
      <c r="A809" s="145" t="s">
        <v>1061</v>
      </c>
      <c r="B809" s="150" t="s">
        <v>1062</v>
      </c>
      <c r="C809" s="189" t="s">
        <v>1063</v>
      </c>
    </row>
    <row r="810" spans="1:3" x14ac:dyDescent="0.25">
      <c r="A810" s="145" t="s">
        <v>1064</v>
      </c>
      <c r="B810" s="150" t="s">
        <v>1065</v>
      </c>
      <c r="C810" s="189" t="s">
        <v>1066</v>
      </c>
    </row>
    <row r="811" spans="1:3" x14ac:dyDescent="0.25">
      <c r="A811" s="145" t="s">
        <v>1067</v>
      </c>
      <c r="B811" s="150" t="s">
        <v>1068</v>
      </c>
      <c r="C811" s="189" t="s">
        <v>1054</v>
      </c>
    </row>
    <row r="812" spans="1:3" x14ac:dyDescent="0.25">
      <c r="A812" s="458" t="s">
        <v>1069</v>
      </c>
      <c r="B812" s="150" t="s">
        <v>1070</v>
      </c>
      <c r="C812" s="189" t="s">
        <v>1054</v>
      </c>
    </row>
    <row r="813" spans="1:3" x14ac:dyDescent="0.25">
      <c r="A813" s="460"/>
      <c r="B813" s="150" t="s">
        <v>1071</v>
      </c>
      <c r="C813" s="189" t="s">
        <v>960</v>
      </c>
    </row>
    <row r="814" spans="1:3" x14ac:dyDescent="0.25">
      <c r="A814" s="241"/>
      <c r="B814" s="157" t="s">
        <v>1072</v>
      </c>
      <c r="C814" s="189"/>
    </row>
    <row r="815" spans="1:3" ht="31.5" x14ac:dyDescent="0.25">
      <c r="A815" s="475" t="s">
        <v>1073</v>
      </c>
      <c r="B815" s="150" t="s">
        <v>10657</v>
      </c>
      <c r="C815" s="189" t="s">
        <v>1005</v>
      </c>
    </row>
    <row r="816" spans="1:3" x14ac:dyDescent="0.25">
      <c r="A816" s="475"/>
      <c r="B816" s="150" t="s">
        <v>1074</v>
      </c>
      <c r="C816" s="189">
        <v>3300</v>
      </c>
    </row>
    <row r="817" spans="1:3" x14ac:dyDescent="0.25">
      <c r="A817" s="145" t="s">
        <v>1075</v>
      </c>
      <c r="B817" s="150" t="s">
        <v>1076</v>
      </c>
      <c r="C817" s="189">
        <v>1600</v>
      </c>
    </row>
    <row r="818" spans="1:3" x14ac:dyDescent="0.25">
      <c r="A818" s="475" t="s">
        <v>1077</v>
      </c>
      <c r="B818" s="150" t="s">
        <v>1078</v>
      </c>
      <c r="C818" s="189">
        <v>1600</v>
      </c>
    </row>
    <row r="819" spans="1:3" x14ac:dyDescent="0.25">
      <c r="A819" s="475"/>
      <c r="B819" s="150" t="s">
        <v>1079</v>
      </c>
      <c r="C819" s="189">
        <v>1600</v>
      </c>
    </row>
    <row r="820" spans="1:3" x14ac:dyDescent="0.25">
      <c r="A820" s="475"/>
      <c r="B820" s="150" t="s">
        <v>1080</v>
      </c>
      <c r="C820" s="189">
        <v>1300</v>
      </c>
    </row>
    <row r="821" spans="1:3" x14ac:dyDescent="0.25">
      <c r="A821" s="145" t="s">
        <v>1081</v>
      </c>
      <c r="B821" s="150" t="s">
        <v>1082</v>
      </c>
      <c r="C821" s="189">
        <v>1500</v>
      </c>
    </row>
    <row r="822" spans="1:3" x14ac:dyDescent="0.25">
      <c r="A822" s="145" t="s">
        <v>1083</v>
      </c>
      <c r="B822" s="150" t="s">
        <v>1084</v>
      </c>
      <c r="C822" s="189">
        <v>1300</v>
      </c>
    </row>
    <row r="823" spans="1:3" ht="31.5" x14ac:dyDescent="0.25">
      <c r="A823" s="475" t="s">
        <v>1085</v>
      </c>
      <c r="B823" s="157" t="s">
        <v>1086</v>
      </c>
      <c r="C823" s="189"/>
    </row>
    <row r="824" spans="1:3" x14ac:dyDescent="0.25">
      <c r="A824" s="475"/>
      <c r="B824" s="157" t="s">
        <v>1087</v>
      </c>
      <c r="C824" s="189"/>
    </row>
    <row r="825" spans="1:3" x14ac:dyDescent="0.25">
      <c r="A825" s="475"/>
      <c r="B825" s="147" t="s">
        <v>1088</v>
      </c>
      <c r="C825" s="189" t="s">
        <v>1005</v>
      </c>
    </row>
    <row r="826" spans="1:3" x14ac:dyDescent="0.25">
      <c r="A826" s="475"/>
      <c r="B826" s="147" t="s">
        <v>1089</v>
      </c>
      <c r="C826" s="189" t="s">
        <v>1005</v>
      </c>
    </row>
    <row r="827" spans="1:3" x14ac:dyDescent="0.25">
      <c r="A827" s="475"/>
      <c r="B827" s="147" t="s">
        <v>1090</v>
      </c>
      <c r="C827" s="189" t="s">
        <v>965</v>
      </c>
    </row>
    <row r="828" spans="1:3" x14ac:dyDescent="0.25">
      <c r="A828" s="475"/>
      <c r="B828" s="147" t="s">
        <v>1091</v>
      </c>
      <c r="C828" s="189" t="s">
        <v>1044</v>
      </c>
    </row>
    <row r="829" spans="1:3" ht="31.5" x14ac:dyDescent="0.25">
      <c r="A829" s="145" t="s">
        <v>1092</v>
      </c>
      <c r="B829" s="150" t="s">
        <v>1093</v>
      </c>
      <c r="C829" s="189">
        <v>1300</v>
      </c>
    </row>
    <row r="830" spans="1:3" x14ac:dyDescent="0.25">
      <c r="A830" s="145"/>
      <c r="B830" s="150" t="s">
        <v>1094</v>
      </c>
      <c r="C830" s="189">
        <v>1600</v>
      </c>
    </row>
    <row r="831" spans="1:3" x14ac:dyDescent="0.25">
      <c r="A831" s="145" t="s">
        <v>1095</v>
      </c>
      <c r="B831" s="150" t="s">
        <v>1096</v>
      </c>
      <c r="C831" s="189">
        <v>1600</v>
      </c>
    </row>
    <row r="832" spans="1:3" x14ac:dyDescent="0.25">
      <c r="A832" s="145" t="s">
        <v>1097</v>
      </c>
      <c r="B832" s="150" t="s">
        <v>1098</v>
      </c>
      <c r="C832" s="189">
        <v>1600</v>
      </c>
    </row>
    <row r="833" spans="1:3" x14ac:dyDescent="0.25">
      <c r="A833" s="145" t="s">
        <v>1099</v>
      </c>
      <c r="B833" s="150" t="s">
        <v>1100</v>
      </c>
      <c r="C833" s="189">
        <v>1600</v>
      </c>
    </row>
    <row r="834" spans="1:3" x14ac:dyDescent="0.25">
      <c r="A834" s="145" t="s">
        <v>1101</v>
      </c>
      <c r="B834" s="147" t="s">
        <v>1102</v>
      </c>
      <c r="C834" s="189">
        <v>1500</v>
      </c>
    </row>
    <row r="835" spans="1:3" x14ac:dyDescent="0.25">
      <c r="A835" s="145" t="s">
        <v>1103</v>
      </c>
      <c r="B835" s="147" t="s">
        <v>1104</v>
      </c>
      <c r="C835" s="189">
        <v>1200</v>
      </c>
    </row>
    <row r="836" spans="1:3" x14ac:dyDescent="0.25">
      <c r="A836" s="145" t="s">
        <v>1105</v>
      </c>
      <c r="B836" s="147" t="s">
        <v>1106</v>
      </c>
      <c r="C836" s="189" t="s">
        <v>976</v>
      </c>
    </row>
    <row r="837" spans="1:3" x14ac:dyDescent="0.25">
      <c r="A837" s="145" t="s">
        <v>1107</v>
      </c>
      <c r="B837" s="147" t="s">
        <v>1108</v>
      </c>
      <c r="C837" s="189" t="s">
        <v>1054</v>
      </c>
    </row>
    <row r="838" spans="1:3" x14ac:dyDescent="0.25">
      <c r="A838" s="145" t="s">
        <v>1109</v>
      </c>
      <c r="B838" s="147" t="s">
        <v>1110</v>
      </c>
      <c r="C838" s="189" t="s">
        <v>1063</v>
      </c>
    </row>
    <row r="839" spans="1:3" x14ac:dyDescent="0.25">
      <c r="A839" s="145" t="s">
        <v>1111</v>
      </c>
      <c r="B839" s="147" t="s">
        <v>1112</v>
      </c>
      <c r="C839" s="189" t="s">
        <v>953</v>
      </c>
    </row>
    <row r="840" spans="1:3" x14ac:dyDescent="0.25">
      <c r="A840" s="145" t="s">
        <v>1113</v>
      </c>
      <c r="B840" s="147" t="s">
        <v>1114</v>
      </c>
      <c r="C840" s="189" t="s">
        <v>1115</v>
      </c>
    </row>
    <row r="841" spans="1:3" x14ac:dyDescent="0.25">
      <c r="A841" s="145" t="s">
        <v>1116</v>
      </c>
      <c r="B841" s="147" t="s">
        <v>1117</v>
      </c>
      <c r="C841" s="189" t="s">
        <v>1118</v>
      </c>
    </row>
    <row r="842" spans="1:3" x14ac:dyDescent="0.25">
      <c r="A842" s="145" t="s">
        <v>1119</v>
      </c>
      <c r="B842" s="147" t="s">
        <v>1120</v>
      </c>
      <c r="C842" s="189" t="s">
        <v>1063</v>
      </c>
    </row>
    <row r="843" spans="1:3" x14ac:dyDescent="0.25">
      <c r="A843" s="145" t="s">
        <v>1121</v>
      </c>
      <c r="B843" s="147" t="s">
        <v>1122</v>
      </c>
      <c r="C843" s="189" t="s">
        <v>1123</v>
      </c>
    </row>
    <row r="844" spans="1:3" x14ac:dyDescent="0.25">
      <c r="A844" s="145" t="s">
        <v>1124</v>
      </c>
      <c r="B844" s="147" t="s">
        <v>1125</v>
      </c>
      <c r="C844" s="189" t="s">
        <v>1126</v>
      </c>
    </row>
    <row r="845" spans="1:3" ht="31.5" x14ac:dyDescent="0.25">
      <c r="A845" s="475" t="s">
        <v>1127</v>
      </c>
      <c r="B845" s="157" t="s">
        <v>1128</v>
      </c>
      <c r="C845" s="189"/>
    </row>
    <row r="846" spans="1:3" x14ac:dyDescent="0.25">
      <c r="A846" s="475"/>
      <c r="B846" s="150" t="s">
        <v>923</v>
      </c>
      <c r="C846" s="189" t="s">
        <v>1054</v>
      </c>
    </row>
    <row r="847" spans="1:3" x14ac:dyDescent="0.25">
      <c r="A847" s="475"/>
      <c r="B847" s="150" t="s">
        <v>925</v>
      </c>
      <c r="C847" s="189" t="s">
        <v>1126</v>
      </c>
    </row>
    <row r="848" spans="1:3" x14ac:dyDescent="0.25">
      <c r="A848" s="475"/>
      <c r="B848" s="147" t="s">
        <v>354</v>
      </c>
      <c r="C848" s="189" t="s">
        <v>1129</v>
      </c>
    </row>
    <row r="849" spans="1:3" x14ac:dyDescent="0.25">
      <c r="A849" s="475"/>
      <c r="B849" s="147" t="s">
        <v>355</v>
      </c>
      <c r="C849" s="189" t="s">
        <v>1130</v>
      </c>
    </row>
    <row r="850" spans="1:3" ht="31.5" x14ac:dyDescent="0.25">
      <c r="A850" s="475" t="s">
        <v>1131</v>
      </c>
      <c r="B850" s="157" t="s">
        <v>1132</v>
      </c>
      <c r="C850" s="189"/>
    </row>
    <row r="851" spans="1:3" x14ac:dyDescent="0.25">
      <c r="A851" s="475"/>
      <c r="B851" s="147" t="s">
        <v>353</v>
      </c>
      <c r="C851" s="189" t="s">
        <v>1126</v>
      </c>
    </row>
    <row r="852" spans="1:3" x14ac:dyDescent="0.25">
      <c r="A852" s="475"/>
      <c r="B852" s="147" t="s">
        <v>354</v>
      </c>
      <c r="C852" s="189" t="s">
        <v>1130</v>
      </c>
    </row>
    <row r="853" spans="1:3" x14ac:dyDescent="0.25">
      <c r="A853" s="475"/>
      <c r="B853" s="147" t="s">
        <v>355</v>
      </c>
      <c r="C853" s="189" t="s">
        <v>1133</v>
      </c>
    </row>
    <row r="854" spans="1:3" x14ac:dyDescent="0.25">
      <c r="A854" s="475" t="s">
        <v>1134</v>
      </c>
      <c r="B854" s="157" t="s">
        <v>1135</v>
      </c>
      <c r="C854" s="189"/>
    </row>
    <row r="855" spans="1:3" x14ac:dyDescent="0.25">
      <c r="A855" s="475"/>
      <c r="B855" s="150" t="s">
        <v>923</v>
      </c>
      <c r="C855" s="189" t="s">
        <v>1054</v>
      </c>
    </row>
    <row r="856" spans="1:3" x14ac:dyDescent="0.25">
      <c r="A856" s="475"/>
      <c r="B856" s="150" t="s">
        <v>925</v>
      </c>
      <c r="C856" s="189" t="s">
        <v>1123</v>
      </c>
    </row>
    <row r="857" spans="1:3" x14ac:dyDescent="0.25">
      <c r="A857" s="475"/>
      <c r="B857" s="147" t="s">
        <v>354</v>
      </c>
      <c r="C857" s="189" t="s">
        <v>1136</v>
      </c>
    </row>
    <row r="858" spans="1:3" x14ac:dyDescent="0.25">
      <c r="A858" s="475"/>
      <c r="B858" s="147" t="s">
        <v>355</v>
      </c>
      <c r="C858" s="189" t="s">
        <v>1126</v>
      </c>
    </row>
    <row r="859" spans="1:3" x14ac:dyDescent="0.25">
      <c r="A859" s="475" t="s">
        <v>1137</v>
      </c>
      <c r="B859" s="157" t="s">
        <v>1135</v>
      </c>
      <c r="C859" s="189"/>
    </row>
    <row r="860" spans="1:3" x14ac:dyDescent="0.25">
      <c r="A860" s="475"/>
      <c r="B860" s="147" t="s">
        <v>353</v>
      </c>
      <c r="C860" s="189" t="s">
        <v>1126</v>
      </c>
    </row>
    <row r="861" spans="1:3" x14ac:dyDescent="0.25">
      <c r="A861" s="475"/>
      <c r="B861" s="147" t="s">
        <v>354</v>
      </c>
      <c r="C861" s="189" t="s">
        <v>1133</v>
      </c>
    </row>
    <row r="862" spans="1:3" x14ac:dyDescent="0.25">
      <c r="A862" s="475"/>
      <c r="B862" s="147" t="s">
        <v>355</v>
      </c>
      <c r="C862" s="189" t="s">
        <v>1133</v>
      </c>
    </row>
    <row r="863" spans="1:3" x14ac:dyDescent="0.25">
      <c r="A863" s="145" t="s">
        <v>1138</v>
      </c>
      <c r="B863" s="157" t="s">
        <v>1139</v>
      </c>
      <c r="C863" s="189"/>
    </row>
    <row r="864" spans="1:3" x14ac:dyDescent="0.25">
      <c r="A864" s="145" t="s">
        <v>1140</v>
      </c>
      <c r="B864" s="150" t="s">
        <v>923</v>
      </c>
      <c r="C864" s="189" t="s">
        <v>1141</v>
      </c>
    </row>
    <row r="865" spans="1:3" x14ac:dyDescent="0.25">
      <c r="A865" s="145" t="s">
        <v>1142</v>
      </c>
      <c r="B865" s="150" t="s">
        <v>925</v>
      </c>
      <c r="C865" s="189" t="s">
        <v>1136</v>
      </c>
    </row>
    <row r="866" spans="1:3" x14ac:dyDescent="0.25">
      <c r="A866" s="145" t="s">
        <v>1143</v>
      </c>
      <c r="B866" s="147" t="s">
        <v>354</v>
      </c>
      <c r="C866" s="189" t="s">
        <v>1129</v>
      </c>
    </row>
    <row r="867" spans="1:3" x14ac:dyDescent="0.25">
      <c r="A867" s="145" t="s">
        <v>1144</v>
      </c>
      <c r="B867" s="147" t="s">
        <v>355</v>
      </c>
      <c r="C867" s="189" t="s">
        <v>1130</v>
      </c>
    </row>
    <row r="868" spans="1:3" x14ac:dyDescent="0.25">
      <c r="A868" s="145"/>
      <c r="B868" s="157" t="s">
        <v>1135</v>
      </c>
      <c r="C868" s="189"/>
    </row>
    <row r="869" spans="1:3" x14ac:dyDescent="0.25">
      <c r="A869" s="145" t="s">
        <v>1145</v>
      </c>
      <c r="B869" s="147" t="s">
        <v>353</v>
      </c>
      <c r="C869" s="189" t="s">
        <v>1126</v>
      </c>
    </row>
    <row r="870" spans="1:3" x14ac:dyDescent="0.25">
      <c r="A870" s="145" t="s">
        <v>1146</v>
      </c>
      <c r="B870" s="147" t="s">
        <v>354</v>
      </c>
      <c r="C870" s="189" t="s">
        <v>1133</v>
      </c>
    </row>
    <row r="871" spans="1:3" x14ac:dyDescent="0.25">
      <c r="A871" s="145" t="s">
        <v>1147</v>
      </c>
      <c r="B871" s="147" t="s">
        <v>355</v>
      </c>
      <c r="C871" s="189" t="s">
        <v>1133</v>
      </c>
    </row>
    <row r="872" spans="1:3" x14ac:dyDescent="0.25">
      <c r="A872" s="145" t="s">
        <v>1148</v>
      </c>
      <c r="B872" s="147" t="s">
        <v>1149</v>
      </c>
      <c r="C872" s="189" t="s">
        <v>953</v>
      </c>
    </row>
    <row r="873" spans="1:3" ht="31.5" x14ac:dyDescent="0.25">
      <c r="A873" s="145" t="s">
        <v>1150</v>
      </c>
      <c r="B873" s="147" t="s">
        <v>1151</v>
      </c>
      <c r="C873" s="189" t="s">
        <v>1152</v>
      </c>
    </row>
    <row r="874" spans="1:3" x14ac:dyDescent="0.25">
      <c r="A874" s="145" t="s">
        <v>1153</v>
      </c>
      <c r="B874" s="147" t="s">
        <v>1154</v>
      </c>
      <c r="C874" s="189" t="s">
        <v>1155</v>
      </c>
    </row>
    <row r="875" spans="1:3" x14ac:dyDescent="0.25">
      <c r="A875" s="145"/>
      <c r="B875" s="147" t="s">
        <v>1156</v>
      </c>
      <c r="C875" s="189" t="s">
        <v>1157</v>
      </c>
    </row>
    <row r="876" spans="1:3" x14ac:dyDescent="0.25">
      <c r="A876" s="145"/>
      <c r="B876" s="147" t="s">
        <v>1158</v>
      </c>
      <c r="C876" s="189" t="s">
        <v>1159</v>
      </c>
    </row>
    <row r="877" spans="1:3" x14ac:dyDescent="0.25">
      <c r="A877" s="145"/>
      <c r="B877" s="157" t="s">
        <v>1160</v>
      </c>
      <c r="C877" s="189"/>
    </row>
    <row r="878" spans="1:3" x14ac:dyDescent="0.25">
      <c r="A878" s="162" t="s">
        <v>1161</v>
      </c>
      <c r="B878" s="147" t="s">
        <v>1162</v>
      </c>
      <c r="C878" s="189">
        <v>3700</v>
      </c>
    </row>
    <row r="879" spans="1:3" ht="31.5" x14ac:dyDescent="0.25">
      <c r="A879" s="162" t="s">
        <v>1163</v>
      </c>
      <c r="B879" s="147" t="s">
        <v>1164</v>
      </c>
      <c r="C879" s="189" t="s">
        <v>953</v>
      </c>
    </row>
    <row r="880" spans="1:3" x14ac:dyDescent="0.25">
      <c r="A880" s="162"/>
      <c r="B880" s="147" t="s">
        <v>1165</v>
      </c>
      <c r="C880" s="189" t="s">
        <v>974</v>
      </c>
    </row>
    <row r="881" spans="1:3" x14ac:dyDescent="0.25">
      <c r="A881" s="162" t="s">
        <v>1166</v>
      </c>
      <c r="B881" s="147" t="s">
        <v>1167</v>
      </c>
      <c r="C881" s="189" t="s">
        <v>953</v>
      </c>
    </row>
    <row r="882" spans="1:3" x14ac:dyDescent="0.25">
      <c r="A882" s="162"/>
      <c r="B882" s="147" t="s">
        <v>1168</v>
      </c>
      <c r="C882" s="189" t="s">
        <v>1152</v>
      </c>
    </row>
    <row r="883" spans="1:3" ht="31.5" x14ac:dyDescent="0.25">
      <c r="A883" s="162"/>
      <c r="B883" s="147" t="s">
        <v>1169</v>
      </c>
      <c r="C883" s="189" t="s">
        <v>958</v>
      </c>
    </row>
    <row r="884" spans="1:3" x14ac:dyDescent="0.25">
      <c r="A884" s="162" t="s">
        <v>1170</v>
      </c>
      <c r="B884" s="157" t="s">
        <v>1171</v>
      </c>
      <c r="C884" s="189"/>
    </row>
    <row r="885" spans="1:3" x14ac:dyDescent="0.25">
      <c r="A885" s="162"/>
      <c r="B885" s="150" t="s">
        <v>1172</v>
      </c>
      <c r="C885" s="189" t="s">
        <v>1054</v>
      </c>
    </row>
    <row r="886" spans="1:3" x14ac:dyDescent="0.25">
      <c r="A886" s="162"/>
      <c r="B886" s="150" t="s">
        <v>925</v>
      </c>
      <c r="C886" s="189" t="s">
        <v>1123</v>
      </c>
    </row>
    <row r="887" spans="1:3" x14ac:dyDescent="0.25">
      <c r="A887" s="162"/>
      <c r="B887" s="147" t="s">
        <v>354</v>
      </c>
      <c r="C887" s="189" t="s">
        <v>1123</v>
      </c>
    </row>
    <row r="888" spans="1:3" x14ac:dyDescent="0.25">
      <c r="A888" s="162"/>
      <c r="B888" s="147" t="s">
        <v>355</v>
      </c>
      <c r="C888" s="189" t="s">
        <v>1130</v>
      </c>
    </row>
    <row r="889" spans="1:3" x14ac:dyDescent="0.25">
      <c r="A889" s="162" t="s">
        <v>1173</v>
      </c>
      <c r="B889" s="157" t="s">
        <v>1171</v>
      </c>
      <c r="C889" s="189"/>
    </row>
    <row r="890" spans="1:3" x14ac:dyDescent="0.25">
      <c r="A890" s="162"/>
      <c r="B890" s="147" t="s">
        <v>353</v>
      </c>
      <c r="C890" s="189" t="s">
        <v>1136</v>
      </c>
    </row>
    <row r="891" spans="1:3" x14ac:dyDescent="0.25">
      <c r="A891" s="162"/>
      <c r="B891" s="147" t="s">
        <v>354</v>
      </c>
      <c r="C891" s="189" t="s">
        <v>1174</v>
      </c>
    </row>
    <row r="892" spans="1:3" x14ac:dyDescent="0.25">
      <c r="A892" s="162"/>
      <c r="B892" s="147" t="s">
        <v>355</v>
      </c>
      <c r="C892" s="189" t="s">
        <v>1133</v>
      </c>
    </row>
    <row r="893" spans="1:3" x14ac:dyDescent="0.25">
      <c r="A893" s="162"/>
      <c r="B893" s="157" t="s">
        <v>1175</v>
      </c>
      <c r="C893" s="189"/>
    </row>
    <row r="894" spans="1:3" x14ac:dyDescent="0.25">
      <c r="A894" s="162" t="s">
        <v>1176</v>
      </c>
      <c r="B894" s="150" t="s">
        <v>1172</v>
      </c>
      <c r="C894" s="189" t="s">
        <v>1044</v>
      </c>
    </row>
    <row r="895" spans="1:3" x14ac:dyDescent="0.25">
      <c r="A895" s="162" t="s">
        <v>1177</v>
      </c>
      <c r="B895" s="150" t="s">
        <v>925</v>
      </c>
      <c r="C895" s="189" t="s">
        <v>1136</v>
      </c>
    </row>
    <row r="896" spans="1:3" x14ac:dyDescent="0.25">
      <c r="A896" s="162" t="s">
        <v>1178</v>
      </c>
      <c r="B896" s="147" t="s">
        <v>354</v>
      </c>
      <c r="C896" s="189" t="s">
        <v>1126</v>
      </c>
    </row>
    <row r="897" spans="1:3" x14ac:dyDescent="0.25">
      <c r="A897" s="162" t="s">
        <v>1179</v>
      </c>
      <c r="B897" s="147" t="s">
        <v>355</v>
      </c>
      <c r="C897" s="189" t="s">
        <v>1180</v>
      </c>
    </row>
    <row r="898" spans="1:3" x14ac:dyDescent="0.25">
      <c r="A898" s="162"/>
      <c r="B898" s="157" t="s">
        <v>1175</v>
      </c>
      <c r="C898" s="189"/>
    </row>
    <row r="899" spans="1:3" x14ac:dyDescent="0.25">
      <c r="A899" s="162" t="s">
        <v>1181</v>
      </c>
      <c r="B899" s="147" t="s">
        <v>353</v>
      </c>
      <c r="C899" s="189" t="s">
        <v>1136</v>
      </c>
    </row>
    <row r="900" spans="1:3" x14ac:dyDescent="0.25">
      <c r="A900" s="162" t="s">
        <v>1182</v>
      </c>
      <c r="B900" s="147" t="s">
        <v>354</v>
      </c>
      <c r="C900" s="189" t="s">
        <v>1126</v>
      </c>
    </row>
    <row r="901" spans="1:3" x14ac:dyDescent="0.25">
      <c r="A901" s="162" t="s">
        <v>1183</v>
      </c>
      <c r="B901" s="147" t="s">
        <v>355</v>
      </c>
      <c r="C901" s="189" t="s">
        <v>1126</v>
      </c>
    </row>
    <row r="902" spans="1:3" ht="31.5" x14ac:dyDescent="0.25">
      <c r="A902" s="162"/>
      <c r="B902" s="157" t="s">
        <v>1184</v>
      </c>
      <c r="C902" s="189"/>
    </row>
    <row r="903" spans="1:3" x14ac:dyDescent="0.25">
      <c r="A903" s="162" t="s">
        <v>1185</v>
      </c>
      <c r="B903" s="150" t="s">
        <v>1172</v>
      </c>
      <c r="C903" s="189" t="s">
        <v>1063</v>
      </c>
    </row>
    <row r="904" spans="1:3" x14ac:dyDescent="0.25">
      <c r="A904" s="162" t="s">
        <v>1186</v>
      </c>
      <c r="B904" s="150" t="s">
        <v>925</v>
      </c>
      <c r="C904" s="189" t="s">
        <v>1123</v>
      </c>
    </row>
    <row r="905" spans="1:3" x14ac:dyDescent="0.25">
      <c r="A905" s="162" t="s">
        <v>1187</v>
      </c>
      <c r="B905" s="147" t="s">
        <v>354</v>
      </c>
      <c r="C905" s="189" t="s">
        <v>1188</v>
      </c>
    </row>
    <row r="906" spans="1:3" x14ac:dyDescent="0.25">
      <c r="A906" s="162" t="s">
        <v>1189</v>
      </c>
      <c r="B906" s="147" t="s">
        <v>355</v>
      </c>
      <c r="C906" s="189" t="s">
        <v>1133</v>
      </c>
    </row>
    <row r="907" spans="1:3" x14ac:dyDescent="0.25">
      <c r="A907" s="162"/>
      <c r="B907" s="157" t="s">
        <v>1171</v>
      </c>
      <c r="C907" s="189"/>
    </row>
    <row r="908" spans="1:3" x14ac:dyDescent="0.25">
      <c r="A908" s="162" t="s">
        <v>1190</v>
      </c>
      <c r="B908" s="147" t="s">
        <v>353</v>
      </c>
      <c r="C908" s="189" t="s">
        <v>1129</v>
      </c>
    </row>
    <row r="909" spans="1:3" x14ac:dyDescent="0.25">
      <c r="A909" s="162" t="s">
        <v>1191</v>
      </c>
      <c r="B909" s="147" t="s">
        <v>354</v>
      </c>
      <c r="C909" s="189" t="s">
        <v>1130</v>
      </c>
    </row>
    <row r="910" spans="1:3" x14ac:dyDescent="0.25">
      <c r="A910" s="162" t="s">
        <v>1192</v>
      </c>
      <c r="B910" s="147" t="s">
        <v>355</v>
      </c>
      <c r="C910" s="189" t="s">
        <v>1180</v>
      </c>
    </row>
    <row r="911" spans="1:3" x14ac:dyDescent="0.25">
      <c r="A911" s="162" t="s">
        <v>1193</v>
      </c>
      <c r="B911" s="147" t="s">
        <v>1194</v>
      </c>
      <c r="C911" s="189" t="s">
        <v>1195</v>
      </c>
    </row>
    <row r="912" spans="1:3" x14ac:dyDescent="0.25">
      <c r="A912" s="162" t="s">
        <v>1196</v>
      </c>
      <c r="B912" s="147" t="s">
        <v>1197</v>
      </c>
      <c r="C912" s="189">
        <v>1600</v>
      </c>
    </row>
    <row r="913" spans="1:3" x14ac:dyDescent="0.25">
      <c r="A913" s="162" t="s">
        <v>1198</v>
      </c>
      <c r="B913" s="147" t="s">
        <v>1199</v>
      </c>
      <c r="C913" s="405">
        <v>2000</v>
      </c>
    </row>
    <row r="914" spans="1:3" x14ac:dyDescent="0.25">
      <c r="A914" s="162" t="s">
        <v>1200</v>
      </c>
      <c r="B914" s="147" t="s">
        <v>1201</v>
      </c>
      <c r="C914" s="189">
        <v>2500</v>
      </c>
    </row>
    <row r="915" spans="1:3" x14ac:dyDescent="0.25">
      <c r="A915" s="162" t="s">
        <v>1202</v>
      </c>
      <c r="B915" s="147" t="s">
        <v>1203</v>
      </c>
      <c r="C915" s="189">
        <v>2700</v>
      </c>
    </row>
    <row r="916" spans="1:3" x14ac:dyDescent="0.25">
      <c r="A916" s="162" t="s">
        <v>1204</v>
      </c>
      <c r="B916" s="147" t="s">
        <v>1205</v>
      </c>
      <c r="C916" s="189" t="s">
        <v>1054</v>
      </c>
    </row>
    <row r="917" spans="1:3" x14ac:dyDescent="0.25">
      <c r="A917" s="161" t="s">
        <v>1206</v>
      </c>
      <c r="B917" s="151" t="s">
        <v>27</v>
      </c>
      <c r="C917" s="189"/>
    </row>
    <row r="918" spans="1:3" x14ac:dyDescent="0.25">
      <c r="A918" s="534" t="s">
        <v>1207</v>
      </c>
      <c r="B918" s="151" t="s">
        <v>1208</v>
      </c>
      <c r="C918" s="189"/>
    </row>
    <row r="919" spans="1:3" x14ac:dyDescent="0.25">
      <c r="A919" s="534"/>
      <c r="B919" s="152" t="s">
        <v>1209</v>
      </c>
      <c r="C919" s="189">
        <v>3500</v>
      </c>
    </row>
    <row r="920" spans="1:3" x14ac:dyDescent="0.25">
      <c r="A920" s="534"/>
      <c r="B920" s="147" t="s">
        <v>1210</v>
      </c>
      <c r="C920" s="189">
        <v>4800</v>
      </c>
    </row>
    <row r="921" spans="1:3" ht="31.5" x14ac:dyDescent="0.25">
      <c r="A921" s="162" t="s">
        <v>1211</v>
      </c>
      <c r="B921" s="147" t="s">
        <v>10658</v>
      </c>
      <c r="C921" s="189">
        <v>20000</v>
      </c>
    </row>
    <row r="922" spans="1:3" x14ac:dyDescent="0.25">
      <c r="A922" s="463" t="s">
        <v>1212</v>
      </c>
      <c r="B922" s="157" t="s">
        <v>1213</v>
      </c>
      <c r="C922" s="189"/>
    </row>
    <row r="923" spans="1:3" x14ac:dyDescent="0.25">
      <c r="A923" s="463"/>
      <c r="B923" s="147" t="s">
        <v>1214</v>
      </c>
      <c r="C923" s="189">
        <v>10000</v>
      </c>
    </row>
    <row r="924" spans="1:3" x14ac:dyDescent="0.25">
      <c r="A924" s="463"/>
      <c r="B924" s="147" t="s">
        <v>1215</v>
      </c>
      <c r="C924" s="189">
        <v>9000</v>
      </c>
    </row>
    <row r="925" spans="1:3" x14ac:dyDescent="0.25">
      <c r="A925" s="463"/>
      <c r="B925" s="147" t="s">
        <v>1216</v>
      </c>
      <c r="C925" s="189">
        <v>7800</v>
      </c>
    </row>
    <row r="926" spans="1:3" x14ac:dyDescent="0.25">
      <c r="A926" s="463"/>
      <c r="B926" s="147" t="s">
        <v>1217</v>
      </c>
      <c r="C926" s="189">
        <v>6000</v>
      </c>
    </row>
    <row r="927" spans="1:3" x14ac:dyDescent="0.25">
      <c r="A927" s="463"/>
      <c r="B927" s="147" t="s">
        <v>1218</v>
      </c>
      <c r="C927" s="189">
        <v>4500</v>
      </c>
    </row>
    <row r="928" spans="1:3" x14ac:dyDescent="0.25">
      <c r="A928" s="463"/>
      <c r="B928" s="147" t="s">
        <v>1219</v>
      </c>
      <c r="C928" s="189">
        <v>3500</v>
      </c>
    </row>
    <row r="929" spans="1:3" x14ac:dyDescent="0.25">
      <c r="A929" s="163" t="s">
        <v>1220</v>
      </c>
      <c r="B929" s="151" t="s">
        <v>1221</v>
      </c>
      <c r="C929" s="189"/>
    </row>
    <row r="930" spans="1:3" ht="31.5" x14ac:dyDescent="0.25">
      <c r="A930" s="83" t="s">
        <v>1222</v>
      </c>
      <c r="B930" s="152" t="s">
        <v>1223</v>
      </c>
      <c r="C930" s="189">
        <v>11000</v>
      </c>
    </row>
    <row r="931" spans="1:3" ht="31.5" x14ac:dyDescent="0.25">
      <c r="A931" s="83" t="s">
        <v>1224</v>
      </c>
      <c r="B931" s="152" t="s">
        <v>1225</v>
      </c>
      <c r="C931" s="189">
        <v>5000</v>
      </c>
    </row>
    <row r="932" spans="1:3" x14ac:dyDescent="0.25">
      <c r="A932" s="83" t="s">
        <v>1226</v>
      </c>
      <c r="B932" s="152" t="s">
        <v>1227</v>
      </c>
      <c r="C932" s="189">
        <v>5000</v>
      </c>
    </row>
    <row r="933" spans="1:3" x14ac:dyDescent="0.25">
      <c r="A933" s="83" t="s">
        <v>1228</v>
      </c>
      <c r="B933" s="152" t="s">
        <v>1229</v>
      </c>
      <c r="C933" s="189">
        <v>4000</v>
      </c>
    </row>
    <row r="934" spans="1:3" x14ac:dyDescent="0.25">
      <c r="A934" s="83" t="s">
        <v>1230</v>
      </c>
      <c r="B934" s="152" t="s">
        <v>1231</v>
      </c>
      <c r="C934" s="189">
        <v>2000</v>
      </c>
    </row>
    <row r="935" spans="1:3" x14ac:dyDescent="0.25">
      <c r="A935" s="83" t="s">
        <v>1232</v>
      </c>
      <c r="B935" s="152" t="s">
        <v>1233</v>
      </c>
      <c r="C935" s="189">
        <v>1500</v>
      </c>
    </row>
    <row r="936" spans="1:3" x14ac:dyDescent="0.25">
      <c r="A936" s="83" t="s">
        <v>1234</v>
      </c>
      <c r="B936" s="152" t="s">
        <v>1235</v>
      </c>
      <c r="C936" s="189">
        <v>3300</v>
      </c>
    </row>
    <row r="937" spans="1:3" x14ac:dyDescent="0.25">
      <c r="A937" s="83" t="s">
        <v>1236</v>
      </c>
      <c r="B937" s="152" t="s">
        <v>1237</v>
      </c>
      <c r="C937" s="189">
        <v>3500</v>
      </c>
    </row>
    <row r="938" spans="1:3" x14ac:dyDescent="0.25">
      <c r="A938" s="83" t="s">
        <v>1238</v>
      </c>
      <c r="B938" s="152" t="s">
        <v>1239</v>
      </c>
      <c r="C938" s="189">
        <v>4000</v>
      </c>
    </row>
    <row r="939" spans="1:3" x14ac:dyDescent="0.25">
      <c r="A939" s="83" t="s">
        <v>1240</v>
      </c>
      <c r="B939" s="152" t="s">
        <v>1241</v>
      </c>
      <c r="C939" s="189">
        <v>3500</v>
      </c>
    </row>
    <row r="940" spans="1:3" x14ac:dyDescent="0.25">
      <c r="A940" s="83" t="s">
        <v>1242</v>
      </c>
      <c r="B940" s="152" t="s">
        <v>1243</v>
      </c>
      <c r="C940" s="189">
        <v>3500</v>
      </c>
    </row>
    <row r="941" spans="1:3" x14ac:dyDescent="0.25">
      <c r="A941" s="83" t="s">
        <v>1244</v>
      </c>
      <c r="B941" s="152" t="s">
        <v>1245</v>
      </c>
      <c r="C941" s="189">
        <v>3000</v>
      </c>
    </row>
    <row r="942" spans="1:3" x14ac:dyDescent="0.25">
      <c r="A942" s="83" t="s">
        <v>1246</v>
      </c>
      <c r="B942" s="152" t="s">
        <v>1247</v>
      </c>
      <c r="C942" s="189">
        <v>6500</v>
      </c>
    </row>
    <row r="943" spans="1:3" x14ac:dyDescent="0.25">
      <c r="A943" s="83" t="s">
        <v>1248</v>
      </c>
      <c r="B943" s="152" t="s">
        <v>1249</v>
      </c>
      <c r="C943" s="189">
        <v>3500</v>
      </c>
    </row>
    <row r="944" spans="1:3" x14ac:dyDescent="0.25">
      <c r="A944" s="83" t="s">
        <v>1250</v>
      </c>
      <c r="B944" s="152" t="s">
        <v>1251</v>
      </c>
      <c r="C944" s="189">
        <v>3000</v>
      </c>
    </row>
    <row r="945" spans="1:3" x14ac:dyDescent="0.25">
      <c r="A945" s="83" t="s">
        <v>1252</v>
      </c>
      <c r="B945" s="152" t="s">
        <v>1253</v>
      </c>
      <c r="C945" s="189">
        <v>2800</v>
      </c>
    </row>
    <row r="946" spans="1:3" x14ac:dyDescent="0.25">
      <c r="A946" s="83" t="s">
        <v>1254</v>
      </c>
      <c r="B946" s="152" t="s">
        <v>1255</v>
      </c>
      <c r="C946" s="189">
        <v>2800</v>
      </c>
    </row>
    <row r="947" spans="1:3" x14ac:dyDescent="0.25">
      <c r="A947" s="83" t="s">
        <v>1256</v>
      </c>
      <c r="B947" s="151" t="s">
        <v>1257</v>
      </c>
      <c r="C947" s="189"/>
    </row>
    <row r="948" spans="1:3" x14ac:dyDescent="0.25">
      <c r="A948" s="83" t="s">
        <v>1258</v>
      </c>
      <c r="B948" s="152" t="s">
        <v>1259</v>
      </c>
      <c r="C948" s="189">
        <v>6500</v>
      </c>
    </row>
    <row r="949" spans="1:3" x14ac:dyDescent="0.25">
      <c r="A949" s="83" t="s">
        <v>1260</v>
      </c>
      <c r="B949" s="152" t="s">
        <v>1261</v>
      </c>
      <c r="C949" s="189">
        <v>6000</v>
      </c>
    </row>
    <row r="950" spans="1:3" x14ac:dyDescent="0.25">
      <c r="A950" s="457" t="s">
        <v>1262</v>
      </c>
      <c r="B950" s="151" t="s">
        <v>1263</v>
      </c>
      <c r="C950" s="189"/>
    </row>
    <row r="951" spans="1:3" ht="31.5" x14ac:dyDescent="0.25">
      <c r="A951" s="457"/>
      <c r="B951" s="152" t="s">
        <v>1264</v>
      </c>
      <c r="C951" s="189">
        <v>4500</v>
      </c>
    </row>
    <row r="952" spans="1:3" x14ac:dyDescent="0.25">
      <c r="A952" s="83" t="s">
        <v>1265</v>
      </c>
      <c r="B952" s="152" t="s">
        <v>1266</v>
      </c>
      <c r="C952" s="189">
        <v>3500</v>
      </c>
    </row>
    <row r="953" spans="1:3" x14ac:dyDescent="0.25">
      <c r="A953" s="83" t="s">
        <v>1267</v>
      </c>
      <c r="B953" s="152" t="s">
        <v>1268</v>
      </c>
      <c r="C953" s="189">
        <v>2200</v>
      </c>
    </row>
    <row r="954" spans="1:3" x14ac:dyDescent="0.25">
      <c r="A954" s="83" t="s">
        <v>1269</v>
      </c>
      <c r="B954" s="152" t="s">
        <v>1270</v>
      </c>
      <c r="C954" s="189">
        <v>8000</v>
      </c>
    </row>
    <row r="955" spans="1:3" x14ac:dyDescent="0.25">
      <c r="A955" s="83" t="s">
        <v>1271</v>
      </c>
      <c r="B955" s="153" t="s">
        <v>1272</v>
      </c>
      <c r="C955" s="189">
        <v>3500</v>
      </c>
    </row>
    <row r="956" spans="1:3" x14ac:dyDescent="0.25">
      <c r="A956" s="83" t="s">
        <v>1273</v>
      </c>
      <c r="B956" s="153" t="s">
        <v>1274</v>
      </c>
      <c r="C956" s="189">
        <v>3000</v>
      </c>
    </row>
    <row r="957" spans="1:3" x14ac:dyDescent="0.25">
      <c r="A957" s="83" t="s">
        <v>1275</v>
      </c>
      <c r="B957" s="153" t="s">
        <v>1276</v>
      </c>
      <c r="C957" s="189">
        <v>2500</v>
      </c>
    </row>
    <row r="958" spans="1:3" x14ac:dyDescent="0.25">
      <c r="A958" s="83" t="s">
        <v>1277</v>
      </c>
      <c r="B958" s="153" t="s">
        <v>1278</v>
      </c>
      <c r="C958" s="189">
        <v>2100</v>
      </c>
    </row>
    <row r="959" spans="1:3" x14ac:dyDescent="0.25">
      <c r="A959" s="83" t="s">
        <v>1279</v>
      </c>
      <c r="B959" s="153" t="s">
        <v>1280</v>
      </c>
      <c r="C959" s="189">
        <v>3000</v>
      </c>
    </row>
    <row r="960" spans="1:3" x14ac:dyDescent="0.25">
      <c r="A960" s="242" t="s">
        <v>1281</v>
      </c>
      <c r="B960" s="157" t="s">
        <v>1282</v>
      </c>
      <c r="C960" s="189"/>
    </row>
    <row r="961" spans="1:3" x14ac:dyDescent="0.25">
      <c r="A961" s="463" t="s">
        <v>1283</v>
      </c>
      <c r="B961" s="147" t="s">
        <v>1284</v>
      </c>
      <c r="C961" s="189">
        <v>7100</v>
      </c>
    </row>
    <row r="962" spans="1:3" x14ac:dyDescent="0.25">
      <c r="A962" s="463"/>
      <c r="B962" s="147" t="s">
        <v>1285</v>
      </c>
      <c r="C962" s="189">
        <v>5500</v>
      </c>
    </row>
    <row r="963" spans="1:3" x14ac:dyDescent="0.25">
      <c r="A963" s="463"/>
      <c r="B963" s="147" t="s">
        <v>1286</v>
      </c>
      <c r="C963" s="189">
        <v>7000</v>
      </c>
    </row>
    <row r="964" spans="1:3" ht="31.5" x14ac:dyDescent="0.25">
      <c r="A964" s="162" t="s">
        <v>1287</v>
      </c>
      <c r="B964" s="147" t="s">
        <v>1288</v>
      </c>
      <c r="C964" s="189">
        <v>7500</v>
      </c>
    </row>
    <row r="965" spans="1:3" x14ac:dyDescent="0.25">
      <c r="A965" s="463" t="s">
        <v>1289</v>
      </c>
      <c r="B965" s="147" t="s">
        <v>1290</v>
      </c>
      <c r="C965" s="189">
        <v>6500</v>
      </c>
    </row>
    <row r="966" spans="1:3" x14ac:dyDescent="0.25">
      <c r="A966" s="463"/>
      <c r="B966" s="147" t="s">
        <v>1291</v>
      </c>
      <c r="C966" s="189">
        <v>5000</v>
      </c>
    </row>
    <row r="967" spans="1:3" ht="31.5" x14ac:dyDescent="0.25">
      <c r="A967" s="162" t="s">
        <v>1292</v>
      </c>
      <c r="B967" s="147" t="s">
        <v>1293</v>
      </c>
      <c r="C967" s="189">
        <v>4000</v>
      </c>
    </row>
    <row r="968" spans="1:3" x14ac:dyDescent="0.25">
      <c r="A968" s="162" t="s">
        <v>1294</v>
      </c>
      <c r="B968" s="147" t="s">
        <v>1295</v>
      </c>
      <c r="C968" s="189">
        <v>3500</v>
      </c>
    </row>
    <row r="969" spans="1:3" x14ac:dyDescent="0.25">
      <c r="A969" s="162" t="s">
        <v>1296</v>
      </c>
      <c r="B969" s="147" t="s">
        <v>1297</v>
      </c>
      <c r="C969" s="189">
        <v>2300</v>
      </c>
    </row>
    <row r="970" spans="1:3" ht="31.5" x14ac:dyDescent="0.25">
      <c r="A970" s="162" t="s">
        <v>1298</v>
      </c>
      <c r="B970" s="147" t="s">
        <v>1299</v>
      </c>
      <c r="C970" s="189">
        <v>3000</v>
      </c>
    </row>
    <row r="971" spans="1:3" x14ac:dyDescent="0.25">
      <c r="A971" s="162" t="s">
        <v>1300</v>
      </c>
      <c r="B971" s="147" t="s">
        <v>1301</v>
      </c>
      <c r="C971" s="189">
        <v>4000</v>
      </c>
    </row>
    <row r="972" spans="1:3" x14ac:dyDescent="0.25">
      <c r="A972" s="162" t="s">
        <v>1302</v>
      </c>
      <c r="B972" s="147" t="s">
        <v>1303</v>
      </c>
      <c r="C972" s="189">
        <v>2500</v>
      </c>
    </row>
    <row r="973" spans="1:3" ht="31.5" x14ac:dyDescent="0.25">
      <c r="A973" s="162" t="s">
        <v>1304</v>
      </c>
      <c r="B973" s="147" t="s">
        <v>1305</v>
      </c>
      <c r="C973" s="189">
        <v>3000</v>
      </c>
    </row>
    <row r="974" spans="1:3" ht="31.5" x14ac:dyDescent="0.25">
      <c r="A974" s="162" t="s">
        <v>1306</v>
      </c>
      <c r="B974" s="147" t="s">
        <v>1307</v>
      </c>
      <c r="C974" s="189">
        <v>2500</v>
      </c>
    </row>
    <row r="975" spans="1:3" x14ac:dyDescent="0.25">
      <c r="A975" s="162" t="s">
        <v>1308</v>
      </c>
      <c r="B975" s="147" t="s">
        <v>1309</v>
      </c>
      <c r="C975" s="189">
        <v>2000</v>
      </c>
    </row>
    <row r="976" spans="1:3" x14ac:dyDescent="0.25">
      <c r="A976" s="162" t="s">
        <v>1310</v>
      </c>
      <c r="B976" s="147" t="s">
        <v>1311</v>
      </c>
      <c r="C976" s="189">
        <v>2000</v>
      </c>
    </row>
    <row r="977" spans="1:3" ht="31.5" x14ac:dyDescent="0.25">
      <c r="A977" s="162" t="s">
        <v>1312</v>
      </c>
      <c r="B977" s="147" t="s">
        <v>1313</v>
      </c>
      <c r="C977" s="189">
        <v>4500</v>
      </c>
    </row>
    <row r="978" spans="1:3" x14ac:dyDescent="0.25">
      <c r="A978" s="162" t="s">
        <v>1314</v>
      </c>
      <c r="B978" s="147" t="s">
        <v>1315</v>
      </c>
      <c r="C978" s="189">
        <v>1200</v>
      </c>
    </row>
    <row r="979" spans="1:3" x14ac:dyDescent="0.25">
      <c r="A979" s="162" t="s">
        <v>1316</v>
      </c>
      <c r="B979" s="147" t="s">
        <v>1317</v>
      </c>
      <c r="C979" s="189">
        <v>7000</v>
      </c>
    </row>
    <row r="980" spans="1:3" x14ac:dyDescent="0.25">
      <c r="A980" s="162" t="s">
        <v>1318</v>
      </c>
      <c r="B980" s="147" t="s">
        <v>1319</v>
      </c>
      <c r="C980" s="189" t="s">
        <v>1118</v>
      </c>
    </row>
    <row r="981" spans="1:3" ht="31.5" x14ac:dyDescent="0.25">
      <c r="A981" s="162" t="s">
        <v>1320</v>
      </c>
      <c r="B981" s="147" t="s">
        <v>1321</v>
      </c>
      <c r="C981" s="189">
        <v>10000</v>
      </c>
    </row>
    <row r="982" spans="1:3" x14ac:dyDescent="0.25">
      <c r="A982" s="162" t="s">
        <v>1322</v>
      </c>
      <c r="B982" s="147" t="s">
        <v>1323</v>
      </c>
      <c r="C982" s="189">
        <v>9000</v>
      </c>
    </row>
    <row r="983" spans="1:3" x14ac:dyDescent="0.25">
      <c r="A983" s="162" t="s">
        <v>1324</v>
      </c>
      <c r="B983" s="147" t="s">
        <v>1325</v>
      </c>
      <c r="C983" s="189">
        <v>5000</v>
      </c>
    </row>
    <row r="984" spans="1:3" x14ac:dyDescent="0.25">
      <c r="A984" s="162" t="s">
        <v>1326</v>
      </c>
      <c r="B984" s="147" t="s">
        <v>1327</v>
      </c>
      <c r="C984" s="189">
        <v>6000</v>
      </c>
    </row>
    <row r="985" spans="1:3" x14ac:dyDescent="0.25">
      <c r="A985" s="162" t="s">
        <v>1328</v>
      </c>
      <c r="B985" s="147" t="s">
        <v>1329</v>
      </c>
      <c r="C985" s="189">
        <v>5000</v>
      </c>
    </row>
    <row r="986" spans="1:3" ht="31.5" x14ac:dyDescent="0.25">
      <c r="A986" s="162" t="s">
        <v>1330</v>
      </c>
      <c r="B986" s="147" t="s">
        <v>1331</v>
      </c>
      <c r="C986" s="189">
        <v>8500</v>
      </c>
    </row>
    <row r="987" spans="1:3" ht="31.5" x14ac:dyDescent="0.25">
      <c r="A987" s="162" t="s">
        <v>1332</v>
      </c>
      <c r="B987" s="157" t="s">
        <v>10659</v>
      </c>
      <c r="C987" s="189">
        <v>8500</v>
      </c>
    </row>
    <row r="988" spans="1:3" x14ac:dyDescent="0.25">
      <c r="A988" s="162" t="s">
        <v>1333</v>
      </c>
      <c r="B988" s="150" t="s">
        <v>1334</v>
      </c>
      <c r="C988" s="189">
        <v>2000</v>
      </c>
    </row>
    <row r="989" spans="1:3" ht="31.5" x14ac:dyDescent="0.25">
      <c r="A989" s="162" t="s">
        <v>1335</v>
      </c>
      <c r="B989" s="150" t="s">
        <v>1336</v>
      </c>
      <c r="C989" s="189">
        <v>11000</v>
      </c>
    </row>
    <row r="990" spans="1:3" x14ac:dyDescent="0.25">
      <c r="A990" s="162" t="s">
        <v>1337</v>
      </c>
      <c r="B990" s="150" t="s">
        <v>1338</v>
      </c>
      <c r="C990" s="189">
        <v>3500</v>
      </c>
    </row>
    <row r="991" spans="1:3" x14ac:dyDescent="0.25">
      <c r="A991" s="162" t="s">
        <v>1339</v>
      </c>
      <c r="B991" s="150" t="s">
        <v>1340</v>
      </c>
      <c r="C991" s="189">
        <v>9500</v>
      </c>
    </row>
    <row r="992" spans="1:3" x14ac:dyDescent="0.25">
      <c r="A992" s="162" t="s">
        <v>1341</v>
      </c>
      <c r="B992" s="150" t="s">
        <v>1342</v>
      </c>
      <c r="C992" s="189">
        <v>2600</v>
      </c>
    </row>
    <row r="993" spans="1:3" x14ac:dyDescent="0.25">
      <c r="A993" s="162" t="s">
        <v>1343</v>
      </c>
      <c r="B993" s="150" t="s">
        <v>1344</v>
      </c>
      <c r="C993" s="189">
        <v>1200</v>
      </c>
    </row>
    <row r="994" spans="1:3" x14ac:dyDescent="0.25">
      <c r="A994" s="162" t="s">
        <v>1345</v>
      </c>
      <c r="B994" s="150" t="s">
        <v>1346</v>
      </c>
      <c r="C994" s="189" t="s">
        <v>1195</v>
      </c>
    </row>
    <row r="995" spans="1:3" x14ac:dyDescent="0.25">
      <c r="A995" s="162" t="s">
        <v>1347</v>
      </c>
      <c r="B995" s="150" t="s">
        <v>1348</v>
      </c>
      <c r="C995" s="189" t="s">
        <v>965</v>
      </c>
    </row>
    <row r="996" spans="1:3" x14ac:dyDescent="0.25">
      <c r="A996" s="162" t="s">
        <v>1349</v>
      </c>
      <c r="B996" s="150" t="s">
        <v>1350</v>
      </c>
      <c r="C996" s="189" t="s">
        <v>1013</v>
      </c>
    </row>
    <row r="997" spans="1:3" x14ac:dyDescent="0.25">
      <c r="A997" s="162" t="s">
        <v>1351</v>
      </c>
      <c r="B997" s="150" t="s">
        <v>1352</v>
      </c>
      <c r="C997" s="189" t="s">
        <v>1353</v>
      </c>
    </row>
    <row r="998" spans="1:3" x14ac:dyDescent="0.25">
      <c r="A998" s="162" t="s">
        <v>1354</v>
      </c>
      <c r="B998" s="150" t="s">
        <v>1355</v>
      </c>
      <c r="C998" s="189" t="s">
        <v>1013</v>
      </c>
    </row>
    <row r="999" spans="1:3" x14ac:dyDescent="0.25">
      <c r="A999" s="162" t="s">
        <v>1356</v>
      </c>
      <c r="B999" s="150" t="s">
        <v>1357</v>
      </c>
      <c r="C999" s="189" t="s">
        <v>1353</v>
      </c>
    </row>
    <row r="1000" spans="1:3" x14ac:dyDescent="0.25">
      <c r="A1000" s="162" t="s">
        <v>1358</v>
      </c>
      <c r="B1000" s="150" t="s">
        <v>1359</v>
      </c>
      <c r="C1000" s="189" t="s">
        <v>1353</v>
      </c>
    </row>
    <row r="1001" spans="1:3" x14ac:dyDescent="0.25">
      <c r="A1001" s="162" t="s">
        <v>1360</v>
      </c>
      <c r="B1001" s="150" t="s">
        <v>1361</v>
      </c>
      <c r="C1001" s="189" t="s">
        <v>1123</v>
      </c>
    </row>
    <row r="1002" spans="1:3" x14ac:dyDescent="0.25">
      <c r="A1002" s="162" t="s">
        <v>1362</v>
      </c>
      <c r="B1002" s="150" t="s">
        <v>1363</v>
      </c>
      <c r="C1002" s="189" t="s">
        <v>1123</v>
      </c>
    </row>
    <row r="1003" spans="1:3" x14ac:dyDescent="0.25">
      <c r="A1003" s="162" t="s">
        <v>1364</v>
      </c>
      <c r="B1003" s="150" t="s">
        <v>1365</v>
      </c>
      <c r="C1003" s="189" t="s">
        <v>976</v>
      </c>
    </row>
    <row r="1004" spans="1:3" x14ac:dyDescent="0.25">
      <c r="A1004" s="242">
        <v>8</v>
      </c>
      <c r="B1004" s="143" t="s">
        <v>28</v>
      </c>
      <c r="C1004" s="189"/>
    </row>
    <row r="1005" spans="1:3" x14ac:dyDescent="0.25">
      <c r="A1005" s="162" t="s">
        <v>1366</v>
      </c>
      <c r="B1005" s="150" t="s">
        <v>1367</v>
      </c>
      <c r="C1005" s="189"/>
    </row>
    <row r="1006" spans="1:3" x14ac:dyDescent="0.25">
      <c r="A1006" s="162"/>
      <c r="B1006" s="150" t="s">
        <v>1368</v>
      </c>
      <c r="C1006" s="189">
        <v>7500</v>
      </c>
    </row>
    <row r="1007" spans="1:3" x14ac:dyDescent="0.25">
      <c r="A1007" s="162" t="s">
        <v>1369</v>
      </c>
      <c r="B1007" s="150" t="s">
        <v>1370</v>
      </c>
      <c r="C1007" s="189"/>
    </row>
    <row r="1008" spans="1:3" x14ac:dyDescent="0.25">
      <c r="A1008" s="162"/>
      <c r="B1008" s="150" t="s">
        <v>1371</v>
      </c>
      <c r="C1008" s="189">
        <v>3840</v>
      </c>
    </row>
    <row r="1009" spans="1:3" x14ac:dyDescent="0.25">
      <c r="A1009" s="162" t="s">
        <v>1372</v>
      </c>
      <c r="B1009" s="150" t="s">
        <v>1373</v>
      </c>
      <c r="C1009" s="189">
        <v>1900</v>
      </c>
    </row>
    <row r="1010" spans="1:3" x14ac:dyDescent="0.25">
      <c r="A1010" s="162" t="s">
        <v>1374</v>
      </c>
      <c r="B1010" s="150" t="s">
        <v>1375</v>
      </c>
      <c r="C1010" s="189">
        <v>1080</v>
      </c>
    </row>
    <row r="1011" spans="1:3" x14ac:dyDescent="0.25">
      <c r="A1011" s="162" t="s">
        <v>1376</v>
      </c>
      <c r="B1011" s="150" t="s">
        <v>1377</v>
      </c>
      <c r="C1011" s="189">
        <v>2400</v>
      </c>
    </row>
    <row r="1012" spans="1:3" ht="31.5" x14ac:dyDescent="0.25">
      <c r="A1012" s="162" t="s">
        <v>1378</v>
      </c>
      <c r="B1012" s="150" t="s">
        <v>1379</v>
      </c>
      <c r="C1012" s="189">
        <v>9000</v>
      </c>
    </row>
    <row r="1013" spans="1:3" x14ac:dyDescent="0.25">
      <c r="A1013" s="162"/>
      <c r="B1013" s="150" t="s">
        <v>1380</v>
      </c>
      <c r="C1013" s="189">
        <v>3600</v>
      </c>
    </row>
    <row r="1014" spans="1:3" x14ac:dyDescent="0.25">
      <c r="A1014" s="162"/>
      <c r="B1014" s="150" t="s">
        <v>1381</v>
      </c>
      <c r="C1014" s="189">
        <v>4200</v>
      </c>
    </row>
    <row r="1015" spans="1:3" x14ac:dyDescent="0.25">
      <c r="A1015" s="162"/>
      <c r="B1015" s="150" t="s">
        <v>1382</v>
      </c>
      <c r="C1015" s="189">
        <v>3600</v>
      </c>
    </row>
    <row r="1016" spans="1:3" x14ac:dyDescent="0.25">
      <c r="A1016" s="162"/>
      <c r="B1016" s="150" t="s">
        <v>1383</v>
      </c>
      <c r="C1016" s="189">
        <v>3600</v>
      </c>
    </row>
    <row r="1017" spans="1:3" x14ac:dyDescent="0.25">
      <c r="A1017" s="162"/>
      <c r="B1017" s="150" t="s">
        <v>1384</v>
      </c>
      <c r="C1017" s="189">
        <v>3600</v>
      </c>
    </row>
    <row r="1018" spans="1:3" x14ac:dyDescent="0.25">
      <c r="A1018" s="162" t="s">
        <v>1385</v>
      </c>
      <c r="B1018" s="150" t="s">
        <v>1386</v>
      </c>
      <c r="C1018" s="189"/>
    </row>
    <row r="1019" spans="1:3" ht="31.5" x14ac:dyDescent="0.25">
      <c r="A1019" s="162"/>
      <c r="B1019" s="150" t="s">
        <v>1387</v>
      </c>
      <c r="C1019" s="189">
        <v>3600</v>
      </c>
    </row>
    <row r="1020" spans="1:3" x14ac:dyDescent="0.25">
      <c r="A1020" s="162"/>
      <c r="B1020" s="150" t="s">
        <v>1388</v>
      </c>
      <c r="C1020" s="189">
        <v>3700</v>
      </c>
    </row>
    <row r="1021" spans="1:3" x14ac:dyDescent="0.25">
      <c r="A1021" s="162"/>
      <c r="B1021" s="150" t="s">
        <v>1389</v>
      </c>
      <c r="C1021" s="189">
        <v>3600</v>
      </c>
    </row>
    <row r="1022" spans="1:3" ht="31.5" x14ac:dyDescent="0.25">
      <c r="A1022" s="162" t="s">
        <v>1390</v>
      </c>
      <c r="B1022" s="150" t="s">
        <v>1391</v>
      </c>
      <c r="C1022" s="189">
        <v>3600</v>
      </c>
    </row>
    <row r="1023" spans="1:3" x14ac:dyDescent="0.25">
      <c r="A1023" s="162" t="s">
        <v>1392</v>
      </c>
      <c r="B1023" s="150" t="s">
        <v>1208</v>
      </c>
      <c r="C1023" s="189">
        <v>7200</v>
      </c>
    </row>
    <row r="1024" spans="1:3" x14ac:dyDescent="0.25">
      <c r="A1024" s="162" t="s">
        <v>1393</v>
      </c>
      <c r="B1024" s="150" t="s">
        <v>1394</v>
      </c>
      <c r="C1024" s="189">
        <v>1800</v>
      </c>
    </row>
    <row r="1025" spans="1:3" x14ac:dyDescent="0.25">
      <c r="A1025" s="162" t="s">
        <v>1395</v>
      </c>
      <c r="B1025" s="150" t="s">
        <v>1396</v>
      </c>
      <c r="C1025" s="189" t="s">
        <v>1044</v>
      </c>
    </row>
    <row r="1026" spans="1:3" ht="31.5" x14ac:dyDescent="0.25">
      <c r="A1026" s="162" t="s">
        <v>1397</v>
      </c>
      <c r="B1026" s="150" t="s">
        <v>1398</v>
      </c>
      <c r="C1026" s="189" t="s">
        <v>1399</v>
      </c>
    </row>
    <row r="1027" spans="1:3" ht="31.5" x14ac:dyDescent="0.25">
      <c r="A1027" s="162" t="s">
        <v>1400</v>
      </c>
      <c r="B1027" s="150" t="s">
        <v>1401</v>
      </c>
      <c r="C1027" s="189" t="s">
        <v>1402</v>
      </c>
    </row>
    <row r="1028" spans="1:3" x14ac:dyDescent="0.25">
      <c r="A1028" s="162" t="s">
        <v>1403</v>
      </c>
      <c r="B1028" s="150" t="s">
        <v>1404</v>
      </c>
      <c r="C1028" s="189">
        <v>2500</v>
      </c>
    </row>
    <row r="1029" spans="1:3" x14ac:dyDescent="0.25">
      <c r="A1029" s="162" t="s">
        <v>1405</v>
      </c>
      <c r="B1029" s="150" t="s">
        <v>1406</v>
      </c>
      <c r="C1029" s="189">
        <v>1500</v>
      </c>
    </row>
    <row r="1030" spans="1:3" x14ac:dyDescent="0.25">
      <c r="A1030" s="162" t="s">
        <v>1407</v>
      </c>
      <c r="B1030" s="150" t="s">
        <v>1408</v>
      </c>
      <c r="C1030" s="189">
        <v>1000</v>
      </c>
    </row>
    <row r="1031" spans="1:3" x14ac:dyDescent="0.25">
      <c r="A1031" s="162" t="s">
        <v>1409</v>
      </c>
      <c r="B1031" s="150" t="s">
        <v>1410</v>
      </c>
      <c r="C1031" s="189">
        <v>1000</v>
      </c>
    </row>
    <row r="1032" spans="1:3" x14ac:dyDescent="0.25">
      <c r="A1032" s="162" t="s">
        <v>1411</v>
      </c>
      <c r="B1032" s="150" t="s">
        <v>1412</v>
      </c>
      <c r="C1032" s="189">
        <v>1000</v>
      </c>
    </row>
    <row r="1033" spans="1:3" x14ac:dyDescent="0.25">
      <c r="A1033" s="162" t="s">
        <v>1413</v>
      </c>
      <c r="B1033" s="150" t="s">
        <v>1414</v>
      </c>
      <c r="C1033" s="189">
        <v>1000</v>
      </c>
    </row>
    <row r="1034" spans="1:3" x14ac:dyDescent="0.25">
      <c r="A1034" s="162" t="s">
        <v>1415</v>
      </c>
      <c r="B1034" s="150" t="s">
        <v>1416</v>
      </c>
      <c r="C1034" s="189">
        <v>1000</v>
      </c>
    </row>
    <row r="1035" spans="1:3" x14ac:dyDescent="0.25">
      <c r="A1035" s="162" t="s">
        <v>1417</v>
      </c>
      <c r="B1035" s="150" t="s">
        <v>1418</v>
      </c>
      <c r="C1035" s="189">
        <v>1200</v>
      </c>
    </row>
    <row r="1036" spans="1:3" x14ac:dyDescent="0.25">
      <c r="A1036" s="162" t="s">
        <v>1419</v>
      </c>
      <c r="B1036" s="150" t="s">
        <v>1420</v>
      </c>
      <c r="C1036" s="189">
        <v>1200</v>
      </c>
    </row>
    <row r="1037" spans="1:3" x14ac:dyDescent="0.25">
      <c r="A1037" s="162" t="s">
        <v>1421</v>
      </c>
      <c r="B1037" s="150" t="s">
        <v>1422</v>
      </c>
      <c r="C1037" s="189">
        <v>1000</v>
      </c>
    </row>
    <row r="1038" spans="1:3" x14ac:dyDescent="0.25">
      <c r="A1038" s="162" t="s">
        <v>1423</v>
      </c>
      <c r="B1038" s="150" t="s">
        <v>1424</v>
      </c>
      <c r="C1038" s="189">
        <v>900</v>
      </c>
    </row>
    <row r="1039" spans="1:3" x14ac:dyDescent="0.25">
      <c r="A1039" s="162" t="s">
        <v>1425</v>
      </c>
      <c r="B1039" s="150" t="s">
        <v>1426</v>
      </c>
      <c r="C1039" s="189">
        <v>1000</v>
      </c>
    </row>
    <row r="1040" spans="1:3" x14ac:dyDescent="0.25">
      <c r="A1040" s="162" t="s">
        <v>1427</v>
      </c>
      <c r="B1040" s="150" t="s">
        <v>1428</v>
      </c>
      <c r="C1040" s="189">
        <v>1000</v>
      </c>
    </row>
    <row r="1041" spans="1:3" x14ac:dyDescent="0.25">
      <c r="A1041" s="162" t="s">
        <v>1429</v>
      </c>
      <c r="B1041" s="150" t="s">
        <v>1430</v>
      </c>
      <c r="C1041" s="189">
        <v>1000</v>
      </c>
    </row>
    <row r="1042" spans="1:3" x14ac:dyDescent="0.25">
      <c r="A1042" s="162" t="s">
        <v>1431</v>
      </c>
      <c r="B1042" s="150" t="s">
        <v>1432</v>
      </c>
      <c r="C1042" s="189">
        <v>900</v>
      </c>
    </row>
    <row r="1043" spans="1:3" x14ac:dyDescent="0.25">
      <c r="A1043" s="162" t="s">
        <v>1433</v>
      </c>
      <c r="B1043" s="150" t="s">
        <v>1434</v>
      </c>
      <c r="C1043" s="189">
        <v>900</v>
      </c>
    </row>
    <row r="1044" spans="1:3" x14ac:dyDescent="0.25">
      <c r="A1044" s="242"/>
      <c r="B1044" s="143" t="s">
        <v>1435</v>
      </c>
      <c r="C1044" s="189"/>
    </row>
    <row r="1045" spans="1:3" x14ac:dyDescent="0.25">
      <c r="A1045" s="162" t="s">
        <v>1436</v>
      </c>
      <c r="B1045" s="150" t="s">
        <v>1437</v>
      </c>
      <c r="C1045" s="189">
        <v>1800</v>
      </c>
    </row>
    <row r="1046" spans="1:3" x14ac:dyDescent="0.25">
      <c r="A1046" s="162" t="s">
        <v>1438</v>
      </c>
      <c r="B1046" s="150" t="s">
        <v>1439</v>
      </c>
      <c r="C1046" s="189">
        <v>2200</v>
      </c>
    </row>
    <row r="1047" spans="1:3" x14ac:dyDescent="0.25">
      <c r="A1047" s="162" t="s">
        <v>1440</v>
      </c>
      <c r="B1047" s="150" t="s">
        <v>1441</v>
      </c>
      <c r="C1047" s="189">
        <v>1050</v>
      </c>
    </row>
    <row r="1048" spans="1:3" x14ac:dyDescent="0.25">
      <c r="A1048" s="162"/>
      <c r="B1048" s="150" t="s">
        <v>1442</v>
      </c>
      <c r="C1048" s="189">
        <v>1000</v>
      </c>
    </row>
    <row r="1049" spans="1:3" x14ac:dyDescent="0.25">
      <c r="A1049" s="162"/>
      <c r="B1049" s="150" t="s">
        <v>1443</v>
      </c>
      <c r="C1049" s="189">
        <v>2000</v>
      </c>
    </row>
    <row r="1050" spans="1:3" x14ac:dyDescent="0.25">
      <c r="A1050" s="162"/>
      <c r="B1050" s="150" t="s">
        <v>1444</v>
      </c>
      <c r="C1050" s="189">
        <v>2500</v>
      </c>
    </row>
    <row r="1051" spans="1:3" x14ac:dyDescent="0.25">
      <c r="A1051" s="162" t="s">
        <v>1445</v>
      </c>
      <c r="B1051" s="150" t="s">
        <v>1446</v>
      </c>
      <c r="C1051" s="189">
        <v>2000</v>
      </c>
    </row>
    <row r="1052" spans="1:3" x14ac:dyDescent="0.25">
      <c r="A1052" s="162" t="s">
        <v>1447</v>
      </c>
      <c r="B1052" s="150" t="s">
        <v>1448</v>
      </c>
      <c r="C1052" s="189">
        <v>1100</v>
      </c>
    </row>
    <row r="1053" spans="1:3" x14ac:dyDescent="0.25">
      <c r="A1053" s="162" t="s">
        <v>1449</v>
      </c>
      <c r="B1053" s="150" t="s">
        <v>1450</v>
      </c>
      <c r="C1053" s="189">
        <v>950</v>
      </c>
    </row>
    <row r="1054" spans="1:3" x14ac:dyDescent="0.25">
      <c r="A1054" s="162" t="s">
        <v>1451</v>
      </c>
      <c r="B1054" s="150" t="s">
        <v>1452</v>
      </c>
      <c r="C1054" s="189">
        <v>1700</v>
      </c>
    </row>
    <row r="1055" spans="1:3" x14ac:dyDescent="0.25">
      <c r="A1055" s="162" t="s">
        <v>1453</v>
      </c>
      <c r="B1055" s="150" t="s">
        <v>1454</v>
      </c>
      <c r="C1055" s="189">
        <v>1000</v>
      </c>
    </row>
    <row r="1056" spans="1:3" x14ac:dyDescent="0.25">
      <c r="A1056" s="162" t="s">
        <v>1455</v>
      </c>
      <c r="B1056" s="150" t="s">
        <v>1456</v>
      </c>
      <c r="C1056" s="189" t="s">
        <v>1457</v>
      </c>
    </row>
    <row r="1057" spans="1:3" x14ac:dyDescent="0.25">
      <c r="A1057" s="162" t="s">
        <v>1458</v>
      </c>
      <c r="B1057" s="150" t="s">
        <v>1459</v>
      </c>
      <c r="C1057" s="189">
        <v>2000</v>
      </c>
    </row>
    <row r="1058" spans="1:3" x14ac:dyDescent="0.25">
      <c r="A1058" s="162" t="s">
        <v>1460</v>
      </c>
      <c r="B1058" s="150" t="s">
        <v>1461</v>
      </c>
      <c r="C1058" s="189">
        <v>1000</v>
      </c>
    </row>
    <row r="1059" spans="1:3" x14ac:dyDescent="0.25">
      <c r="A1059" s="162" t="s">
        <v>1462</v>
      </c>
      <c r="B1059" s="150" t="s">
        <v>1463</v>
      </c>
      <c r="C1059" s="189">
        <v>1350</v>
      </c>
    </row>
    <row r="1060" spans="1:3" x14ac:dyDescent="0.25">
      <c r="A1060" s="162" t="s">
        <v>1464</v>
      </c>
      <c r="B1060" s="150" t="s">
        <v>1465</v>
      </c>
      <c r="C1060" s="189">
        <v>1050</v>
      </c>
    </row>
    <row r="1061" spans="1:3" x14ac:dyDescent="0.25">
      <c r="A1061" s="162" t="s">
        <v>1466</v>
      </c>
      <c r="B1061" s="150" t="s">
        <v>1467</v>
      </c>
      <c r="C1061" s="189">
        <v>650</v>
      </c>
    </row>
    <row r="1062" spans="1:3" x14ac:dyDescent="0.25">
      <c r="A1062" s="162" t="s">
        <v>1468</v>
      </c>
      <c r="B1062" s="150" t="s">
        <v>1469</v>
      </c>
      <c r="C1062" s="189">
        <v>900</v>
      </c>
    </row>
    <row r="1063" spans="1:3" x14ac:dyDescent="0.25">
      <c r="A1063" s="162" t="s">
        <v>1470</v>
      </c>
      <c r="B1063" s="150" t="s">
        <v>1471</v>
      </c>
      <c r="C1063" s="189">
        <v>450</v>
      </c>
    </row>
    <row r="1064" spans="1:3" x14ac:dyDescent="0.25">
      <c r="A1064" s="162" t="s">
        <v>1472</v>
      </c>
      <c r="B1064" s="150" t="s">
        <v>1473</v>
      </c>
      <c r="C1064" s="189">
        <v>850</v>
      </c>
    </row>
    <row r="1065" spans="1:3" x14ac:dyDescent="0.25">
      <c r="A1065" s="162" t="s">
        <v>1474</v>
      </c>
      <c r="B1065" s="150" t="s">
        <v>1475</v>
      </c>
      <c r="C1065" s="189">
        <v>1700</v>
      </c>
    </row>
    <row r="1066" spans="1:3" x14ac:dyDescent="0.25">
      <c r="A1066" s="162" t="s">
        <v>1476</v>
      </c>
      <c r="B1066" s="150" t="s">
        <v>1477</v>
      </c>
      <c r="C1066" s="189">
        <v>450</v>
      </c>
    </row>
    <row r="1067" spans="1:3" x14ac:dyDescent="0.25">
      <c r="A1067" s="162" t="s">
        <v>1478</v>
      </c>
      <c r="B1067" s="150" t="s">
        <v>1479</v>
      </c>
      <c r="C1067" s="189">
        <v>750</v>
      </c>
    </row>
    <row r="1068" spans="1:3" x14ac:dyDescent="0.25">
      <c r="A1068" s="162"/>
      <c r="B1068" s="150" t="s">
        <v>1480</v>
      </c>
      <c r="C1068" s="189">
        <v>850</v>
      </c>
    </row>
    <row r="1069" spans="1:3" x14ac:dyDescent="0.25">
      <c r="A1069" s="162" t="s">
        <v>1481</v>
      </c>
      <c r="B1069" s="150" t="s">
        <v>1482</v>
      </c>
      <c r="C1069" s="189">
        <v>800</v>
      </c>
    </row>
    <row r="1070" spans="1:3" x14ac:dyDescent="0.25">
      <c r="A1070" s="162" t="s">
        <v>1483</v>
      </c>
      <c r="B1070" s="150" t="s">
        <v>1484</v>
      </c>
      <c r="C1070" s="189">
        <v>700</v>
      </c>
    </row>
    <row r="1071" spans="1:3" x14ac:dyDescent="0.25">
      <c r="A1071" s="162" t="s">
        <v>1455</v>
      </c>
      <c r="B1071" s="150" t="s">
        <v>1485</v>
      </c>
      <c r="C1071" s="189">
        <v>750</v>
      </c>
    </row>
    <row r="1072" spans="1:3" x14ac:dyDescent="0.25">
      <c r="A1072" s="162" t="s">
        <v>1486</v>
      </c>
      <c r="B1072" s="150" t="s">
        <v>1487</v>
      </c>
      <c r="C1072" s="189">
        <v>1000</v>
      </c>
    </row>
    <row r="1073" spans="1:3" x14ac:dyDescent="0.25">
      <c r="A1073" s="162" t="s">
        <v>1488</v>
      </c>
      <c r="B1073" s="150" t="s">
        <v>1489</v>
      </c>
      <c r="C1073" s="189">
        <v>950</v>
      </c>
    </row>
    <row r="1074" spans="1:3" x14ac:dyDescent="0.25">
      <c r="A1074" s="162" t="s">
        <v>1490</v>
      </c>
      <c r="B1074" s="150" t="s">
        <v>1491</v>
      </c>
      <c r="C1074" s="189">
        <v>775</v>
      </c>
    </row>
    <row r="1075" spans="1:3" x14ac:dyDescent="0.25">
      <c r="A1075" s="162" t="s">
        <v>1492</v>
      </c>
      <c r="B1075" s="150" t="s">
        <v>1493</v>
      </c>
      <c r="C1075" s="189" t="s">
        <v>1494</v>
      </c>
    </row>
    <row r="1076" spans="1:3" x14ac:dyDescent="0.25">
      <c r="A1076" s="162" t="s">
        <v>1495</v>
      </c>
      <c r="B1076" s="150" t="s">
        <v>352</v>
      </c>
      <c r="C1076" s="189">
        <v>0</v>
      </c>
    </row>
    <row r="1077" spans="1:3" x14ac:dyDescent="0.25">
      <c r="A1077" s="162"/>
      <c r="B1077" s="150" t="s">
        <v>1496</v>
      </c>
      <c r="C1077" s="189">
        <v>1200</v>
      </c>
    </row>
    <row r="1078" spans="1:3" x14ac:dyDescent="0.25">
      <c r="A1078" s="162"/>
      <c r="B1078" s="150" t="s">
        <v>1497</v>
      </c>
      <c r="C1078" s="189">
        <v>1080</v>
      </c>
    </row>
    <row r="1079" spans="1:3" x14ac:dyDescent="0.25">
      <c r="A1079" s="162"/>
      <c r="B1079" s="150" t="s">
        <v>1498</v>
      </c>
      <c r="C1079" s="189">
        <v>900</v>
      </c>
    </row>
    <row r="1080" spans="1:3" x14ac:dyDescent="0.25">
      <c r="A1080" s="162"/>
      <c r="B1080" s="150" t="s">
        <v>355</v>
      </c>
      <c r="C1080" s="189">
        <v>420</v>
      </c>
    </row>
    <row r="1081" spans="1:3" x14ac:dyDescent="0.25">
      <c r="A1081" s="162" t="s">
        <v>1499</v>
      </c>
      <c r="B1081" s="150" t="s">
        <v>357</v>
      </c>
      <c r="C1081" s="189">
        <v>0</v>
      </c>
    </row>
    <row r="1082" spans="1:3" x14ac:dyDescent="0.25">
      <c r="A1082" s="162"/>
      <c r="B1082" s="150" t="s">
        <v>353</v>
      </c>
      <c r="C1082" s="189">
        <v>750</v>
      </c>
    </row>
    <row r="1083" spans="1:3" x14ac:dyDescent="0.25">
      <c r="A1083" s="162"/>
      <c r="B1083" s="150" t="s">
        <v>354</v>
      </c>
      <c r="C1083" s="189">
        <v>360</v>
      </c>
    </row>
    <row r="1084" spans="1:3" x14ac:dyDescent="0.25">
      <c r="A1084" s="162"/>
      <c r="B1084" s="150" t="s">
        <v>355</v>
      </c>
      <c r="C1084" s="189">
        <v>360</v>
      </c>
    </row>
    <row r="1085" spans="1:3" x14ac:dyDescent="0.25">
      <c r="A1085" s="162" t="s">
        <v>1500</v>
      </c>
      <c r="B1085" s="150" t="s">
        <v>1501</v>
      </c>
      <c r="C1085" s="189" t="s">
        <v>1502</v>
      </c>
    </row>
    <row r="1086" spans="1:3" x14ac:dyDescent="0.25">
      <c r="A1086" s="162" t="s">
        <v>1503</v>
      </c>
      <c r="B1086" s="150" t="s">
        <v>1504</v>
      </c>
      <c r="C1086" s="189" t="s">
        <v>1505</v>
      </c>
    </row>
    <row r="1087" spans="1:3" x14ac:dyDescent="0.25">
      <c r="A1087" s="162" t="s">
        <v>1506</v>
      </c>
      <c r="B1087" s="150" t="s">
        <v>1507</v>
      </c>
      <c r="C1087" s="189" t="s">
        <v>1508</v>
      </c>
    </row>
    <row r="1088" spans="1:3" x14ac:dyDescent="0.25">
      <c r="A1088" s="162" t="s">
        <v>1509</v>
      </c>
      <c r="B1088" s="150" t="s">
        <v>1510</v>
      </c>
      <c r="C1088" s="189" t="s">
        <v>1174</v>
      </c>
    </row>
    <row r="1089" spans="1:3" x14ac:dyDescent="0.25">
      <c r="A1089" s="243">
        <v>9</v>
      </c>
      <c r="B1089" s="157" t="s">
        <v>1511</v>
      </c>
      <c r="C1089" s="189"/>
    </row>
    <row r="1090" spans="1:3" x14ac:dyDescent="0.25">
      <c r="A1090" s="244">
        <v>9.1</v>
      </c>
      <c r="B1090" s="157" t="s">
        <v>1512</v>
      </c>
      <c r="C1090" s="189"/>
    </row>
    <row r="1091" spans="1:3" x14ac:dyDescent="0.25">
      <c r="A1091" s="245" t="s">
        <v>1513</v>
      </c>
      <c r="B1091" s="150" t="s">
        <v>1514</v>
      </c>
      <c r="C1091" s="189">
        <v>5300</v>
      </c>
    </row>
    <row r="1092" spans="1:3" x14ac:dyDescent="0.25">
      <c r="A1092" s="245"/>
      <c r="B1092" s="150" t="s">
        <v>1515</v>
      </c>
      <c r="C1092" s="189">
        <v>5000</v>
      </c>
    </row>
    <row r="1093" spans="1:3" x14ac:dyDescent="0.25">
      <c r="A1093" s="245" t="s">
        <v>1516</v>
      </c>
      <c r="B1093" s="147" t="s">
        <v>1517</v>
      </c>
      <c r="C1093" s="189">
        <v>4500</v>
      </c>
    </row>
    <row r="1094" spans="1:3" x14ac:dyDescent="0.25">
      <c r="A1094" s="245" t="s">
        <v>1518</v>
      </c>
      <c r="B1094" s="150" t="s">
        <v>1519</v>
      </c>
      <c r="C1094" s="189">
        <v>5800</v>
      </c>
    </row>
    <row r="1095" spans="1:3" x14ac:dyDescent="0.25">
      <c r="A1095" s="245"/>
      <c r="B1095" s="150" t="s">
        <v>1520</v>
      </c>
      <c r="C1095" s="189">
        <v>8000</v>
      </c>
    </row>
    <row r="1096" spans="1:3" ht="31.5" x14ac:dyDescent="0.25">
      <c r="A1096" s="245" t="s">
        <v>1521</v>
      </c>
      <c r="B1096" s="150" t="s">
        <v>1522</v>
      </c>
      <c r="C1096" s="189">
        <v>4600</v>
      </c>
    </row>
    <row r="1097" spans="1:3" ht="31.5" x14ac:dyDescent="0.25">
      <c r="A1097" s="245" t="s">
        <v>1523</v>
      </c>
      <c r="B1097" s="150" t="s">
        <v>1524</v>
      </c>
      <c r="C1097" s="189">
        <v>1500</v>
      </c>
    </row>
    <row r="1098" spans="1:3" ht="31.5" x14ac:dyDescent="0.25">
      <c r="A1098" s="245" t="s">
        <v>1525</v>
      </c>
      <c r="B1098" s="150" t="s">
        <v>1526</v>
      </c>
      <c r="C1098" s="189">
        <v>2200</v>
      </c>
    </row>
    <row r="1099" spans="1:3" x14ac:dyDescent="0.25">
      <c r="A1099" s="245" t="s">
        <v>1527</v>
      </c>
      <c r="B1099" s="150" t="s">
        <v>1528</v>
      </c>
      <c r="C1099" s="189">
        <v>4500</v>
      </c>
    </row>
    <row r="1100" spans="1:3" ht="31.5" x14ac:dyDescent="0.25">
      <c r="A1100" s="245" t="s">
        <v>1529</v>
      </c>
      <c r="B1100" s="150" t="s">
        <v>1530</v>
      </c>
      <c r="C1100" s="189">
        <v>4000</v>
      </c>
    </row>
    <row r="1101" spans="1:3" ht="31.5" x14ac:dyDescent="0.25">
      <c r="A1101" s="245" t="s">
        <v>1531</v>
      </c>
      <c r="B1101" s="150" t="s">
        <v>1532</v>
      </c>
      <c r="C1101" s="189">
        <v>5000</v>
      </c>
    </row>
    <row r="1102" spans="1:3" x14ac:dyDescent="0.25">
      <c r="A1102" s="245" t="s">
        <v>1533</v>
      </c>
      <c r="B1102" s="150" t="s">
        <v>1534</v>
      </c>
      <c r="C1102" s="189" t="s">
        <v>1535</v>
      </c>
    </row>
    <row r="1103" spans="1:3" ht="31.5" x14ac:dyDescent="0.25">
      <c r="A1103" s="245" t="s">
        <v>1536</v>
      </c>
      <c r="B1103" s="150" t="s">
        <v>1537</v>
      </c>
      <c r="C1103" s="189" t="s">
        <v>1538</v>
      </c>
    </row>
    <row r="1104" spans="1:3" x14ac:dyDescent="0.25">
      <c r="A1104" s="626" t="s">
        <v>1539</v>
      </c>
      <c r="B1104" s="150" t="s">
        <v>1540</v>
      </c>
      <c r="C1104" s="189">
        <v>2000</v>
      </c>
    </row>
    <row r="1105" spans="1:3" x14ac:dyDescent="0.25">
      <c r="A1105" s="626"/>
      <c r="B1105" s="150" t="s">
        <v>1541</v>
      </c>
      <c r="C1105" s="189">
        <v>3600</v>
      </c>
    </row>
    <row r="1106" spans="1:3" x14ac:dyDescent="0.25">
      <c r="A1106" s="626" t="s">
        <v>1542</v>
      </c>
      <c r="B1106" s="150" t="s">
        <v>10660</v>
      </c>
      <c r="C1106" s="189">
        <v>5700</v>
      </c>
    </row>
    <row r="1107" spans="1:3" x14ac:dyDescent="0.25">
      <c r="A1107" s="626"/>
      <c r="B1107" s="150" t="s">
        <v>1543</v>
      </c>
      <c r="C1107" s="189">
        <v>5500</v>
      </c>
    </row>
    <row r="1108" spans="1:3" x14ac:dyDescent="0.25">
      <c r="A1108" s="246" t="s">
        <v>1544</v>
      </c>
      <c r="B1108" s="150" t="s">
        <v>1545</v>
      </c>
      <c r="C1108" s="189">
        <v>2200</v>
      </c>
    </row>
    <row r="1109" spans="1:3" x14ac:dyDescent="0.25">
      <c r="A1109" s="457" t="s">
        <v>1546</v>
      </c>
      <c r="B1109" s="143" t="s">
        <v>352</v>
      </c>
      <c r="C1109" s="189"/>
    </row>
    <row r="1110" spans="1:3" x14ac:dyDescent="0.25">
      <c r="A1110" s="457"/>
      <c r="B1110" s="150" t="s">
        <v>923</v>
      </c>
      <c r="C1110" s="189">
        <v>1000</v>
      </c>
    </row>
    <row r="1111" spans="1:3" x14ac:dyDescent="0.25">
      <c r="A1111" s="457"/>
      <c r="B1111" s="150" t="s">
        <v>925</v>
      </c>
      <c r="C1111" s="189">
        <v>900</v>
      </c>
    </row>
    <row r="1112" spans="1:3" x14ac:dyDescent="0.25">
      <c r="A1112" s="457"/>
      <c r="B1112" s="150" t="s">
        <v>354</v>
      </c>
      <c r="C1112" s="189">
        <v>800</v>
      </c>
    </row>
    <row r="1113" spans="1:3" x14ac:dyDescent="0.25">
      <c r="A1113" s="457"/>
      <c r="B1113" s="150" t="s">
        <v>355</v>
      </c>
      <c r="C1113" s="189">
        <v>600</v>
      </c>
    </row>
    <row r="1114" spans="1:3" x14ac:dyDescent="0.25">
      <c r="A1114" s="457" t="s">
        <v>1547</v>
      </c>
      <c r="B1114" s="143" t="s">
        <v>357</v>
      </c>
      <c r="C1114" s="189"/>
    </row>
    <row r="1115" spans="1:3" x14ac:dyDescent="0.25">
      <c r="A1115" s="457"/>
      <c r="B1115" s="150" t="s">
        <v>353</v>
      </c>
      <c r="C1115" s="189">
        <v>600</v>
      </c>
    </row>
    <row r="1116" spans="1:3" x14ac:dyDescent="0.25">
      <c r="A1116" s="457"/>
      <c r="B1116" s="150" t="s">
        <v>354</v>
      </c>
      <c r="C1116" s="189">
        <v>400</v>
      </c>
    </row>
    <row r="1117" spans="1:3" x14ac:dyDescent="0.25">
      <c r="A1117" s="457"/>
      <c r="B1117" s="150" t="s">
        <v>355</v>
      </c>
      <c r="C1117" s="189">
        <v>400</v>
      </c>
    </row>
    <row r="1118" spans="1:3" x14ac:dyDescent="0.25">
      <c r="A1118" s="457" t="s">
        <v>1548</v>
      </c>
      <c r="B1118" s="150" t="s">
        <v>1549</v>
      </c>
      <c r="C1118" s="189"/>
    </row>
    <row r="1119" spans="1:3" x14ac:dyDescent="0.25">
      <c r="A1119" s="457"/>
      <c r="B1119" s="150" t="s">
        <v>1550</v>
      </c>
      <c r="C1119" s="189">
        <v>2500</v>
      </c>
    </row>
    <row r="1120" spans="1:3" x14ac:dyDescent="0.25">
      <c r="A1120" s="457"/>
      <c r="B1120" s="150" t="s">
        <v>1551</v>
      </c>
      <c r="C1120" s="189">
        <v>1900</v>
      </c>
    </row>
    <row r="1121" spans="1:3" x14ac:dyDescent="0.25">
      <c r="A1121" s="83" t="s">
        <v>1552</v>
      </c>
      <c r="B1121" s="150" t="s">
        <v>1553</v>
      </c>
      <c r="C1121" s="189">
        <v>2500</v>
      </c>
    </row>
    <row r="1122" spans="1:3" x14ac:dyDescent="0.25">
      <c r="A1122" s="83" t="s">
        <v>1554</v>
      </c>
      <c r="B1122" s="150" t="s">
        <v>1555</v>
      </c>
      <c r="C1122" s="189">
        <v>1300</v>
      </c>
    </row>
    <row r="1123" spans="1:3" ht="31.5" x14ac:dyDescent="0.25">
      <c r="A1123" s="83" t="s">
        <v>1556</v>
      </c>
      <c r="B1123" s="147" t="s">
        <v>1398</v>
      </c>
      <c r="C1123" s="189">
        <v>6500</v>
      </c>
    </row>
    <row r="1124" spans="1:3" ht="31.5" x14ac:dyDescent="0.25">
      <c r="A1124" s="83" t="s">
        <v>1557</v>
      </c>
      <c r="B1124" s="147" t="s">
        <v>1558</v>
      </c>
      <c r="C1124" s="406">
        <v>8200</v>
      </c>
    </row>
    <row r="1125" spans="1:3" x14ac:dyDescent="0.25">
      <c r="A1125" s="83" t="s">
        <v>1559</v>
      </c>
      <c r="B1125" s="152" t="s">
        <v>1560</v>
      </c>
      <c r="C1125" s="406">
        <v>2000</v>
      </c>
    </row>
    <row r="1126" spans="1:3" x14ac:dyDescent="0.25">
      <c r="A1126" s="242">
        <v>5</v>
      </c>
      <c r="B1126" s="157" t="s">
        <v>1561</v>
      </c>
      <c r="C1126" s="189"/>
    </row>
    <row r="1127" spans="1:3" x14ac:dyDescent="0.25">
      <c r="A1127" s="463" t="s">
        <v>1562</v>
      </c>
      <c r="B1127" s="157" t="s">
        <v>1563</v>
      </c>
      <c r="C1127" s="189"/>
    </row>
    <row r="1128" spans="1:3" x14ac:dyDescent="0.25">
      <c r="A1128" s="463"/>
      <c r="B1128" s="147" t="s">
        <v>1564</v>
      </c>
      <c r="C1128" s="189">
        <v>2600</v>
      </c>
    </row>
    <row r="1129" spans="1:3" x14ac:dyDescent="0.25">
      <c r="A1129" s="162" t="s">
        <v>1565</v>
      </c>
      <c r="B1129" s="147" t="s">
        <v>1566</v>
      </c>
      <c r="C1129" s="189">
        <v>1800</v>
      </c>
    </row>
    <row r="1130" spans="1:3" x14ac:dyDescent="0.25">
      <c r="A1130" s="162" t="s">
        <v>1567</v>
      </c>
      <c r="B1130" s="147" t="s">
        <v>1568</v>
      </c>
      <c r="C1130" s="189" t="s">
        <v>1569</v>
      </c>
    </row>
    <row r="1131" spans="1:3" x14ac:dyDescent="0.25">
      <c r="A1131" s="162" t="s">
        <v>1570</v>
      </c>
      <c r="B1131" s="147" t="s">
        <v>1571</v>
      </c>
      <c r="C1131" s="189">
        <v>2200</v>
      </c>
    </row>
    <row r="1132" spans="1:3" x14ac:dyDescent="0.25">
      <c r="A1132" s="162" t="s">
        <v>1572</v>
      </c>
      <c r="B1132" s="147" t="s">
        <v>1573</v>
      </c>
      <c r="C1132" s="189" t="s">
        <v>1574</v>
      </c>
    </row>
    <row r="1133" spans="1:3" ht="31.5" x14ac:dyDescent="0.25">
      <c r="A1133" s="162" t="s">
        <v>1575</v>
      </c>
      <c r="B1133" s="147" t="s">
        <v>1576</v>
      </c>
      <c r="C1133" s="189">
        <v>1400</v>
      </c>
    </row>
    <row r="1134" spans="1:3" x14ac:dyDescent="0.25">
      <c r="A1134" s="162" t="s">
        <v>1577</v>
      </c>
      <c r="B1134" s="147" t="s">
        <v>1578</v>
      </c>
      <c r="C1134" s="189" t="s">
        <v>1579</v>
      </c>
    </row>
    <row r="1135" spans="1:3" ht="31.5" x14ac:dyDescent="0.25">
      <c r="A1135" s="162" t="s">
        <v>1580</v>
      </c>
      <c r="B1135" s="150" t="s">
        <v>1581</v>
      </c>
      <c r="C1135" s="189">
        <v>2300</v>
      </c>
    </row>
    <row r="1136" spans="1:3" x14ac:dyDescent="0.25">
      <c r="A1136" s="162" t="s">
        <v>1582</v>
      </c>
      <c r="B1136" s="147" t="s">
        <v>1583</v>
      </c>
      <c r="C1136" s="189">
        <v>1500</v>
      </c>
    </row>
    <row r="1137" spans="1:3" x14ac:dyDescent="0.25">
      <c r="A1137" s="162" t="s">
        <v>1584</v>
      </c>
      <c r="B1137" s="147" t="s">
        <v>1585</v>
      </c>
      <c r="C1137" s="189">
        <v>1300</v>
      </c>
    </row>
    <row r="1138" spans="1:3" x14ac:dyDescent="0.25">
      <c r="A1138" s="463" t="s">
        <v>1586</v>
      </c>
      <c r="B1138" s="157" t="s">
        <v>352</v>
      </c>
      <c r="C1138" s="189"/>
    </row>
    <row r="1139" spans="1:3" x14ac:dyDescent="0.25">
      <c r="A1139" s="463"/>
      <c r="B1139" s="150" t="s">
        <v>923</v>
      </c>
      <c r="C1139" s="189">
        <v>800</v>
      </c>
    </row>
    <row r="1140" spans="1:3" x14ac:dyDescent="0.25">
      <c r="A1140" s="463"/>
      <c r="B1140" s="150" t="s">
        <v>925</v>
      </c>
      <c r="C1140" s="189">
        <v>750</v>
      </c>
    </row>
    <row r="1141" spans="1:3" x14ac:dyDescent="0.25">
      <c r="A1141" s="463"/>
      <c r="B1141" s="147" t="s">
        <v>354</v>
      </c>
      <c r="C1141" s="189">
        <v>600</v>
      </c>
    </row>
    <row r="1142" spans="1:3" x14ac:dyDescent="0.25">
      <c r="A1142" s="463"/>
      <c r="B1142" s="147" t="s">
        <v>355</v>
      </c>
      <c r="C1142" s="189">
        <v>450</v>
      </c>
    </row>
    <row r="1143" spans="1:3" x14ac:dyDescent="0.25">
      <c r="A1143" s="463" t="s">
        <v>1587</v>
      </c>
      <c r="B1143" s="157" t="s">
        <v>357</v>
      </c>
      <c r="C1143" s="189"/>
    </row>
    <row r="1144" spans="1:3" x14ac:dyDescent="0.25">
      <c r="A1144" s="463"/>
      <c r="B1144" s="147" t="s">
        <v>353</v>
      </c>
      <c r="C1144" s="189">
        <v>650</v>
      </c>
    </row>
    <row r="1145" spans="1:3" x14ac:dyDescent="0.25">
      <c r="A1145" s="463"/>
      <c r="B1145" s="147" t="s">
        <v>354</v>
      </c>
      <c r="C1145" s="189">
        <v>500</v>
      </c>
    </row>
    <row r="1146" spans="1:3" x14ac:dyDescent="0.25">
      <c r="A1146" s="463"/>
      <c r="B1146" s="147" t="s">
        <v>355</v>
      </c>
      <c r="C1146" s="189">
        <v>350</v>
      </c>
    </row>
    <row r="1147" spans="1:3" x14ac:dyDescent="0.25">
      <c r="A1147" s="162" t="s">
        <v>1588</v>
      </c>
      <c r="B1147" s="152" t="s">
        <v>1589</v>
      </c>
      <c r="C1147" s="406">
        <v>2500</v>
      </c>
    </row>
    <row r="1148" spans="1:3" x14ac:dyDescent="0.25">
      <c r="A1148" s="162" t="s">
        <v>1590</v>
      </c>
      <c r="B1148" s="152" t="s">
        <v>1591</v>
      </c>
      <c r="C1148" s="406">
        <v>1100</v>
      </c>
    </row>
    <row r="1149" spans="1:3" x14ac:dyDescent="0.25">
      <c r="A1149" s="162" t="s">
        <v>1592</v>
      </c>
      <c r="B1149" s="152" t="s">
        <v>1593</v>
      </c>
      <c r="C1149" s="406">
        <v>1000</v>
      </c>
    </row>
    <row r="1150" spans="1:3" x14ac:dyDescent="0.25">
      <c r="A1150" s="162" t="s">
        <v>1594</v>
      </c>
      <c r="B1150" s="152" t="s">
        <v>1595</v>
      </c>
      <c r="C1150" s="406">
        <v>1500</v>
      </c>
    </row>
    <row r="1151" spans="1:3" x14ac:dyDescent="0.25">
      <c r="A1151" s="239"/>
      <c r="B1151" s="157" t="s">
        <v>1596</v>
      </c>
      <c r="C1151" s="189"/>
    </row>
    <row r="1152" spans="1:3" ht="31.5" x14ac:dyDescent="0.25">
      <c r="A1152" s="475" t="s">
        <v>1597</v>
      </c>
      <c r="B1152" s="143" t="s">
        <v>1598</v>
      </c>
      <c r="C1152" s="189"/>
    </row>
    <row r="1153" spans="1:3" x14ac:dyDescent="0.25">
      <c r="A1153" s="475"/>
      <c r="B1153" s="150" t="s">
        <v>1599</v>
      </c>
      <c r="C1153" s="189">
        <v>3700</v>
      </c>
    </row>
    <row r="1154" spans="1:3" x14ac:dyDescent="0.25">
      <c r="A1154" s="475"/>
      <c r="B1154" s="150" t="s">
        <v>1600</v>
      </c>
      <c r="C1154" s="189">
        <v>2500</v>
      </c>
    </row>
    <row r="1155" spans="1:3" x14ac:dyDescent="0.25">
      <c r="A1155" s="475"/>
      <c r="B1155" s="150" t="s">
        <v>1601</v>
      </c>
      <c r="C1155" s="189">
        <v>2800</v>
      </c>
    </row>
    <row r="1156" spans="1:3" x14ac:dyDescent="0.25">
      <c r="A1156" s="145" t="s">
        <v>1602</v>
      </c>
      <c r="B1156" s="150" t="s">
        <v>1603</v>
      </c>
      <c r="C1156" s="189">
        <v>3200</v>
      </c>
    </row>
    <row r="1157" spans="1:3" x14ac:dyDescent="0.25">
      <c r="A1157" s="145" t="s">
        <v>1604</v>
      </c>
      <c r="B1157" s="150" t="s">
        <v>1605</v>
      </c>
      <c r="C1157" s="189">
        <v>3700</v>
      </c>
    </row>
    <row r="1158" spans="1:3" ht="31.5" x14ac:dyDescent="0.25">
      <c r="A1158" s="145" t="s">
        <v>1606</v>
      </c>
      <c r="B1158" s="150" t="s">
        <v>1607</v>
      </c>
      <c r="C1158" s="189">
        <v>2200</v>
      </c>
    </row>
    <row r="1159" spans="1:3" x14ac:dyDescent="0.25">
      <c r="A1159" s="164" t="s">
        <v>1608</v>
      </c>
      <c r="B1159" s="150" t="s">
        <v>1609</v>
      </c>
      <c r="C1159" s="189">
        <v>1500</v>
      </c>
    </row>
    <row r="1160" spans="1:3" x14ac:dyDescent="0.25">
      <c r="A1160" s="164" t="s">
        <v>1610</v>
      </c>
      <c r="B1160" s="150" t="s">
        <v>1611</v>
      </c>
      <c r="C1160" s="189">
        <v>1400</v>
      </c>
    </row>
    <row r="1161" spans="1:3" x14ac:dyDescent="0.25">
      <c r="A1161" s="164" t="s">
        <v>1612</v>
      </c>
      <c r="B1161" s="150" t="s">
        <v>1613</v>
      </c>
      <c r="C1161" s="189">
        <v>1400</v>
      </c>
    </row>
    <row r="1162" spans="1:3" x14ac:dyDescent="0.25">
      <c r="A1162" s="164" t="s">
        <v>1614</v>
      </c>
      <c r="B1162" s="150" t="s">
        <v>1615</v>
      </c>
      <c r="C1162" s="189">
        <v>1400</v>
      </c>
    </row>
    <row r="1163" spans="1:3" x14ac:dyDescent="0.25">
      <c r="A1163" s="142" t="s">
        <v>1616</v>
      </c>
      <c r="B1163" s="150" t="s">
        <v>1617</v>
      </c>
      <c r="C1163" s="189">
        <v>1400</v>
      </c>
    </row>
    <row r="1164" spans="1:3" x14ac:dyDescent="0.25">
      <c r="A1164" s="476" t="s">
        <v>1618</v>
      </c>
      <c r="B1164" s="150" t="s">
        <v>1619</v>
      </c>
      <c r="C1164" s="189">
        <v>1400</v>
      </c>
    </row>
    <row r="1165" spans="1:3" x14ac:dyDescent="0.25">
      <c r="A1165" s="476"/>
      <c r="B1165" s="150" t="s">
        <v>1620</v>
      </c>
      <c r="C1165" s="189">
        <v>1400</v>
      </c>
    </row>
    <row r="1166" spans="1:3" x14ac:dyDescent="0.25">
      <c r="A1166" s="142" t="s">
        <v>1621</v>
      </c>
      <c r="B1166" s="150" t="s">
        <v>1622</v>
      </c>
      <c r="C1166" s="189">
        <v>1300</v>
      </c>
    </row>
    <row r="1167" spans="1:3" x14ac:dyDescent="0.25">
      <c r="A1167" s="142" t="s">
        <v>1623</v>
      </c>
      <c r="B1167" s="150" t="s">
        <v>1624</v>
      </c>
      <c r="C1167" s="189">
        <v>3500</v>
      </c>
    </row>
    <row r="1168" spans="1:3" x14ac:dyDescent="0.25">
      <c r="A1168" s="142" t="s">
        <v>1625</v>
      </c>
      <c r="B1168" s="150" t="s">
        <v>1626</v>
      </c>
      <c r="C1168" s="189">
        <v>3500</v>
      </c>
    </row>
    <row r="1169" spans="1:3" x14ac:dyDescent="0.25">
      <c r="A1169" s="475" t="s">
        <v>1627</v>
      </c>
      <c r="B1169" s="143" t="s">
        <v>1628</v>
      </c>
      <c r="C1169" s="189"/>
    </row>
    <row r="1170" spans="1:3" x14ac:dyDescent="0.25">
      <c r="A1170" s="475"/>
      <c r="B1170" s="150" t="s">
        <v>923</v>
      </c>
      <c r="C1170" s="189" t="s">
        <v>1049</v>
      </c>
    </row>
    <row r="1171" spans="1:3" x14ac:dyDescent="0.25">
      <c r="A1171" s="475"/>
      <c r="B1171" s="150" t="s">
        <v>925</v>
      </c>
      <c r="C1171" s="189" t="s">
        <v>1118</v>
      </c>
    </row>
    <row r="1172" spans="1:3" x14ac:dyDescent="0.25">
      <c r="A1172" s="475"/>
      <c r="B1172" s="150" t="s">
        <v>354</v>
      </c>
      <c r="C1172" s="189">
        <v>700</v>
      </c>
    </row>
    <row r="1173" spans="1:3" x14ac:dyDescent="0.25">
      <c r="A1173" s="475"/>
      <c r="B1173" s="150" t="s">
        <v>355</v>
      </c>
      <c r="C1173" s="189">
        <v>500</v>
      </c>
    </row>
    <row r="1174" spans="1:3" x14ac:dyDescent="0.25">
      <c r="A1174" s="475" t="s">
        <v>1629</v>
      </c>
      <c r="B1174" s="143" t="s">
        <v>357</v>
      </c>
      <c r="C1174" s="189"/>
    </row>
    <row r="1175" spans="1:3" x14ac:dyDescent="0.25">
      <c r="A1175" s="475"/>
      <c r="B1175" s="150" t="s">
        <v>353</v>
      </c>
      <c r="C1175" s="189" t="s">
        <v>1118</v>
      </c>
    </row>
    <row r="1176" spans="1:3" x14ac:dyDescent="0.25">
      <c r="A1176" s="475"/>
      <c r="B1176" s="150" t="s">
        <v>354</v>
      </c>
      <c r="C1176" s="189">
        <v>500</v>
      </c>
    </row>
    <row r="1177" spans="1:3" x14ac:dyDescent="0.25">
      <c r="A1177" s="475"/>
      <c r="B1177" s="150" t="s">
        <v>355</v>
      </c>
      <c r="C1177" s="189">
        <v>400</v>
      </c>
    </row>
    <row r="1178" spans="1:3" x14ac:dyDescent="0.25">
      <c r="A1178" s="145" t="s">
        <v>1630</v>
      </c>
      <c r="B1178" s="150" t="s">
        <v>1631</v>
      </c>
      <c r="C1178" s="189">
        <v>1500</v>
      </c>
    </row>
    <row r="1179" spans="1:3" x14ac:dyDescent="0.25">
      <c r="A1179" s="145" t="s">
        <v>1632</v>
      </c>
      <c r="B1179" s="150" t="s">
        <v>1633</v>
      </c>
      <c r="C1179" s="189">
        <v>1100</v>
      </c>
    </row>
    <row r="1180" spans="1:3" x14ac:dyDescent="0.25">
      <c r="A1180" s="145" t="s">
        <v>1634</v>
      </c>
      <c r="B1180" s="150" t="s">
        <v>1635</v>
      </c>
      <c r="C1180" s="189">
        <v>1600</v>
      </c>
    </row>
    <row r="1181" spans="1:3" x14ac:dyDescent="0.25">
      <c r="A1181" s="145" t="s">
        <v>1636</v>
      </c>
      <c r="B1181" s="152" t="s">
        <v>1637</v>
      </c>
      <c r="C1181" s="406">
        <v>4000</v>
      </c>
    </row>
    <row r="1182" spans="1:3" x14ac:dyDescent="0.25">
      <c r="A1182" s="145" t="s">
        <v>1638</v>
      </c>
      <c r="B1182" s="152" t="s">
        <v>1639</v>
      </c>
      <c r="C1182" s="406">
        <v>3000</v>
      </c>
    </row>
    <row r="1183" spans="1:3" x14ac:dyDescent="0.25">
      <c r="A1183" s="145" t="s">
        <v>1640</v>
      </c>
      <c r="B1183" s="152" t="s">
        <v>1641</v>
      </c>
      <c r="C1183" s="406">
        <v>3000</v>
      </c>
    </row>
    <row r="1184" spans="1:3" x14ac:dyDescent="0.25">
      <c r="A1184" s="247" t="s">
        <v>1642</v>
      </c>
      <c r="B1184" s="152" t="s">
        <v>1643</v>
      </c>
      <c r="C1184" s="406">
        <v>3000</v>
      </c>
    </row>
    <row r="1185" spans="1:3" x14ac:dyDescent="0.25">
      <c r="A1185" s="145" t="s">
        <v>1644</v>
      </c>
      <c r="B1185" s="152" t="s">
        <v>1645</v>
      </c>
      <c r="C1185" s="406">
        <v>5000</v>
      </c>
    </row>
    <row r="1186" spans="1:3" x14ac:dyDescent="0.25">
      <c r="A1186" s="248" t="s">
        <v>1646</v>
      </c>
      <c r="B1186" s="249" t="s">
        <v>29</v>
      </c>
      <c r="C1186" s="176"/>
    </row>
    <row r="1187" spans="1:3" x14ac:dyDescent="0.25">
      <c r="A1187" s="250">
        <v>10.1</v>
      </c>
      <c r="B1187" s="249" t="s">
        <v>1647</v>
      </c>
      <c r="C1187" s="176"/>
    </row>
    <row r="1188" spans="1:3" x14ac:dyDescent="0.25">
      <c r="A1188" s="251" t="s">
        <v>1648</v>
      </c>
      <c r="B1188" s="208" t="s">
        <v>1649</v>
      </c>
      <c r="C1188" s="176"/>
    </row>
    <row r="1189" spans="1:3" x14ac:dyDescent="0.25">
      <c r="A1189" s="252"/>
      <c r="B1189" s="208" t="s">
        <v>1650</v>
      </c>
      <c r="C1189" s="176" t="s">
        <v>976</v>
      </c>
    </row>
    <row r="1190" spans="1:3" x14ac:dyDescent="0.25">
      <c r="A1190" s="252"/>
      <c r="B1190" s="150" t="s">
        <v>1651</v>
      </c>
      <c r="C1190" s="176" t="s">
        <v>960</v>
      </c>
    </row>
    <row r="1191" spans="1:3" x14ac:dyDescent="0.25">
      <c r="A1191" s="252"/>
      <c r="B1191" s="150" t="s">
        <v>1652</v>
      </c>
      <c r="C1191" s="176" t="s">
        <v>965</v>
      </c>
    </row>
    <row r="1192" spans="1:3" x14ac:dyDescent="0.25">
      <c r="A1192" s="252"/>
      <c r="B1192" s="150" t="s">
        <v>1653</v>
      </c>
      <c r="C1192" s="176" t="s">
        <v>1195</v>
      </c>
    </row>
    <row r="1193" spans="1:3" x14ac:dyDescent="0.25">
      <c r="A1193" s="252" t="s">
        <v>1654</v>
      </c>
      <c r="B1193" s="146" t="s">
        <v>1655</v>
      </c>
      <c r="C1193" s="176"/>
    </row>
    <row r="1194" spans="1:3" ht="31.5" x14ac:dyDescent="0.25">
      <c r="A1194" s="252"/>
      <c r="B1194" s="253" t="s">
        <v>1656</v>
      </c>
      <c r="C1194" s="176" t="s">
        <v>1063</v>
      </c>
    </row>
    <row r="1195" spans="1:3" x14ac:dyDescent="0.25">
      <c r="A1195" s="254"/>
      <c r="B1195" s="208" t="s">
        <v>1657</v>
      </c>
      <c r="C1195" s="176" t="s">
        <v>1136</v>
      </c>
    </row>
    <row r="1196" spans="1:3" x14ac:dyDescent="0.25">
      <c r="A1196" s="254"/>
      <c r="B1196" s="226" t="s">
        <v>1658</v>
      </c>
      <c r="C1196" s="176" t="s">
        <v>1130</v>
      </c>
    </row>
    <row r="1197" spans="1:3" x14ac:dyDescent="0.25">
      <c r="A1197" s="254" t="s">
        <v>1659</v>
      </c>
      <c r="B1197" s="226" t="s">
        <v>1660</v>
      </c>
      <c r="C1197" s="176"/>
    </row>
    <row r="1198" spans="1:3" x14ac:dyDescent="0.25">
      <c r="A1198" s="254"/>
      <c r="B1198" s="226" t="s">
        <v>1661</v>
      </c>
      <c r="C1198" s="176" t="s">
        <v>1118</v>
      </c>
    </row>
    <row r="1199" spans="1:3" x14ac:dyDescent="0.25">
      <c r="A1199" s="254"/>
      <c r="B1199" s="208" t="s">
        <v>1662</v>
      </c>
      <c r="C1199" s="176" t="s">
        <v>1054</v>
      </c>
    </row>
    <row r="1200" spans="1:3" ht="31.5" x14ac:dyDescent="0.25">
      <c r="A1200" s="254" t="s">
        <v>1663</v>
      </c>
      <c r="B1200" s="226" t="s">
        <v>1664</v>
      </c>
      <c r="C1200" s="176" t="s">
        <v>1049</v>
      </c>
    </row>
    <row r="1201" spans="1:3" x14ac:dyDescent="0.25">
      <c r="A1201" s="254"/>
      <c r="B1201" s="226" t="s">
        <v>1665</v>
      </c>
      <c r="C1201" s="176" t="s">
        <v>1136</v>
      </c>
    </row>
    <row r="1202" spans="1:3" x14ac:dyDescent="0.25">
      <c r="A1202" s="254"/>
      <c r="B1202" s="226" t="s">
        <v>1666</v>
      </c>
      <c r="C1202" s="176" t="s">
        <v>1118</v>
      </c>
    </row>
    <row r="1203" spans="1:3" x14ac:dyDescent="0.25">
      <c r="A1203" s="255" t="s">
        <v>1667</v>
      </c>
      <c r="B1203" s="154" t="s">
        <v>1668</v>
      </c>
      <c r="C1203" s="176"/>
    </row>
    <row r="1204" spans="1:3" x14ac:dyDescent="0.25">
      <c r="A1204" s="255"/>
      <c r="B1204" s="146" t="s">
        <v>1669</v>
      </c>
      <c r="C1204" s="176" t="s">
        <v>965</v>
      </c>
    </row>
    <row r="1205" spans="1:3" x14ac:dyDescent="0.25">
      <c r="A1205" s="255"/>
      <c r="B1205" s="143" t="s">
        <v>1670</v>
      </c>
      <c r="C1205" s="176" t="s">
        <v>1195</v>
      </c>
    </row>
    <row r="1206" spans="1:3" x14ac:dyDescent="0.25">
      <c r="A1206" s="255"/>
      <c r="B1206" s="229" t="s">
        <v>1671</v>
      </c>
      <c r="C1206" s="176" t="s">
        <v>1044</v>
      </c>
    </row>
    <row r="1207" spans="1:3" x14ac:dyDescent="0.25">
      <c r="A1207" s="252"/>
      <c r="B1207" s="146" t="s">
        <v>1672</v>
      </c>
      <c r="C1207" s="176" t="s">
        <v>1129</v>
      </c>
    </row>
    <row r="1208" spans="1:3" x14ac:dyDescent="0.25">
      <c r="A1208" s="252"/>
      <c r="B1208" s="146" t="s">
        <v>1673</v>
      </c>
      <c r="C1208" s="176" t="s">
        <v>1129</v>
      </c>
    </row>
    <row r="1209" spans="1:3" x14ac:dyDescent="0.25">
      <c r="A1209" s="252"/>
      <c r="B1209" s="146" t="s">
        <v>1674</v>
      </c>
      <c r="C1209" s="176" t="s">
        <v>1066</v>
      </c>
    </row>
    <row r="1210" spans="1:3" x14ac:dyDescent="0.25">
      <c r="A1210" s="252"/>
      <c r="B1210" s="150" t="s">
        <v>1675</v>
      </c>
      <c r="C1210" s="176" t="s">
        <v>1044</v>
      </c>
    </row>
    <row r="1211" spans="1:3" x14ac:dyDescent="0.25">
      <c r="A1211" s="252"/>
      <c r="B1211" s="150" t="s">
        <v>1676</v>
      </c>
      <c r="C1211" s="176" t="s">
        <v>1123</v>
      </c>
    </row>
    <row r="1212" spans="1:3" x14ac:dyDescent="0.25">
      <c r="A1212" s="252"/>
      <c r="B1212" s="150" t="s">
        <v>1677</v>
      </c>
      <c r="C1212" s="176" t="s">
        <v>1678</v>
      </c>
    </row>
    <row r="1213" spans="1:3" ht="31.5" x14ac:dyDescent="0.25">
      <c r="A1213" s="252" t="s">
        <v>1679</v>
      </c>
      <c r="B1213" s="150" t="s">
        <v>1680</v>
      </c>
      <c r="C1213" s="176" t="s">
        <v>1044</v>
      </c>
    </row>
    <row r="1214" spans="1:3" ht="31.5" x14ac:dyDescent="0.25">
      <c r="A1214" s="254" t="s">
        <v>1681</v>
      </c>
      <c r="B1214" s="208" t="s">
        <v>1682</v>
      </c>
      <c r="C1214" s="176" t="s">
        <v>1123</v>
      </c>
    </row>
    <row r="1215" spans="1:3" ht="31.5" x14ac:dyDescent="0.25">
      <c r="A1215" s="254" t="s">
        <v>1683</v>
      </c>
      <c r="B1215" s="226" t="s">
        <v>1684</v>
      </c>
      <c r="C1215" s="176" t="s">
        <v>1136</v>
      </c>
    </row>
    <row r="1216" spans="1:3" ht="31.5" x14ac:dyDescent="0.25">
      <c r="A1216" s="254" t="s">
        <v>1685</v>
      </c>
      <c r="B1216" s="226" t="s">
        <v>1686</v>
      </c>
      <c r="C1216" s="176" t="s">
        <v>1136</v>
      </c>
    </row>
    <row r="1217" spans="1:3" ht="31.5" x14ac:dyDescent="0.25">
      <c r="A1217" s="254" t="s">
        <v>1687</v>
      </c>
      <c r="B1217" s="208" t="s">
        <v>1688</v>
      </c>
      <c r="C1217" s="176" t="s">
        <v>1123</v>
      </c>
    </row>
    <row r="1218" spans="1:3" ht="31.5" x14ac:dyDescent="0.25">
      <c r="A1218" s="254" t="s">
        <v>1689</v>
      </c>
      <c r="B1218" s="226" t="s">
        <v>1690</v>
      </c>
      <c r="C1218" s="176" t="s">
        <v>1180</v>
      </c>
    </row>
    <row r="1219" spans="1:3" ht="31.5" x14ac:dyDescent="0.25">
      <c r="A1219" s="254" t="s">
        <v>1691</v>
      </c>
      <c r="B1219" s="226" t="s">
        <v>1692</v>
      </c>
      <c r="C1219" s="176" t="s">
        <v>1693</v>
      </c>
    </row>
    <row r="1220" spans="1:3" ht="31.5" x14ac:dyDescent="0.25">
      <c r="A1220" s="256" t="s">
        <v>1694</v>
      </c>
      <c r="B1220" s="208" t="s">
        <v>1695</v>
      </c>
      <c r="C1220" s="176" t="s">
        <v>1693</v>
      </c>
    </row>
    <row r="1221" spans="1:3" ht="31.5" x14ac:dyDescent="0.25">
      <c r="A1221" s="254" t="s">
        <v>1696</v>
      </c>
      <c r="B1221" s="208" t="s">
        <v>1697</v>
      </c>
      <c r="C1221" s="176" t="s">
        <v>1693</v>
      </c>
    </row>
    <row r="1222" spans="1:3" x14ac:dyDescent="0.25">
      <c r="A1222" s="254"/>
      <c r="B1222" s="154" t="s">
        <v>1698</v>
      </c>
      <c r="C1222" s="176"/>
    </row>
    <row r="1223" spans="1:3" x14ac:dyDescent="0.25">
      <c r="A1223" s="254" t="s">
        <v>1699</v>
      </c>
      <c r="B1223" s="146" t="s">
        <v>1700</v>
      </c>
      <c r="C1223" s="176"/>
    </row>
    <row r="1224" spans="1:3" x14ac:dyDescent="0.25">
      <c r="A1224" s="254"/>
      <c r="B1224" s="146" t="s">
        <v>1701</v>
      </c>
      <c r="C1224" s="176" t="s">
        <v>1502</v>
      </c>
    </row>
    <row r="1225" spans="1:3" x14ac:dyDescent="0.25">
      <c r="A1225" s="254"/>
      <c r="B1225" s="146" t="s">
        <v>1702</v>
      </c>
      <c r="C1225" s="176" t="s">
        <v>1457</v>
      </c>
    </row>
    <row r="1226" spans="1:3" x14ac:dyDescent="0.25">
      <c r="A1226" s="254"/>
      <c r="B1226" s="257" t="s">
        <v>1703</v>
      </c>
      <c r="C1226" s="176" t="s">
        <v>1704</v>
      </c>
    </row>
    <row r="1227" spans="1:3" x14ac:dyDescent="0.25">
      <c r="A1227" s="254"/>
      <c r="B1227" s="146" t="s">
        <v>1705</v>
      </c>
      <c r="C1227" s="176" t="s">
        <v>1494</v>
      </c>
    </row>
    <row r="1228" spans="1:3" x14ac:dyDescent="0.25">
      <c r="A1228" s="254"/>
      <c r="B1228" s="149" t="s">
        <v>1706</v>
      </c>
      <c r="C1228" s="176" t="s">
        <v>1707</v>
      </c>
    </row>
    <row r="1229" spans="1:3" x14ac:dyDescent="0.25">
      <c r="A1229" s="254"/>
      <c r="B1229" s="149" t="s">
        <v>1708</v>
      </c>
      <c r="C1229" s="176" t="s">
        <v>1457</v>
      </c>
    </row>
    <row r="1230" spans="1:3" x14ac:dyDescent="0.25">
      <c r="A1230" s="254"/>
      <c r="B1230" s="146" t="s">
        <v>1709</v>
      </c>
      <c r="C1230" s="176" t="s">
        <v>1505</v>
      </c>
    </row>
    <row r="1231" spans="1:3" x14ac:dyDescent="0.25">
      <c r="A1231" s="254"/>
      <c r="B1231" s="257" t="s">
        <v>1710</v>
      </c>
      <c r="C1231" s="176" t="s">
        <v>1502</v>
      </c>
    </row>
    <row r="1232" spans="1:3" x14ac:dyDescent="0.25">
      <c r="A1232" s="254"/>
      <c r="B1232" s="146" t="s">
        <v>1710</v>
      </c>
      <c r="C1232" s="176" t="s">
        <v>1704</v>
      </c>
    </row>
    <row r="1233" spans="1:3" x14ac:dyDescent="0.25">
      <c r="A1233" s="254" t="s">
        <v>1711</v>
      </c>
      <c r="B1233" s="146" t="s">
        <v>1712</v>
      </c>
      <c r="C1233" s="176" t="s">
        <v>1713</v>
      </c>
    </row>
    <row r="1234" spans="1:3" x14ac:dyDescent="0.25">
      <c r="A1234" s="254" t="s">
        <v>1714</v>
      </c>
      <c r="B1234" s="146" t="s">
        <v>1715</v>
      </c>
      <c r="C1234" s="176" t="s">
        <v>1716</v>
      </c>
    </row>
    <row r="1235" spans="1:3" ht="31.5" x14ac:dyDescent="0.25">
      <c r="A1235" s="254"/>
      <c r="B1235" s="147" t="s">
        <v>1717</v>
      </c>
      <c r="C1235" s="176" t="s">
        <v>1505</v>
      </c>
    </row>
    <row r="1236" spans="1:3" x14ac:dyDescent="0.25">
      <c r="A1236" s="254"/>
      <c r="B1236" s="208" t="s">
        <v>1718</v>
      </c>
      <c r="C1236" s="176" t="s">
        <v>1719</v>
      </c>
    </row>
    <row r="1237" spans="1:3" x14ac:dyDescent="0.25">
      <c r="A1237" s="254" t="s">
        <v>1720</v>
      </c>
      <c r="B1237" s="226" t="s">
        <v>1721</v>
      </c>
      <c r="C1237" s="176" t="s">
        <v>1722</v>
      </c>
    </row>
    <row r="1238" spans="1:3" x14ac:dyDescent="0.25">
      <c r="A1238" s="254" t="s">
        <v>1723</v>
      </c>
      <c r="B1238" s="226" t="s">
        <v>1724</v>
      </c>
      <c r="C1238" s="176" t="s">
        <v>1502</v>
      </c>
    </row>
    <row r="1239" spans="1:3" x14ac:dyDescent="0.25">
      <c r="A1239" s="254" t="s">
        <v>1725</v>
      </c>
      <c r="B1239" s="226" t="s">
        <v>1726</v>
      </c>
      <c r="C1239" s="176" t="s">
        <v>1719</v>
      </c>
    </row>
    <row r="1240" spans="1:3" x14ac:dyDescent="0.25">
      <c r="A1240" s="254" t="s">
        <v>1727</v>
      </c>
      <c r="B1240" s="208" t="s">
        <v>1728</v>
      </c>
      <c r="C1240" s="176"/>
    </row>
    <row r="1241" spans="1:3" x14ac:dyDescent="0.25">
      <c r="A1241" s="254"/>
      <c r="B1241" s="226" t="s">
        <v>1729</v>
      </c>
      <c r="C1241" s="176" t="s">
        <v>1730</v>
      </c>
    </row>
    <row r="1242" spans="1:3" x14ac:dyDescent="0.25">
      <c r="A1242" s="254"/>
      <c r="B1242" s="226" t="s">
        <v>1731</v>
      </c>
      <c r="C1242" s="176" t="s">
        <v>1505</v>
      </c>
    </row>
    <row r="1243" spans="1:3" x14ac:dyDescent="0.25">
      <c r="A1243" s="254"/>
      <c r="B1243" s="226" t="s">
        <v>1732</v>
      </c>
      <c r="C1243" s="176" t="s">
        <v>1719</v>
      </c>
    </row>
    <row r="1244" spans="1:3" x14ac:dyDescent="0.25">
      <c r="A1244" s="207"/>
      <c r="B1244" s="150" t="s">
        <v>1733</v>
      </c>
      <c r="C1244" s="176" t="s">
        <v>1505</v>
      </c>
    </row>
    <row r="1245" spans="1:3" x14ac:dyDescent="0.25">
      <c r="A1245" s="216"/>
      <c r="B1245" s="150" t="s">
        <v>1734</v>
      </c>
      <c r="C1245" s="176" t="s">
        <v>1719</v>
      </c>
    </row>
    <row r="1246" spans="1:3" x14ac:dyDescent="0.25">
      <c r="A1246" s="216"/>
      <c r="B1246" s="150" t="s">
        <v>1735</v>
      </c>
      <c r="C1246" s="176" t="s">
        <v>1716</v>
      </c>
    </row>
    <row r="1247" spans="1:3" x14ac:dyDescent="0.25">
      <c r="A1247" s="216" t="s">
        <v>1736</v>
      </c>
      <c r="B1247" s="150" t="s">
        <v>1737</v>
      </c>
      <c r="C1247" s="176" t="s">
        <v>1704</v>
      </c>
    </row>
    <row r="1248" spans="1:3" x14ac:dyDescent="0.25">
      <c r="A1248" s="216" t="s">
        <v>1685</v>
      </c>
      <c r="B1248" s="143" t="s">
        <v>1738</v>
      </c>
      <c r="C1248" s="176"/>
    </row>
    <row r="1249" spans="1:3" x14ac:dyDescent="0.25">
      <c r="A1249" s="161"/>
      <c r="B1249" s="150" t="s">
        <v>923</v>
      </c>
      <c r="C1249" s="176" t="s">
        <v>1494</v>
      </c>
    </row>
    <row r="1250" spans="1:3" x14ac:dyDescent="0.25">
      <c r="A1250" s="158"/>
      <c r="B1250" s="150" t="s">
        <v>925</v>
      </c>
      <c r="C1250" s="176" t="s">
        <v>1739</v>
      </c>
    </row>
    <row r="1251" spans="1:3" x14ac:dyDescent="0.25">
      <c r="A1251" s="158"/>
      <c r="B1251" s="150" t="s">
        <v>354</v>
      </c>
      <c r="C1251" s="176" t="s">
        <v>1740</v>
      </c>
    </row>
    <row r="1252" spans="1:3" x14ac:dyDescent="0.25">
      <c r="A1252" s="158"/>
      <c r="B1252" s="146" t="s">
        <v>355</v>
      </c>
      <c r="C1252" s="176" t="s">
        <v>1730</v>
      </c>
    </row>
    <row r="1253" spans="1:3" ht="31.5" x14ac:dyDescent="0.25">
      <c r="A1253" s="158" t="s">
        <v>1687</v>
      </c>
      <c r="B1253" s="150" t="s">
        <v>357</v>
      </c>
      <c r="C1253" s="176"/>
    </row>
    <row r="1254" spans="1:3" x14ac:dyDescent="0.25">
      <c r="A1254" s="158"/>
      <c r="B1254" s="150" t="s">
        <v>353</v>
      </c>
      <c r="C1254" s="176" t="s">
        <v>1739</v>
      </c>
    </row>
    <row r="1255" spans="1:3" x14ac:dyDescent="0.25">
      <c r="A1255" s="158"/>
      <c r="B1255" s="146" t="s">
        <v>1498</v>
      </c>
      <c r="C1255" s="176" t="s">
        <v>1740</v>
      </c>
    </row>
    <row r="1256" spans="1:3" x14ac:dyDescent="0.25">
      <c r="A1256" s="158"/>
      <c r="B1256" s="149" t="s">
        <v>355</v>
      </c>
      <c r="C1256" s="176" t="s">
        <v>1730</v>
      </c>
    </row>
    <row r="1257" spans="1:3" x14ac:dyDescent="0.25">
      <c r="A1257" s="161">
        <v>11</v>
      </c>
      <c r="B1257" s="157" t="s">
        <v>68</v>
      </c>
      <c r="C1257" s="176"/>
    </row>
    <row r="1258" spans="1:3" x14ac:dyDescent="0.25">
      <c r="A1258" s="158"/>
      <c r="B1258" s="154" t="s">
        <v>1741</v>
      </c>
      <c r="C1258" s="176"/>
    </row>
    <row r="1259" spans="1:3" x14ac:dyDescent="0.25">
      <c r="A1259" s="158" t="s">
        <v>1742</v>
      </c>
      <c r="B1259" s="146" t="s">
        <v>1743</v>
      </c>
      <c r="C1259" s="176"/>
    </row>
    <row r="1260" spans="1:3" x14ac:dyDescent="0.25">
      <c r="A1260" s="158"/>
      <c r="B1260" s="146" t="s">
        <v>1744</v>
      </c>
      <c r="C1260" s="176" t="s">
        <v>1118</v>
      </c>
    </row>
    <row r="1261" spans="1:3" x14ac:dyDescent="0.25">
      <c r="A1261" s="158"/>
      <c r="B1261" s="150" t="s">
        <v>1745</v>
      </c>
      <c r="C1261" s="176" t="s">
        <v>1746</v>
      </c>
    </row>
    <row r="1262" spans="1:3" x14ac:dyDescent="0.25">
      <c r="A1262" s="158"/>
      <c r="B1262" s="150" t="s">
        <v>1747</v>
      </c>
      <c r="C1262" s="176">
        <v>840</v>
      </c>
    </row>
    <row r="1263" spans="1:3" x14ac:dyDescent="0.25">
      <c r="A1263" s="158"/>
      <c r="B1263" s="150" t="s">
        <v>1748</v>
      </c>
      <c r="C1263" s="176" t="s">
        <v>1180</v>
      </c>
    </row>
    <row r="1264" spans="1:3" x14ac:dyDescent="0.25">
      <c r="A1264" s="145" t="s">
        <v>1749</v>
      </c>
      <c r="B1264" s="143" t="s">
        <v>1750</v>
      </c>
      <c r="C1264" s="176"/>
    </row>
    <row r="1265" spans="1:3" x14ac:dyDescent="0.25">
      <c r="A1265" s="145"/>
      <c r="B1265" s="150" t="s">
        <v>1751</v>
      </c>
      <c r="C1265" s="176" t="s">
        <v>1739</v>
      </c>
    </row>
    <row r="1266" spans="1:3" x14ac:dyDescent="0.25">
      <c r="A1266" s="145"/>
      <c r="B1266" s="150" t="s">
        <v>1752</v>
      </c>
      <c r="C1266" s="176">
        <v>244.99999999999997</v>
      </c>
    </row>
    <row r="1267" spans="1:3" x14ac:dyDescent="0.25">
      <c r="A1267" s="145" t="s">
        <v>1753</v>
      </c>
      <c r="B1267" s="150" t="s">
        <v>1754</v>
      </c>
      <c r="C1267" s="176"/>
    </row>
    <row r="1268" spans="1:3" x14ac:dyDescent="0.25">
      <c r="A1268" s="145"/>
      <c r="B1268" s="143" t="s">
        <v>1755</v>
      </c>
      <c r="C1268" s="176" t="s">
        <v>1126</v>
      </c>
    </row>
    <row r="1269" spans="1:3" x14ac:dyDescent="0.25">
      <c r="A1269" s="145"/>
      <c r="B1269" s="150" t="s">
        <v>1756</v>
      </c>
      <c r="C1269" s="176" t="s">
        <v>1757</v>
      </c>
    </row>
    <row r="1270" spans="1:3" x14ac:dyDescent="0.25">
      <c r="A1270" s="145" t="s">
        <v>1758</v>
      </c>
      <c r="B1270" s="150" t="s">
        <v>1759</v>
      </c>
      <c r="C1270" s="176"/>
    </row>
    <row r="1271" spans="1:3" x14ac:dyDescent="0.25">
      <c r="A1271" s="158"/>
      <c r="B1271" s="143" t="s">
        <v>1760</v>
      </c>
      <c r="C1271" s="176" t="s">
        <v>1130</v>
      </c>
    </row>
    <row r="1272" spans="1:3" x14ac:dyDescent="0.25">
      <c r="A1272" s="145"/>
      <c r="B1272" s="146" t="s">
        <v>1761</v>
      </c>
      <c r="C1272" s="176" t="s">
        <v>1180</v>
      </c>
    </row>
    <row r="1273" spans="1:3" x14ac:dyDescent="0.25">
      <c r="A1273" s="145"/>
      <c r="B1273" s="146" t="s">
        <v>1762</v>
      </c>
      <c r="C1273" s="176" t="s">
        <v>1133</v>
      </c>
    </row>
    <row r="1274" spans="1:3" x14ac:dyDescent="0.25">
      <c r="A1274" s="145"/>
      <c r="B1274" s="152" t="s">
        <v>1763</v>
      </c>
      <c r="C1274" s="176" t="s">
        <v>1707</v>
      </c>
    </row>
    <row r="1275" spans="1:3" x14ac:dyDescent="0.25">
      <c r="A1275" s="145"/>
      <c r="B1275" s="150" t="s">
        <v>1764</v>
      </c>
      <c r="C1275" s="176" t="s">
        <v>1739</v>
      </c>
    </row>
    <row r="1276" spans="1:3" x14ac:dyDescent="0.25">
      <c r="A1276" s="145"/>
      <c r="B1276" s="150" t="s">
        <v>1765</v>
      </c>
      <c r="C1276" s="176">
        <v>250</v>
      </c>
    </row>
    <row r="1277" spans="1:3" x14ac:dyDescent="0.25">
      <c r="A1277" s="145" t="s">
        <v>1766</v>
      </c>
      <c r="B1277" s="150" t="s">
        <v>1767</v>
      </c>
      <c r="C1277" s="176"/>
    </row>
    <row r="1278" spans="1:3" x14ac:dyDescent="0.25">
      <c r="A1278" s="145"/>
      <c r="B1278" s="150" t="s">
        <v>1768</v>
      </c>
      <c r="C1278" s="176">
        <v>400</v>
      </c>
    </row>
    <row r="1279" spans="1:3" x14ac:dyDescent="0.25">
      <c r="A1279" s="145"/>
      <c r="B1279" s="150" t="s">
        <v>1769</v>
      </c>
      <c r="C1279" s="176">
        <v>700</v>
      </c>
    </row>
    <row r="1280" spans="1:3" x14ac:dyDescent="0.25">
      <c r="A1280" s="145"/>
      <c r="B1280" s="150" t="s">
        <v>1770</v>
      </c>
      <c r="C1280" s="176">
        <v>400</v>
      </c>
    </row>
    <row r="1281" spans="1:3" x14ac:dyDescent="0.25">
      <c r="A1281" s="145"/>
      <c r="B1281" s="143" t="s">
        <v>1771</v>
      </c>
      <c r="C1281" s="176">
        <v>250</v>
      </c>
    </row>
    <row r="1282" spans="1:3" x14ac:dyDescent="0.25">
      <c r="A1282" s="145" t="s">
        <v>1772</v>
      </c>
      <c r="B1282" s="150" t="s">
        <v>1773</v>
      </c>
      <c r="C1282" s="176">
        <v>600</v>
      </c>
    </row>
    <row r="1283" spans="1:3" x14ac:dyDescent="0.25">
      <c r="A1283" s="145" t="s">
        <v>1774</v>
      </c>
      <c r="B1283" s="150" t="s">
        <v>1775</v>
      </c>
      <c r="C1283" s="176">
        <v>600</v>
      </c>
    </row>
    <row r="1284" spans="1:3" x14ac:dyDescent="0.25">
      <c r="A1284" s="145"/>
      <c r="B1284" s="150" t="s">
        <v>1776</v>
      </c>
      <c r="C1284" s="176">
        <v>350</v>
      </c>
    </row>
    <row r="1285" spans="1:3" x14ac:dyDescent="0.25">
      <c r="A1285" s="145" t="s">
        <v>1777</v>
      </c>
      <c r="B1285" s="143" t="s">
        <v>1778</v>
      </c>
      <c r="C1285" s="176">
        <v>280</v>
      </c>
    </row>
    <row r="1286" spans="1:3" x14ac:dyDescent="0.25">
      <c r="A1286" s="145" t="s">
        <v>1779</v>
      </c>
      <c r="B1286" s="150" t="s">
        <v>1780</v>
      </c>
      <c r="C1286" s="176">
        <v>400</v>
      </c>
    </row>
    <row r="1287" spans="1:3" x14ac:dyDescent="0.25">
      <c r="A1287" s="145"/>
      <c r="B1287" s="150" t="s">
        <v>1781</v>
      </c>
      <c r="C1287" s="176">
        <v>420</v>
      </c>
    </row>
    <row r="1288" spans="1:3" ht="31.5" x14ac:dyDescent="0.25">
      <c r="A1288" s="145" t="s">
        <v>1782</v>
      </c>
      <c r="B1288" s="150" t="s">
        <v>1783</v>
      </c>
      <c r="C1288" s="176">
        <v>280</v>
      </c>
    </row>
    <row r="1289" spans="1:3" x14ac:dyDescent="0.25">
      <c r="A1289" s="258" t="s">
        <v>1784</v>
      </c>
      <c r="B1289" s="150" t="s">
        <v>1785</v>
      </c>
      <c r="C1289" s="176">
        <v>210</v>
      </c>
    </row>
    <row r="1290" spans="1:3" x14ac:dyDescent="0.25">
      <c r="A1290" s="258" t="s">
        <v>1786</v>
      </c>
      <c r="B1290" s="150" t="s">
        <v>1787</v>
      </c>
      <c r="C1290" s="176">
        <v>400</v>
      </c>
    </row>
    <row r="1291" spans="1:3" x14ac:dyDescent="0.25">
      <c r="A1291" s="258"/>
      <c r="B1291" s="150" t="s">
        <v>1788</v>
      </c>
      <c r="C1291" s="176">
        <v>450</v>
      </c>
    </row>
    <row r="1292" spans="1:3" x14ac:dyDescent="0.25">
      <c r="A1292" s="258"/>
      <c r="B1292" s="150" t="s">
        <v>1789</v>
      </c>
      <c r="C1292" s="176">
        <v>220</v>
      </c>
    </row>
    <row r="1293" spans="1:3" x14ac:dyDescent="0.25">
      <c r="A1293" s="258"/>
      <c r="B1293" s="150" t="s">
        <v>352</v>
      </c>
      <c r="C1293" s="176"/>
    </row>
    <row r="1294" spans="1:3" ht="31.5" x14ac:dyDescent="0.25">
      <c r="A1294" s="161" t="s">
        <v>1790</v>
      </c>
      <c r="B1294" s="143" t="s">
        <v>923</v>
      </c>
      <c r="C1294" s="176">
        <v>210</v>
      </c>
    </row>
    <row r="1295" spans="1:3" x14ac:dyDescent="0.25">
      <c r="A1295" s="145"/>
      <c r="B1295" s="149" t="s">
        <v>925</v>
      </c>
      <c r="C1295" s="176">
        <v>180</v>
      </c>
    </row>
    <row r="1296" spans="1:3" x14ac:dyDescent="0.25">
      <c r="A1296" s="145"/>
      <c r="B1296" s="152" t="s">
        <v>354</v>
      </c>
      <c r="C1296" s="176">
        <v>160</v>
      </c>
    </row>
    <row r="1297" spans="1:3" x14ac:dyDescent="0.25">
      <c r="A1297" s="145"/>
      <c r="B1297" s="151" t="s">
        <v>355</v>
      </c>
      <c r="C1297" s="176">
        <v>140</v>
      </c>
    </row>
    <row r="1298" spans="1:3" ht="31.5" x14ac:dyDescent="0.25">
      <c r="A1298" s="145" t="s">
        <v>1791</v>
      </c>
      <c r="B1298" s="152" t="s">
        <v>357</v>
      </c>
      <c r="C1298" s="176"/>
    </row>
    <row r="1299" spans="1:3" x14ac:dyDescent="0.25">
      <c r="A1299" s="145"/>
      <c r="B1299" s="152" t="s">
        <v>353</v>
      </c>
      <c r="C1299" s="176">
        <v>200</v>
      </c>
    </row>
    <row r="1300" spans="1:3" x14ac:dyDescent="0.25">
      <c r="A1300" s="145"/>
      <c r="B1300" s="152" t="s">
        <v>354</v>
      </c>
      <c r="C1300" s="176">
        <v>160</v>
      </c>
    </row>
    <row r="1301" spans="1:3" x14ac:dyDescent="0.25">
      <c r="A1301" s="145"/>
      <c r="B1301" s="154" t="s">
        <v>355</v>
      </c>
      <c r="C1301" s="176">
        <v>130</v>
      </c>
    </row>
    <row r="1302" spans="1:3" ht="31.5" x14ac:dyDescent="0.25">
      <c r="A1302" s="145" t="s">
        <v>1792</v>
      </c>
      <c r="B1302" s="146" t="s">
        <v>1793</v>
      </c>
      <c r="C1302" s="176">
        <v>440</v>
      </c>
    </row>
    <row r="1303" spans="1:3" x14ac:dyDescent="0.25">
      <c r="A1303" s="145">
        <v>12</v>
      </c>
      <c r="B1303" s="259" t="s">
        <v>69</v>
      </c>
      <c r="C1303" s="189"/>
    </row>
    <row r="1304" spans="1:3" x14ac:dyDescent="0.25">
      <c r="A1304" s="458" t="s">
        <v>1794</v>
      </c>
      <c r="B1304" s="143" t="s">
        <v>1795</v>
      </c>
      <c r="C1304" s="189"/>
    </row>
    <row r="1305" spans="1:3" x14ac:dyDescent="0.25">
      <c r="A1305" s="459"/>
      <c r="B1305" s="150" t="s">
        <v>1796</v>
      </c>
      <c r="C1305" s="406">
        <v>10500</v>
      </c>
    </row>
    <row r="1306" spans="1:3" x14ac:dyDescent="0.25">
      <c r="A1306" s="460"/>
      <c r="B1306" s="150" t="s">
        <v>1797</v>
      </c>
      <c r="C1306" s="406">
        <v>14000</v>
      </c>
    </row>
    <row r="1307" spans="1:3" x14ac:dyDescent="0.25">
      <c r="A1307" s="623" t="s">
        <v>1798</v>
      </c>
      <c r="B1307" s="143" t="s">
        <v>1799</v>
      </c>
      <c r="C1307" s="406"/>
    </row>
    <row r="1308" spans="1:3" x14ac:dyDescent="0.25">
      <c r="A1308" s="624"/>
      <c r="B1308" s="261" t="s">
        <v>1800</v>
      </c>
      <c r="C1308" s="189">
        <v>20000</v>
      </c>
    </row>
    <row r="1309" spans="1:3" x14ac:dyDescent="0.25">
      <c r="A1309" s="625"/>
      <c r="B1309" s="261" t="s">
        <v>1801</v>
      </c>
      <c r="C1309" s="189">
        <v>14000</v>
      </c>
    </row>
    <row r="1310" spans="1:3" x14ac:dyDescent="0.25">
      <c r="A1310" s="458" t="s">
        <v>1802</v>
      </c>
      <c r="B1310" s="143" t="s">
        <v>1803</v>
      </c>
      <c r="C1310" s="189"/>
    </row>
    <row r="1311" spans="1:3" x14ac:dyDescent="0.25">
      <c r="A1311" s="459"/>
      <c r="B1311" s="150" t="s">
        <v>1804</v>
      </c>
      <c r="C1311" s="189">
        <v>14000</v>
      </c>
    </row>
    <row r="1312" spans="1:3" x14ac:dyDescent="0.25">
      <c r="A1312" s="459"/>
      <c r="B1312" s="150" t="s">
        <v>1805</v>
      </c>
      <c r="C1312" s="189">
        <v>10000</v>
      </c>
    </row>
    <row r="1313" spans="1:3" x14ac:dyDescent="0.25">
      <c r="A1313" s="460"/>
      <c r="B1313" s="150" t="s">
        <v>10661</v>
      </c>
      <c r="C1313" s="189">
        <v>8000</v>
      </c>
    </row>
    <row r="1314" spans="1:3" x14ac:dyDescent="0.25">
      <c r="A1314" s="458" t="s">
        <v>1806</v>
      </c>
      <c r="B1314" s="143" t="s">
        <v>1807</v>
      </c>
      <c r="C1314" s="189"/>
    </row>
    <row r="1315" spans="1:3" x14ac:dyDescent="0.25">
      <c r="A1315" s="459"/>
      <c r="B1315" s="150" t="s">
        <v>1808</v>
      </c>
      <c r="C1315" s="189">
        <v>6000</v>
      </c>
    </row>
    <row r="1316" spans="1:3" x14ac:dyDescent="0.25">
      <c r="A1316" s="460"/>
      <c r="B1316" s="150" t="s">
        <v>1809</v>
      </c>
      <c r="C1316" s="189">
        <v>4000</v>
      </c>
    </row>
    <row r="1317" spans="1:3" x14ac:dyDescent="0.25">
      <c r="A1317" s="145" t="s">
        <v>1810</v>
      </c>
      <c r="B1317" s="143" t="s">
        <v>1811</v>
      </c>
      <c r="C1317" s="189">
        <v>3000</v>
      </c>
    </row>
    <row r="1318" spans="1:3" x14ac:dyDescent="0.25">
      <c r="A1318" s="145" t="s">
        <v>1812</v>
      </c>
      <c r="B1318" s="143" t="s">
        <v>1813</v>
      </c>
      <c r="C1318" s="189">
        <v>2500</v>
      </c>
    </row>
    <row r="1319" spans="1:3" x14ac:dyDescent="0.25">
      <c r="A1319" s="458" t="s">
        <v>1814</v>
      </c>
      <c r="B1319" s="143" t="s">
        <v>1815</v>
      </c>
      <c r="C1319" s="189"/>
    </row>
    <row r="1320" spans="1:3" x14ac:dyDescent="0.25">
      <c r="A1320" s="459"/>
      <c r="B1320" s="150" t="s">
        <v>1816</v>
      </c>
      <c r="C1320" s="189">
        <v>4500</v>
      </c>
    </row>
    <row r="1321" spans="1:3" x14ac:dyDescent="0.25">
      <c r="A1321" s="460"/>
      <c r="B1321" s="150" t="s">
        <v>1817</v>
      </c>
      <c r="C1321" s="189">
        <v>3800</v>
      </c>
    </row>
    <row r="1322" spans="1:3" x14ac:dyDescent="0.25">
      <c r="A1322" s="458" t="s">
        <v>1818</v>
      </c>
      <c r="B1322" s="143" t="s">
        <v>1819</v>
      </c>
      <c r="C1322" s="189"/>
    </row>
    <row r="1323" spans="1:3" x14ac:dyDescent="0.25">
      <c r="A1323" s="459"/>
      <c r="B1323" s="150" t="s">
        <v>1816</v>
      </c>
      <c r="C1323" s="189">
        <v>4500</v>
      </c>
    </row>
    <row r="1324" spans="1:3" x14ac:dyDescent="0.25">
      <c r="A1324" s="459"/>
      <c r="B1324" s="150" t="s">
        <v>1820</v>
      </c>
      <c r="C1324" s="189">
        <v>3800</v>
      </c>
    </row>
    <row r="1325" spans="1:3" ht="31.5" x14ac:dyDescent="0.25">
      <c r="A1325" s="460"/>
      <c r="B1325" s="150" t="s">
        <v>1821</v>
      </c>
      <c r="C1325" s="189">
        <v>3000</v>
      </c>
    </row>
    <row r="1326" spans="1:3" x14ac:dyDescent="0.25">
      <c r="A1326" s="458" t="s">
        <v>1822</v>
      </c>
      <c r="B1326" s="143" t="s">
        <v>1823</v>
      </c>
      <c r="C1326" s="189"/>
    </row>
    <row r="1327" spans="1:3" x14ac:dyDescent="0.25">
      <c r="A1327" s="459"/>
      <c r="B1327" s="150" t="s">
        <v>1816</v>
      </c>
      <c r="C1327" s="189">
        <v>4500</v>
      </c>
    </row>
    <row r="1328" spans="1:3" x14ac:dyDescent="0.25">
      <c r="A1328" s="460"/>
      <c r="B1328" s="150" t="s">
        <v>1824</v>
      </c>
      <c r="C1328" s="189">
        <v>3800</v>
      </c>
    </row>
    <row r="1329" spans="1:3" x14ac:dyDescent="0.25">
      <c r="A1329" s="145" t="s">
        <v>1825</v>
      </c>
      <c r="B1329" s="143" t="s">
        <v>1826</v>
      </c>
      <c r="C1329" s="189">
        <v>4000</v>
      </c>
    </row>
    <row r="1330" spans="1:3" x14ac:dyDescent="0.25">
      <c r="A1330" s="145" t="s">
        <v>1827</v>
      </c>
      <c r="B1330" s="151" t="s">
        <v>1828</v>
      </c>
      <c r="C1330" s="189"/>
    </row>
    <row r="1331" spans="1:3" ht="31.5" x14ac:dyDescent="0.25">
      <c r="A1331" s="145" t="s">
        <v>1829</v>
      </c>
      <c r="B1331" s="150" t="s">
        <v>1830</v>
      </c>
      <c r="C1331" s="189">
        <v>6000</v>
      </c>
    </row>
    <row r="1332" spans="1:3" x14ac:dyDescent="0.25">
      <c r="A1332" s="458" t="s">
        <v>1831</v>
      </c>
      <c r="B1332" s="143" t="s">
        <v>1832</v>
      </c>
      <c r="C1332" s="189"/>
    </row>
    <row r="1333" spans="1:3" x14ac:dyDescent="0.25">
      <c r="A1333" s="459"/>
      <c r="B1333" s="150" t="s">
        <v>1833</v>
      </c>
      <c r="C1333" s="189">
        <v>16000</v>
      </c>
    </row>
    <row r="1334" spans="1:3" x14ac:dyDescent="0.25">
      <c r="A1334" s="459"/>
      <c r="B1334" s="150" t="s">
        <v>1834</v>
      </c>
      <c r="C1334" s="189">
        <v>14000</v>
      </c>
    </row>
    <row r="1335" spans="1:3" x14ac:dyDescent="0.25">
      <c r="A1335" s="460"/>
      <c r="B1335" s="150" t="s">
        <v>1835</v>
      </c>
      <c r="C1335" s="189">
        <v>10000</v>
      </c>
    </row>
    <row r="1336" spans="1:3" x14ac:dyDescent="0.25">
      <c r="A1336" s="458" t="s">
        <v>1836</v>
      </c>
      <c r="B1336" s="143" t="s">
        <v>1837</v>
      </c>
      <c r="C1336" s="189"/>
    </row>
    <row r="1337" spans="1:3" x14ac:dyDescent="0.25">
      <c r="A1337" s="459"/>
      <c r="B1337" s="150" t="s">
        <v>1838</v>
      </c>
      <c r="C1337" s="189">
        <v>20000</v>
      </c>
    </row>
    <row r="1338" spans="1:3" x14ac:dyDescent="0.25">
      <c r="A1338" s="459"/>
      <c r="B1338" s="152" t="s">
        <v>1839</v>
      </c>
      <c r="C1338" s="189">
        <v>16500</v>
      </c>
    </row>
    <row r="1339" spans="1:3" x14ac:dyDescent="0.25">
      <c r="A1339" s="460"/>
      <c r="B1339" s="150" t="s">
        <v>1840</v>
      </c>
      <c r="C1339" s="189">
        <v>18000</v>
      </c>
    </row>
    <row r="1340" spans="1:3" ht="31.5" x14ac:dyDescent="0.25">
      <c r="A1340" s="145" t="s">
        <v>1841</v>
      </c>
      <c r="B1340" s="150" t="s">
        <v>1842</v>
      </c>
      <c r="C1340" s="189">
        <v>5500</v>
      </c>
    </row>
    <row r="1341" spans="1:3" x14ac:dyDescent="0.25">
      <c r="A1341" s="458" t="s">
        <v>1843</v>
      </c>
      <c r="B1341" s="143" t="s">
        <v>1844</v>
      </c>
      <c r="C1341" s="189"/>
    </row>
    <row r="1342" spans="1:3" x14ac:dyDescent="0.25">
      <c r="A1342" s="459"/>
      <c r="B1342" s="150" t="s">
        <v>1845</v>
      </c>
      <c r="C1342" s="189">
        <v>20000</v>
      </c>
    </row>
    <row r="1343" spans="1:3" x14ac:dyDescent="0.25">
      <c r="A1343" s="459"/>
      <c r="B1343" s="150" t="s">
        <v>1846</v>
      </c>
      <c r="C1343" s="189">
        <v>18000</v>
      </c>
    </row>
    <row r="1344" spans="1:3" x14ac:dyDescent="0.25">
      <c r="A1344" s="459"/>
      <c r="B1344" s="150" t="s">
        <v>1847</v>
      </c>
      <c r="C1344" s="189">
        <v>14000</v>
      </c>
    </row>
    <row r="1345" spans="1:3" x14ac:dyDescent="0.25">
      <c r="A1345" s="459"/>
      <c r="B1345" s="150" t="s">
        <v>1848</v>
      </c>
      <c r="C1345" s="189">
        <v>12000</v>
      </c>
    </row>
    <row r="1346" spans="1:3" x14ac:dyDescent="0.25">
      <c r="A1346" s="459"/>
      <c r="B1346" s="150" t="s">
        <v>1849</v>
      </c>
      <c r="C1346" s="189">
        <v>10000</v>
      </c>
    </row>
    <row r="1347" spans="1:3" x14ac:dyDescent="0.25">
      <c r="A1347" s="460"/>
      <c r="B1347" s="150" t="s">
        <v>1850</v>
      </c>
      <c r="C1347" s="189">
        <v>7000</v>
      </c>
    </row>
    <row r="1348" spans="1:3" ht="31.5" x14ac:dyDescent="0.25">
      <c r="A1348" s="458" t="s">
        <v>1851</v>
      </c>
      <c r="B1348" s="143" t="s">
        <v>1852</v>
      </c>
      <c r="C1348" s="189"/>
    </row>
    <row r="1349" spans="1:3" x14ac:dyDescent="0.25">
      <c r="A1349" s="459"/>
      <c r="B1349" s="152" t="s">
        <v>1804</v>
      </c>
      <c r="C1349" s="189">
        <v>19000</v>
      </c>
    </row>
    <row r="1350" spans="1:3" x14ac:dyDescent="0.25">
      <c r="A1350" s="460"/>
      <c r="B1350" s="152" t="s">
        <v>1853</v>
      </c>
      <c r="C1350" s="189">
        <v>12000</v>
      </c>
    </row>
    <row r="1351" spans="1:3" x14ac:dyDescent="0.25">
      <c r="A1351" s="458" t="s">
        <v>1854</v>
      </c>
      <c r="B1351" s="151" t="s">
        <v>1855</v>
      </c>
      <c r="C1351" s="189"/>
    </row>
    <row r="1352" spans="1:3" x14ac:dyDescent="0.25">
      <c r="A1352" s="459"/>
      <c r="B1352" s="152" t="s">
        <v>1856</v>
      </c>
      <c r="C1352" s="189">
        <v>14000</v>
      </c>
    </row>
    <row r="1353" spans="1:3" x14ac:dyDescent="0.25">
      <c r="A1353" s="459"/>
      <c r="B1353" s="152" t="s">
        <v>1857</v>
      </c>
      <c r="C1353" s="189">
        <v>10000</v>
      </c>
    </row>
    <row r="1354" spans="1:3" x14ac:dyDescent="0.25">
      <c r="A1354" s="460"/>
      <c r="B1354" s="152" t="s">
        <v>1858</v>
      </c>
      <c r="C1354" s="189">
        <v>6000</v>
      </c>
    </row>
    <row r="1355" spans="1:3" x14ac:dyDescent="0.25">
      <c r="A1355" s="458" t="s">
        <v>1859</v>
      </c>
      <c r="B1355" s="151" t="s">
        <v>1860</v>
      </c>
      <c r="C1355" s="189"/>
    </row>
    <row r="1356" spans="1:3" x14ac:dyDescent="0.25">
      <c r="A1356" s="459"/>
      <c r="B1356" s="150" t="s">
        <v>1861</v>
      </c>
      <c r="C1356" s="189">
        <v>8000</v>
      </c>
    </row>
    <row r="1357" spans="1:3" x14ac:dyDescent="0.25">
      <c r="A1357" s="459"/>
      <c r="B1357" s="152" t="s">
        <v>1862</v>
      </c>
      <c r="C1357" s="189">
        <v>7000</v>
      </c>
    </row>
    <row r="1358" spans="1:3" x14ac:dyDescent="0.25">
      <c r="A1358" s="459"/>
      <c r="B1358" s="152" t="s">
        <v>1863</v>
      </c>
      <c r="C1358" s="189">
        <v>6000</v>
      </c>
    </row>
    <row r="1359" spans="1:3" x14ac:dyDescent="0.25">
      <c r="A1359" s="459"/>
      <c r="B1359" s="152" t="s">
        <v>1864</v>
      </c>
      <c r="C1359" s="189">
        <v>5000</v>
      </c>
    </row>
    <row r="1360" spans="1:3" x14ac:dyDescent="0.25">
      <c r="A1360" s="460"/>
      <c r="B1360" s="150" t="s">
        <v>1865</v>
      </c>
      <c r="C1360" s="189">
        <v>4000</v>
      </c>
    </row>
    <row r="1361" spans="1:3" x14ac:dyDescent="0.25">
      <c r="A1361" s="458" t="s">
        <v>1866</v>
      </c>
      <c r="B1361" s="143" t="s">
        <v>1867</v>
      </c>
      <c r="C1361" s="189"/>
    </row>
    <row r="1362" spans="1:3" x14ac:dyDescent="0.25">
      <c r="A1362" s="459"/>
      <c r="B1362" s="150" t="s">
        <v>1868</v>
      </c>
      <c r="C1362" s="189">
        <v>8000</v>
      </c>
    </row>
    <row r="1363" spans="1:3" x14ac:dyDescent="0.25">
      <c r="A1363" s="460"/>
      <c r="B1363" s="150" t="s">
        <v>1869</v>
      </c>
      <c r="C1363" s="189">
        <v>7000</v>
      </c>
    </row>
    <row r="1364" spans="1:3" ht="31.5" x14ac:dyDescent="0.25">
      <c r="A1364" s="145" t="s">
        <v>1870</v>
      </c>
      <c r="B1364" s="150" t="s">
        <v>1871</v>
      </c>
      <c r="C1364" s="189">
        <v>10000</v>
      </c>
    </row>
    <row r="1365" spans="1:3" ht="31.5" x14ac:dyDescent="0.25">
      <c r="A1365" s="145" t="s">
        <v>1872</v>
      </c>
      <c r="B1365" s="150" t="s">
        <v>1873</v>
      </c>
      <c r="C1365" s="189">
        <v>7000</v>
      </c>
    </row>
    <row r="1366" spans="1:3" ht="31.5" x14ac:dyDescent="0.25">
      <c r="A1366" s="145" t="s">
        <v>1874</v>
      </c>
      <c r="B1366" s="150" t="s">
        <v>1875</v>
      </c>
      <c r="C1366" s="189">
        <v>12000</v>
      </c>
    </row>
    <row r="1367" spans="1:3" x14ac:dyDescent="0.25">
      <c r="A1367" s="458" t="s">
        <v>1876</v>
      </c>
      <c r="B1367" s="143" t="s">
        <v>1877</v>
      </c>
      <c r="C1367" s="189"/>
    </row>
    <row r="1368" spans="1:3" x14ac:dyDescent="0.25">
      <c r="A1368" s="459"/>
      <c r="B1368" s="150" t="s">
        <v>1878</v>
      </c>
      <c r="C1368" s="189">
        <v>4500</v>
      </c>
    </row>
    <row r="1369" spans="1:3" x14ac:dyDescent="0.25">
      <c r="A1369" s="459"/>
      <c r="B1369" s="150" t="s">
        <v>1879</v>
      </c>
      <c r="C1369" s="189">
        <v>4500</v>
      </c>
    </row>
    <row r="1370" spans="1:3" x14ac:dyDescent="0.25">
      <c r="A1370" s="459"/>
      <c r="B1370" s="150" t="s">
        <v>1880</v>
      </c>
      <c r="C1370" s="189">
        <v>4500</v>
      </c>
    </row>
    <row r="1371" spans="1:3" ht="31.5" x14ac:dyDescent="0.25">
      <c r="A1371" s="459"/>
      <c r="B1371" s="150" t="s">
        <v>1881</v>
      </c>
      <c r="C1371" s="189">
        <v>4500</v>
      </c>
    </row>
    <row r="1372" spans="1:3" x14ac:dyDescent="0.25">
      <c r="A1372" s="459"/>
      <c r="B1372" s="150" t="s">
        <v>1882</v>
      </c>
      <c r="C1372" s="189">
        <v>4500</v>
      </c>
    </row>
    <row r="1373" spans="1:3" x14ac:dyDescent="0.25">
      <c r="A1373" s="459"/>
      <c r="B1373" s="150" t="s">
        <v>1883</v>
      </c>
      <c r="C1373" s="189">
        <v>4500</v>
      </c>
    </row>
    <row r="1374" spans="1:3" x14ac:dyDescent="0.25">
      <c r="A1374" s="459"/>
      <c r="B1374" s="150" t="s">
        <v>1884</v>
      </c>
      <c r="C1374" s="189">
        <v>4500</v>
      </c>
    </row>
    <row r="1375" spans="1:3" x14ac:dyDescent="0.25">
      <c r="A1375" s="459"/>
      <c r="B1375" s="150" t="s">
        <v>1885</v>
      </c>
      <c r="C1375" s="189">
        <v>4500</v>
      </c>
    </row>
    <row r="1376" spans="1:3" x14ac:dyDescent="0.25">
      <c r="A1376" s="459"/>
      <c r="B1376" s="150" t="s">
        <v>1886</v>
      </c>
      <c r="C1376" s="189">
        <v>4500</v>
      </c>
    </row>
    <row r="1377" spans="1:3" x14ac:dyDescent="0.25">
      <c r="A1377" s="459"/>
      <c r="B1377" s="150" t="s">
        <v>1887</v>
      </c>
      <c r="C1377" s="189">
        <v>4500</v>
      </c>
    </row>
    <row r="1378" spans="1:3" x14ac:dyDescent="0.25">
      <c r="A1378" s="460"/>
      <c r="B1378" s="150" t="s">
        <v>1888</v>
      </c>
      <c r="C1378" s="189">
        <v>4000</v>
      </c>
    </row>
    <row r="1379" spans="1:3" x14ac:dyDescent="0.25">
      <c r="A1379" s="458" t="s">
        <v>1889</v>
      </c>
      <c r="B1379" s="143" t="s">
        <v>1890</v>
      </c>
      <c r="C1379" s="189"/>
    </row>
    <row r="1380" spans="1:3" x14ac:dyDescent="0.25">
      <c r="A1380" s="459"/>
      <c r="B1380" s="150" t="s">
        <v>1891</v>
      </c>
      <c r="C1380" s="189">
        <v>3500</v>
      </c>
    </row>
    <row r="1381" spans="1:3" x14ac:dyDescent="0.25">
      <c r="A1381" s="459"/>
      <c r="B1381" s="150" t="s">
        <v>1892</v>
      </c>
      <c r="C1381" s="189">
        <v>8000</v>
      </c>
    </row>
    <row r="1382" spans="1:3" x14ac:dyDescent="0.25">
      <c r="A1382" s="459"/>
      <c r="B1382" s="150" t="s">
        <v>1893</v>
      </c>
      <c r="C1382" s="189">
        <v>4500</v>
      </c>
    </row>
    <row r="1383" spans="1:3" x14ac:dyDescent="0.25">
      <c r="A1383" s="459"/>
      <c r="B1383" s="150" t="s">
        <v>1894</v>
      </c>
      <c r="C1383" s="189">
        <v>3500</v>
      </c>
    </row>
    <row r="1384" spans="1:3" x14ac:dyDescent="0.25">
      <c r="A1384" s="459"/>
      <c r="B1384" s="150" t="s">
        <v>1895</v>
      </c>
      <c r="C1384" s="189">
        <v>3500</v>
      </c>
    </row>
    <row r="1385" spans="1:3" x14ac:dyDescent="0.25">
      <c r="A1385" s="459"/>
      <c r="B1385" s="150" t="s">
        <v>1896</v>
      </c>
      <c r="C1385" s="189">
        <v>3500</v>
      </c>
    </row>
    <row r="1386" spans="1:3" x14ac:dyDescent="0.25">
      <c r="A1386" s="459"/>
      <c r="B1386" s="150" t="s">
        <v>1897</v>
      </c>
      <c r="C1386" s="189">
        <v>3500</v>
      </c>
    </row>
    <row r="1387" spans="1:3" x14ac:dyDescent="0.25">
      <c r="A1387" s="459"/>
      <c r="B1387" s="150" t="s">
        <v>1898</v>
      </c>
      <c r="C1387" s="189">
        <v>8000</v>
      </c>
    </row>
    <row r="1388" spans="1:3" x14ac:dyDescent="0.25">
      <c r="A1388" s="459"/>
      <c r="B1388" s="150" t="s">
        <v>1899</v>
      </c>
      <c r="C1388" s="189">
        <v>8000</v>
      </c>
    </row>
    <row r="1389" spans="1:3" x14ac:dyDescent="0.25">
      <c r="A1389" s="459"/>
      <c r="B1389" s="150" t="s">
        <v>1900</v>
      </c>
      <c r="C1389" s="189">
        <v>8000</v>
      </c>
    </row>
    <row r="1390" spans="1:3" x14ac:dyDescent="0.25">
      <c r="A1390" s="459"/>
      <c r="B1390" s="150" t="s">
        <v>1901</v>
      </c>
      <c r="C1390" s="189">
        <v>8000</v>
      </c>
    </row>
    <row r="1391" spans="1:3" x14ac:dyDescent="0.25">
      <c r="A1391" s="459"/>
      <c r="B1391" s="150" t="s">
        <v>1902</v>
      </c>
      <c r="C1391" s="189">
        <v>5000</v>
      </c>
    </row>
    <row r="1392" spans="1:3" x14ac:dyDescent="0.25">
      <c r="A1392" s="460"/>
      <c r="B1392" s="150" t="s">
        <v>1903</v>
      </c>
      <c r="C1392" s="189">
        <v>4000</v>
      </c>
    </row>
    <row r="1393" spans="1:3" x14ac:dyDescent="0.25">
      <c r="A1393" s="458" t="s">
        <v>1904</v>
      </c>
      <c r="B1393" s="143" t="s">
        <v>1905</v>
      </c>
      <c r="C1393" s="189"/>
    </row>
    <row r="1394" spans="1:3" x14ac:dyDescent="0.25">
      <c r="A1394" s="459"/>
      <c r="B1394" s="150" t="s">
        <v>1906</v>
      </c>
      <c r="C1394" s="189">
        <v>3500</v>
      </c>
    </row>
    <row r="1395" spans="1:3" x14ac:dyDescent="0.25">
      <c r="A1395" s="459"/>
      <c r="B1395" s="150" t="s">
        <v>1907</v>
      </c>
      <c r="C1395" s="189">
        <v>3500</v>
      </c>
    </row>
    <row r="1396" spans="1:3" x14ac:dyDescent="0.25">
      <c r="A1396" s="459"/>
      <c r="B1396" s="150" t="s">
        <v>1908</v>
      </c>
      <c r="C1396" s="189">
        <v>3500</v>
      </c>
    </row>
    <row r="1397" spans="1:3" x14ac:dyDescent="0.25">
      <c r="A1397" s="459"/>
      <c r="B1397" s="150" t="s">
        <v>1909</v>
      </c>
      <c r="C1397" s="189">
        <v>3500</v>
      </c>
    </row>
    <row r="1398" spans="1:3" x14ac:dyDescent="0.25">
      <c r="A1398" s="459"/>
      <c r="B1398" s="150" t="s">
        <v>1910</v>
      </c>
      <c r="C1398" s="189">
        <v>3500</v>
      </c>
    </row>
    <row r="1399" spans="1:3" x14ac:dyDescent="0.25">
      <c r="A1399" s="459"/>
      <c r="B1399" s="152" t="s">
        <v>1911</v>
      </c>
      <c r="C1399" s="189">
        <v>3500</v>
      </c>
    </row>
    <row r="1400" spans="1:3" x14ac:dyDescent="0.25">
      <c r="A1400" s="459"/>
      <c r="B1400" s="150" t="s">
        <v>1912</v>
      </c>
      <c r="C1400" s="189">
        <v>3500</v>
      </c>
    </row>
    <row r="1401" spans="1:3" x14ac:dyDescent="0.25">
      <c r="A1401" s="459"/>
      <c r="B1401" s="150" t="s">
        <v>1913</v>
      </c>
      <c r="C1401" s="189">
        <v>3500</v>
      </c>
    </row>
    <row r="1402" spans="1:3" x14ac:dyDescent="0.25">
      <c r="A1402" s="460"/>
      <c r="B1402" s="150" t="s">
        <v>1914</v>
      </c>
      <c r="C1402" s="189">
        <v>3500</v>
      </c>
    </row>
    <row r="1403" spans="1:3" x14ac:dyDescent="0.25">
      <c r="A1403" s="458" t="s">
        <v>1915</v>
      </c>
      <c r="B1403" s="143" t="s">
        <v>1916</v>
      </c>
      <c r="C1403" s="189"/>
    </row>
    <row r="1404" spans="1:3" x14ac:dyDescent="0.25">
      <c r="A1404" s="459"/>
      <c r="B1404" s="150" t="s">
        <v>1917</v>
      </c>
      <c r="C1404" s="189">
        <v>7000</v>
      </c>
    </row>
    <row r="1405" spans="1:3" x14ac:dyDescent="0.25">
      <c r="A1405" s="459"/>
      <c r="B1405" s="150" t="s">
        <v>1918</v>
      </c>
      <c r="C1405" s="189">
        <v>4500</v>
      </c>
    </row>
    <row r="1406" spans="1:3" x14ac:dyDescent="0.25">
      <c r="A1406" s="459"/>
      <c r="B1406" s="150" t="s">
        <v>1919</v>
      </c>
      <c r="C1406" s="189">
        <v>7000</v>
      </c>
    </row>
    <row r="1407" spans="1:3" x14ac:dyDescent="0.25">
      <c r="A1407" s="459"/>
      <c r="B1407" s="150" t="s">
        <v>1920</v>
      </c>
      <c r="C1407" s="189">
        <v>7000</v>
      </c>
    </row>
    <row r="1408" spans="1:3" x14ac:dyDescent="0.25">
      <c r="A1408" s="459"/>
      <c r="B1408" s="150" t="s">
        <v>1921</v>
      </c>
      <c r="C1408" s="189">
        <v>12000</v>
      </c>
    </row>
    <row r="1409" spans="1:3" x14ac:dyDescent="0.25">
      <c r="A1409" s="459"/>
      <c r="B1409" s="150" t="s">
        <v>1922</v>
      </c>
      <c r="C1409" s="189">
        <v>7000</v>
      </c>
    </row>
    <row r="1410" spans="1:3" x14ac:dyDescent="0.25">
      <c r="A1410" s="460"/>
      <c r="B1410" s="150" t="s">
        <v>1923</v>
      </c>
      <c r="C1410" s="189">
        <v>4500</v>
      </c>
    </row>
    <row r="1411" spans="1:3" x14ac:dyDescent="0.25">
      <c r="A1411" s="458" t="s">
        <v>1924</v>
      </c>
      <c r="B1411" s="143" t="s">
        <v>1925</v>
      </c>
      <c r="C1411" s="189"/>
    </row>
    <row r="1412" spans="1:3" x14ac:dyDescent="0.25">
      <c r="A1412" s="459"/>
      <c r="B1412" s="150" t="s">
        <v>1926</v>
      </c>
      <c r="C1412" s="189">
        <v>4500</v>
      </c>
    </row>
    <row r="1413" spans="1:3" x14ac:dyDescent="0.25">
      <c r="A1413" s="459"/>
      <c r="B1413" s="150" t="s">
        <v>1927</v>
      </c>
      <c r="C1413" s="189">
        <v>4000</v>
      </c>
    </row>
    <row r="1414" spans="1:3" x14ac:dyDescent="0.25">
      <c r="A1414" s="459"/>
      <c r="B1414" s="150" t="s">
        <v>1928</v>
      </c>
      <c r="C1414" s="189">
        <v>4000</v>
      </c>
    </row>
    <row r="1415" spans="1:3" x14ac:dyDescent="0.25">
      <c r="A1415" s="459"/>
      <c r="B1415" s="150" t="s">
        <v>1929</v>
      </c>
      <c r="C1415" s="189">
        <v>4000</v>
      </c>
    </row>
    <row r="1416" spans="1:3" x14ac:dyDescent="0.25">
      <c r="A1416" s="459"/>
      <c r="B1416" s="150" t="s">
        <v>1930</v>
      </c>
      <c r="C1416" s="189">
        <v>4000</v>
      </c>
    </row>
    <row r="1417" spans="1:3" x14ac:dyDescent="0.25">
      <c r="A1417" s="459"/>
      <c r="B1417" s="150" t="s">
        <v>1931</v>
      </c>
      <c r="C1417" s="189">
        <v>4000</v>
      </c>
    </row>
    <row r="1418" spans="1:3" x14ac:dyDescent="0.25">
      <c r="A1418" s="459"/>
      <c r="B1418" s="150" t="s">
        <v>1932</v>
      </c>
      <c r="C1418" s="189">
        <v>4000</v>
      </c>
    </row>
    <row r="1419" spans="1:3" x14ac:dyDescent="0.25">
      <c r="A1419" s="459"/>
      <c r="B1419" s="150" t="s">
        <v>1933</v>
      </c>
      <c r="C1419" s="189">
        <v>4000</v>
      </c>
    </row>
    <row r="1420" spans="1:3" x14ac:dyDescent="0.25">
      <c r="A1420" s="459"/>
      <c r="B1420" s="150" t="s">
        <v>1934</v>
      </c>
      <c r="C1420" s="189">
        <v>4000</v>
      </c>
    </row>
    <row r="1421" spans="1:3" x14ac:dyDescent="0.25">
      <c r="A1421" s="459"/>
      <c r="B1421" s="150" t="s">
        <v>1935</v>
      </c>
      <c r="C1421" s="189">
        <v>4000</v>
      </c>
    </row>
    <row r="1422" spans="1:3" x14ac:dyDescent="0.25">
      <c r="A1422" s="459"/>
      <c r="B1422" s="150" t="s">
        <v>1936</v>
      </c>
      <c r="C1422" s="189">
        <v>4000</v>
      </c>
    </row>
    <row r="1423" spans="1:3" x14ac:dyDescent="0.25">
      <c r="A1423" s="459"/>
      <c r="B1423" s="150" t="s">
        <v>1937</v>
      </c>
      <c r="C1423" s="189">
        <v>4000</v>
      </c>
    </row>
    <row r="1424" spans="1:3" x14ac:dyDescent="0.25">
      <c r="A1424" s="459"/>
      <c r="B1424" s="150" t="s">
        <v>1938</v>
      </c>
      <c r="C1424" s="189">
        <v>4000</v>
      </c>
    </row>
    <row r="1425" spans="1:3" x14ac:dyDescent="0.25">
      <c r="A1425" s="459"/>
      <c r="B1425" s="150" t="s">
        <v>1939</v>
      </c>
      <c r="C1425" s="189">
        <v>4500</v>
      </c>
    </row>
    <row r="1426" spans="1:3" x14ac:dyDescent="0.25">
      <c r="A1426" s="459"/>
      <c r="B1426" s="150" t="s">
        <v>1940</v>
      </c>
      <c r="C1426" s="189">
        <v>4500</v>
      </c>
    </row>
    <row r="1427" spans="1:3" x14ac:dyDescent="0.25">
      <c r="A1427" s="459"/>
      <c r="B1427" s="150" t="s">
        <v>1941</v>
      </c>
      <c r="C1427" s="189">
        <v>4500</v>
      </c>
    </row>
    <row r="1428" spans="1:3" x14ac:dyDescent="0.25">
      <c r="A1428" s="459"/>
      <c r="B1428" s="150" t="s">
        <v>1942</v>
      </c>
      <c r="C1428" s="189">
        <v>4500</v>
      </c>
    </row>
    <row r="1429" spans="1:3" x14ac:dyDescent="0.25">
      <c r="A1429" s="459"/>
      <c r="B1429" s="150" t="s">
        <v>1943</v>
      </c>
      <c r="C1429" s="189">
        <v>4500</v>
      </c>
    </row>
    <row r="1430" spans="1:3" x14ac:dyDescent="0.25">
      <c r="A1430" s="459"/>
      <c r="B1430" s="150" t="s">
        <v>1944</v>
      </c>
      <c r="C1430" s="189">
        <v>4500</v>
      </c>
    </row>
    <row r="1431" spans="1:3" x14ac:dyDescent="0.25">
      <c r="A1431" s="459"/>
      <c r="B1431" s="150" t="s">
        <v>1945</v>
      </c>
      <c r="C1431" s="189">
        <v>4500</v>
      </c>
    </row>
    <row r="1432" spans="1:3" x14ac:dyDescent="0.25">
      <c r="A1432" s="459"/>
      <c r="B1432" s="150" t="s">
        <v>1946</v>
      </c>
      <c r="C1432" s="189">
        <v>7000</v>
      </c>
    </row>
    <row r="1433" spans="1:3" x14ac:dyDescent="0.25">
      <c r="A1433" s="459"/>
      <c r="B1433" s="150" t="s">
        <v>1947</v>
      </c>
      <c r="C1433" s="189">
        <v>4500</v>
      </c>
    </row>
    <row r="1434" spans="1:3" x14ac:dyDescent="0.25">
      <c r="A1434" s="459"/>
      <c r="B1434" s="150" t="s">
        <v>1948</v>
      </c>
      <c r="C1434" s="189">
        <v>7000</v>
      </c>
    </row>
    <row r="1435" spans="1:3" x14ac:dyDescent="0.25">
      <c r="A1435" s="459"/>
      <c r="B1435" s="152" t="s">
        <v>1949</v>
      </c>
      <c r="C1435" s="189">
        <v>7000</v>
      </c>
    </row>
    <row r="1436" spans="1:3" x14ac:dyDescent="0.25">
      <c r="A1436" s="459"/>
      <c r="B1436" s="152" t="s">
        <v>1950</v>
      </c>
      <c r="C1436" s="189">
        <v>7000</v>
      </c>
    </row>
    <row r="1437" spans="1:3" x14ac:dyDescent="0.25">
      <c r="A1437" s="459"/>
      <c r="B1437" s="150" t="s">
        <v>1951</v>
      </c>
      <c r="C1437" s="189">
        <v>4500</v>
      </c>
    </row>
    <row r="1438" spans="1:3" x14ac:dyDescent="0.25">
      <c r="A1438" s="459"/>
      <c r="B1438" s="150" t="s">
        <v>1952</v>
      </c>
      <c r="C1438" s="189">
        <v>4000</v>
      </c>
    </row>
    <row r="1439" spans="1:3" x14ac:dyDescent="0.25">
      <c r="A1439" s="459"/>
      <c r="B1439" s="150" t="s">
        <v>1953</v>
      </c>
      <c r="C1439" s="189">
        <v>7000</v>
      </c>
    </row>
    <row r="1440" spans="1:3" x14ac:dyDescent="0.25">
      <c r="A1440" s="459"/>
      <c r="B1440" s="152" t="s">
        <v>1954</v>
      </c>
      <c r="C1440" s="189">
        <v>7000</v>
      </c>
    </row>
    <row r="1441" spans="1:3" x14ac:dyDescent="0.25">
      <c r="A1441" s="459"/>
      <c r="B1441" s="152" t="s">
        <v>1955</v>
      </c>
      <c r="C1441" s="189">
        <v>7000</v>
      </c>
    </row>
    <row r="1442" spans="1:3" x14ac:dyDescent="0.25">
      <c r="A1442" s="459"/>
      <c r="B1442" s="152" t="s">
        <v>1956</v>
      </c>
      <c r="C1442" s="189">
        <v>7000</v>
      </c>
    </row>
    <row r="1443" spans="1:3" x14ac:dyDescent="0.25">
      <c r="A1443" s="459"/>
      <c r="B1443" s="152" t="s">
        <v>1957</v>
      </c>
      <c r="C1443" s="189">
        <v>7000</v>
      </c>
    </row>
    <row r="1444" spans="1:3" x14ac:dyDescent="0.25">
      <c r="A1444" s="459"/>
      <c r="B1444" s="152" t="s">
        <v>1958</v>
      </c>
      <c r="C1444" s="189">
        <v>3500</v>
      </c>
    </row>
    <row r="1445" spans="1:3" x14ac:dyDescent="0.25">
      <c r="A1445" s="459"/>
      <c r="B1445" s="150" t="s">
        <v>1959</v>
      </c>
      <c r="C1445" s="189">
        <v>4500</v>
      </c>
    </row>
    <row r="1446" spans="1:3" x14ac:dyDescent="0.25">
      <c r="A1446" s="460"/>
      <c r="B1446" s="150" t="s">
        <v>1960</v>
      </c>
      <c r="C1446" s="189">
        <v>4500</v>
      </c>
    </row>
    <row r="1447" spans="1:3" x14ac:dyDescent="0.25">
      <c r="A1447" s="458" t="s">
        <v>1961</v>
      </c>
      <c r="B1447" s="143" t="s">
        <v>1962</v>
      </c>
      <c r="C1447" s="189"/>
    </row>
    <row r="1448" spans="1:3" ht="31.5" x14ac:dyDescent="0.25">
      <c r="A1448" s="459"/>
      <c r="B1448" s="150" t="s">
        <v>1963</v>
      </c>
      <c r="C1448" s="189">
        <v>6000</v>
      </c>
    </row>
    <row r="1449" spans="1:3" ht="31.5" x14ac:dyDescent="0.25">
      <c r="A1449" s="460"/>
      <c r="B1449" s="150" t="s">
        <v>1964</v>
      </c>
      <c r="C1449" s="189">
        <v>5000</v>
      </c>
    </row>
    <row r="1450" spans="1:3" x14ac:dyDescent="0.25">
      <c r="A1450" s="458" t="s">
        <v>1965</v>
      </c>
      <c r="B1450" s="151" t="s">
        <v>1966</v>
      </c>
      <c r="C1450" s="189"/>
    </row>
    <row r="1451" spans="1:3" x14ac:dyDescent="0.25">
      <c r="A1451" s="459"/>
      <c r="B1451" s="152" t="s">
        <v>1967</v>
      </c>
      <c r="C1451" s="189">
        <v>8000</v>
      </c>
    </row>
    <row r="1452" spans="1:3" x14ac:dyDescent="0.25">
      <c r="A1452" s="458" t="s">
        <v>1968</v>
      </c>
      <c r="B1452" s="151" t="s">
        <v>1969</v>
      </c>
      <c r="C1452" s="189"/>
    </row>
    <row r="1453" spans="1:3" ht="47.25" x14ac:dyDescent="0.25">
      <c r="A1453" s="460"/>
      <c r="B1453" s="152" t="s">
        <v>1970</v>
      </c>
      <c r="C1453" s="189">
        <v>10000</v>
      </c>
    </row>
    <row r="1454" spans="1:3" x14ac:dyDescent="0.25">
      <c r="A1454" s="458" t="s">
        <v>1971</v>
      </c>
      <c r="B1454" s="151" t="s">
        <v>1972</v>
      </c>
      <c r="C1454" s="189"/>
    </row>
    <row r="1455" spans="1:3" x14ac:dyDescent="0.25">
      <c r="A1455" s="459"/>
      <c r="B1455" s="152" t="s">
        <v>1973</v>
      </c>
      <c r="C1455" s="189">
        <v>17500</v>
      </c>
    </row>
    <row r="1456" spans="1:3" ht="31.5" x14ac:dyDescent="0.25">
      <c r="A1456" s="460"/>
      <c r="B1456" s="152" t="s">
        <v>1974</v>
      </c>
      <c r="C1456" s="189">
        <v>8500</v>
      </c>
    </row>
    <row r="1457" spans="1:3" ht="31.5" x14ac:dyDescent="0.25">
      <c r="A1457" s="145" t="s">
        <v>1975</v>
      </c>
      <c r="B1457" s="152" t="s">
        <v>1976</v>
      </c>
      <c r="C1457" s="189">
        <v>20000</v>
      </c>
    </row>
    <row r="1458" spans="1:3" x14ac:dyDescent="0.25">
      <c r="A1458" s="458" t="s">
        <v>1977</v>
      </c>
      <c r="B1458" s="151" t="s">
        <v>1978</v>
      </c>
      <c r="C1458" s="189"/>
    </row>
    <row r="1459" spans="1:3" x14ac:dyDescent="0.25">
      <c r="A1459" s="459"/>
      <c r="B1459" s="151" t="s">
        <v>1979</v>
      </c>
      <c r="C1459" s="189"/>
    </row>
    <row r="1460" spans="1:3" x14ac:dyDescent="0.25">
      <c r="A1460" s="459"/>
      <c r="B1460" s="152" t="s">
        <v>1980</v>
      </c>
      <c r="C1460" s="407">
        <v>10500</v>
      </c>
    </row>
    <row r="1461" spans="1:3" x14ac:dyDescent="0.25">
      <c r="A1461" s="459"/>
      <c r="B1461" s="151" t="s">
        <v>1981</v>
      </c>
      <c r="C1461" s="407">
        <v>10500</v>
      </c>
    </row>
    <row r="1462" spans="1:3" x14ac:dyDescent="0.25">
      <c r="A1462" s="459"/>
      <c r="B1462" s="151" t="s">
        <v>1982</v>
      </c>
      <c r="C1462" s="407"/>
    </row>
    <row r="1463" spans="1:3" x14ac:dyDescent="0.25">
      <c r="A1463" s="459"/>
      <c r="B1463" s="151" t="s">
        <v>1983</v>
      </c>
      <c r="C1463" s="407">
        <v>10500</v>
      </c>
    </row>
    <row r="1464" spans="1:3" x14ac:dyDescent="0.25">
      <c r="A1464" s="459"/>
      <c r="B1464" s="152" t="s">
        <v>1984</v>
      </c>
      <c r="C1464" s="407">
        <v>10500</v>
      </c>
    </row>
    <row r="1465" spans="1:3" x14ac:dyDescent="0.25">
      <c r="A1465" s="459"/>
      <c r="B1465" s="151" t="s">
        <v>1985</v>
      </c>
      <c r="C1465" s="407"/>
    </row>
    <row r="1466" spans="1:3" x14ac:dyDescent="0.25">
      <c r="A1466" s="459"/>
      <c r="B1466" s="262" t="s">
        <v>1986</v>
      </c>
      <c r="C1466" s="407">
        <v>8400</v>
      </c>
    </row>
    <row r="1467" spans="1:3" x14ac:dyDescent="0.25">
      <c r="A1467" s="459"/>
      <c r="B1467" s="151" t="s">
        <v>1987</v>
      </c>
      <c r="C1467" s="407"/>
    </row>
    <row r="1468" spans="1:3" x14ac:dyDescent="0.25">
      <c r="A1468" s="459"/>
      <c r="B1468" s="152" t="s">
        <v>1988</v>
      </c>
      <c r="C1468" s="407">
        <v>8400</v>
      </c>
    </row>
    <row r="1469" spans="1:3" x14ac:dyDescent="0.25">
      <c r="A1469" s="459"/>
      <c r="B1469" s="151" t="s">
        <v>1989</v>
      </c>
      <c r="C1469" s="407"/>
    </row>
    <row r="1470" spans="1:3" ht="31.5" x14ac:dyDescent="0.25">
      <c r="A1470" s="459"/>
      <c r="B1470" s="152" t="s">
        <v>1990</v>
      </c>
      <c r="C1470" s="407">
        <v>9000</v>
      </c>
    </row>
    <row r="1471" spans="1:3" x14ac:dyDescent="0.25">
      <c r="A1471" s="459"/>
      <c r="B1471" s="151" t="s">
        <v>1991</v>
      </c>
      <c r="C1471" s="407"/>
    </row>
    <row r="1472" spans="1:3" x14ac:dyDescent="0.25">
      <c r="A1472" s="459"/>
      <c r="B1472" s="152" t="s">
        <v>1992</v>
      </c>
      <c r="C1472" s="407">
        <v>9000</v>
      </c>
    </row>
    <row r="1473" spans="1:3" x14ac:dyDescent="0.25">
      <c r="A1473" s="459"/>
      <c r="B1473" s="151" t="s">
        <v>1987</v>
      </c>
      <c r="C1473" s="407"/>
    </row>
    <row r="1474" spans="1:3" x14ac:dyDescent="0.25">
      <c r="A1474" s="459"/>
      <c r="B1474" s="152" t="s">
        <v>1993</v>
      </c>
      <c r="C1474" s="407">
        <v>9800</v>
      </c>
    </row>
    <row r="1475" spans="1:3" x14ac:dyDescent="0.25">
      <c r="A1475" s="459"/>
      <c r="B1475" s="151" t="s">
        <v>1994</v>
      </c>
      <c r="C1475" s="407"/>
    </row>
    <row r="1476" spans="1:3" x14ac:dyDescent="0.25">
      <c r="A1476" s="459"/>
      <c r="B1476" s="152" t="s">
        <v>1995</v>
      </c>
      <c r="C1476" s="407">
        <v>9800</v>
      </c>
    </row>
    <row r="1477" spans="1:3" x14ac:dyDescent="0.25">
      <c r="A1477" s="459"/>
      <c r="B1477" s="151" t="s">
        <v>1996</v>
      </c>
      <c r="C1477" s="407"/>
    </row>
    <row r="1478" spans="1:3" x14ac:dyDescent="0.25">
      <c r="A1478" s="459"/>
      <c r="B1478" s="152" t="s">
        <v>1997</v>
      </c>
      <c r="C1478" s="407">
        <v>9800</v>
      </c>
    </row>
    <row r="1479" spans="1:3" x14ac:dyDescent="0.25">
      <c r="A1479" s="459"/>
      <c r="B1479" s="151" t="s">
        <v>1998</v>
      </c>
      <c r="C1479" s="407"/>
    </row>
    <row r="1480" spans="1:3" x14ac:dyDescent="0.25">
      <c r="A1480" s="460"/>
      <c r="B1480" s="152" t="s">
        <v>1999</v>
      </c>
      <c r="C1480" s="407">
        <v>9800</v>
      </c>
    </row>
    <row r="1481" spans="1:3" x14ac:dyDescent="0.25">
      <c r="A1481" s="623" t="s">
        <v>2000</v>
      </c>
      <c r="B1481" s="143" t="s">
        <v>2001</v>
      </c>
      <c r="C1481" s="407"/>
    </row>
    <row r="1482" spans="1:3" x14ac:dyDescent="0.25">
      <c r="A1482" s="624"/>
      <c r="B1482" s="150" t="s">
        <v>2002</v>
      </c>
      <c r="C1482" s="407">
        <v>8400</v>
      </c>
    </row>
    <row r="1483" spans="1:3" x14ac:dyDescent="0.25">
      <c r="A1483" s="624"/>
      <c r="B1483" s="152" t="s">
        <v>2003</v>
      </c>
      <c r="C1483" s="407">
        <v>8400</v>
      </c>
    </row>
    <row r="1484" spans="1:3" x14ac:dyDescent="0.25">
      <c r="A1484" s="624"/>
      <c r="B1484" s="150" t="s">
        <v>2004</v>
      </c>
      <c r="C1484" s="407">
        <v>8400</v>
      </c>
    </row>
    <row r="1485" spans="1:3" x14ac:dyDescent="0.25">
      <c r="A1485" s="624"/>
      <c r="B1485" s="143" t="s">
        <v>2005</v>
      </c>
      <c r="C1485" s="407"/>
    </row>
    <row r="1486" spans="1:3" x14ac:dyDescent="0.25">
      <c r="A1486" s="624"/>
      <c r="B1486" s="150" t="s">
        <v>2006</v>
      </c>
      <c r="C1486" s="407">
        <v>8400</v>
      </c>
    </row>
    <row r="1487" spans="1:3" ht="47.25" x14ac:dyDescent="0.25">
      <c r="A1487" s="624"/>
      <c r="B1487" s="152" t="s">
        <v>2007</v>
      </c>
      <c r="C1487" s="407">
        <v>8400</v>
      </c>
    </row>
    <row r="1488" spans="1:3" ht="31.5" x14ac:dyDescent="0.25">
      <c r="A1488" s="624"/>
      <c r="B1488" s="143" t="s">
        <v>2008</v>
      </c>
      <c r="C1488" s="407"/>
    </row>
    <row r="1489" spans="1:3" x14ac:dyDescent="0.25">
      <c r="A1489" s="624"/>
      <c r="B1489" s="150" t="s">
        <v>2009</v>
      </c>
      <c r="C1489" s="407">
        <v>4200</v>
      </c>
    </row>
    <row r="1490" spans="1:3" x14ac:dyDescent="0.25">
      <c r="A1490" s="625"/>
      <c r="B1490" s="150" t="s">
        <v>2010</v>
      </c>
      <c r="C1490" s="189">
        <v>3200</v>
      </c>
    </row>
    <row r="1491" spans="1:3" x14ac:dyDescent="0.25">
      <c r="A1491" s="458" t="s">
        <v>2011</v>
      </c>
      <c r="B1491" s="143" t="s">
        <v>2012</v>
      </c>
      <c r="C1491" s="189"/>
    </row>
    <row r="1492" spans="1:3" x14ac:dyDescent="0.25">
      <c r="A1492" s="459"/>
      <c r="B1492" s="150" t="s">
        <v>2013</v>
      </c>
      <c r="C1492" s="408">
        <v>13500</v>
      </c>
    </row>
    <row r="1493" spans="1:3" x14ac:dyDescent="0.25">
      <c r="A1493" s="460"/>
      <c r="B1493" s="150" t="s">
        <v>2014</v>
      </c>
      <c r="C1493" s="408">
        <v>9000</v>
      </c>
    </row>
    <row r="1494" spans="1:3" ht="31.5" x14ac:dyDescent="0.25">
      <c r="A1494" s="145" t="s">
        <v>2015</v>
      </c>
      <c r="B1494" s="143" t="s">
        <v>2016</v>
      </c>
      <c r="C1494" s="408">
        <v>13500</v>
      </c>
    </row>
    <row r="1495" spans="1:3" ht="31.5" x14ac:dyDescent="0.25">
      <c r="A1495" s="145" t="s">
        <v>2017</v>
      </c>
      <c r="B1495" s="143" t="s">
        <v>2018</v>
      </c>
      <c r="C1495" s="408">
        <v>12000</v>
      </c>
    </row>
    <row r="1496" spans="1:3" x14ac:dyDescent="0.25">
      <c r="A1496" s="458" t="s">
        <v>2019</v>
      </c>
      <c r="B1496" s="143" t="s">
        <v>2020</v>
      </c>
      <c r="C1496" s="408"/>
    </row>
    <row r="1497" spans="1:3" x14ac:dyDescent="0.25">
      <c r="A1497" s="460"/>
      <c r="B1497" s="150" t="s">
        <v>2021</v>
      </c>
      <c r="C1497" s="408">
        <v>8100</v>
      </c>
    </row>
    <row r="1498" spans="1:3" ht="31.5" x14ac:dyDescent="0.25">
      <c r="A1498" s="145" t="s">
        <v>2022</v>
      </c>
      <c r="B1498" s="150" t="s">
        <v>2023</v>
      </c>
      <c r="C1498" s="408">
        <v>3500</v>
      </c>
    </row>
    <row r="1499" spans="1:3" ht="31.5" x14ac:dyDescent="0.25">
      <c r="A1499" s="145" t="s">
        <v>2024</v>
      </c>
      <c r="B1499" s="150" t="s">
        <v>2025</v>
      </c>
      <c r="C1499" s="408">
        <v>6500</v>
      </c>
    </row>
    <row r="1500" spans="1:3" x14ac:dyDescent="0.25">
      <c r="A1500" s="458" t="s">
        <v>2026</v>
      </c>
      <c r="B1500" s="151" t="s">
        <v>2027</v>
      </c>
      <c r="C1500" s="189"/>
    </row>
    <row r="1501" spans="1:3" x14ac:dyDescent="0.25">
      <c r="A1501" s="459"/>
      <c r="B1501" s="143" t="s">
        <v>352</v>
      </c>
      <c r="C1501" s="189"/>
    </row>
    <row r="1502" spans="1:3" x14ac:dyDescent="0.25">
      <c r="A1502" s="459"/>
      <c r="B1502" s="150" t="s">
        <v>353</v>
      </c>
      <c r="C1502" s="189">
        <v>4500</v>
      </c>
    </row>
    <row r="1503" spans="1:3" x14ac:dyDescent="0.25">
      <c r="A1503" s="459"/>
      <c r="B1503" s="150" t="s">
        <v>354</v>
      </c>
      <c r="C1503" s="189">
        <v>3500</v>
      </c>
    </row>
    <row r="1504" spans="1:3" x14ac:dyDescent="0.25">
      <c r="A1504" s="459"/>
      <c r="B1504" s="152" t="s">
        <v>355</v>
      </c>
      <c r="C1504" s="189">
        <v>2500</v>
      </c>
    </row>
    <row r="1505" spans="1:3" x14ac:dyDescent="0.25">
      <c r="A1505" s="459"/>
      <c r="B1505" s="143" t="s">
        <v>357</v>
      </c>
      <c r="C1505" s="189"/>
    </row>
    <row r="1506" spans="1:3" x14ac:dyDescent="0.25">
      <c r="A1506" s="459"/>
      <c r="B1506" s="150" t="s">
        <v>353</v>
      </c>
      <c r="C1506" s="189">
        <v>3500</v>
      </c>
    </row>
    <row r="1507" spans="1:3" x14ac:dyDescent="0.25">
      <c r="A1507" s="459"/>
      <c r="B1507" s="150" t="s">
        <v>354</v>
      </c>
      <c r="C1507" s="189">
        <v>2500</v>
      </c>
    </row>
    <row r="1508" spans="1:3" x14ac:dyDescent="0.25">
      <c r="A1508" s="460"/>
      <c r="B1508" s="150" t="s">
        <v>355</v>
      </c>
      <c r="C1508" s="189">
        <v>1800</v>
      </c>
    </row>
    <row r="1509" spans="1:3" x14ac:dyDescent="0.25">
      <c r="A1509" s="458" t="s">
        <v>2028</v>
      </c>
      <c r="B1509" s="143" t="s">
        <v>2029</v>
      </c>
      <c r="C1509" s="189"/>
    </row>
    <row r="1510" spans="1:3" x14ac:dyDescent="0.25">
      <c r="A1510" s="459"/>
      <c r="B1510" s="150" t="s">
        <v>2030</v>
      </c>
      <c r="C1510" s="406">
        <v>8800</v>
      </c>
    </row>
    <row r="1511" spans="1:3" x14ac:dyDescent="0.25">
      <c r="A1511" s="459"/>
      <c r="B1511" s="152" t="s">
        <v>2031</v>
      </c>
      <c r="C1511" s="406">
        <v>8000</v>
      </c>
    </row>
    <row r="1512" spans="1:3" x14ac:dyDescent="0.25">
      <c r="A1512" s="460"/>
      <c r="B1512" s="152" t="s">
        <v>2032</v>
      </c>
      <c r="C1512" s="406">
        <v>3000</v>
      </c>
    </row>
    <row r="1513" spans="1:3" x14ac:dyDescent="0.25">
      <c r="A1513" s="466" t="s">
        <v>2033</v>
      </c>
      <c r="B1513" s="151" t="s">
        <v>2034</v>
      </c>
      <c r="C1513" s="406"/>
    </row>
    <row r="1514" spans="1:3" x14ac:dyDescent="0.25">
      <c r="A1514" s="462"/>
      <c r="B1514" s="150" t="s">
        <v>2035</v>
      </c>
      <c r="C1514" s="406">
        <v>5000</v>
      </c>
    </row>
    <row r="1515" spans="1:3" x14ac:dyDescent="0.25">
      <c r="A1515" s="83" t="s">
        <v>2036</v>
      </c>
      <c r="B1515" s="151" t="s">
        <v>2037</v>
      </c>
      <c r="C1515" s="406">
        <v>5000</v>
      </c>
    </row>
    <row r="1516" spans="1:3" x14ac:dyDescent="0.25">
      <c r="A1516" s="83" t="s">
        <v>2038</v>
      </c>
      <c r="B1516" s="151" t="s">
        <v>2039</v>
      </c>
      <c r="C1516" s="406">
        <v>3000</v>
      </c>
    </row>
    <row r="1517" spans="1:3" x14ac:dyDescent="0.25">
      <c r="A1517" s="457" t="s">
        <v>2040</v>
      </c>
      <c r="B1517" s="151" t="s">
        <v>2041</v>
      </c>
      <c r="C1517" s="406"/>
    </row>
    <row r="1518" spans="1:3" ht="31.5" x14ac:dyDescent="0.25">
      <c r="A1518" s="457"/>
      <c r="B1518" s="152" t="s">
        <v>10662</v>
      </c>
      <c r="C1518" s="406">
        <v>4800</v>
      </c>
    </row>
    <row r="1519" spans="1:3" x14ac:dyDescent="0.25">
      <c r="A1519" s="165" t="s">
        <v>2042</v>
      </c>
      <c r="B1519" s="152" t="s">
        <v>2043</v>
      </c>
      <c r="C1519" s="406">
        <v>6000</v>
      </c>
    </row>
    <row r="1520" spans="1:3" x14ac:dyDescent="0.25">
      <c r="A1520" s="466" t="s">
        <v>2044</v>
      </c>
      <c r="B1520" s="151" t="s">
        <v>2045</v>
      </c>
      <c r="C1520" s="406"/>
    </row>
    <row r="1521" spans="1:3" x14ac:dyDescent="0.25">
      <c r="A1521" s="461"/>
      <c r="B1521" s="152" t="s">
        <v>353</v>
      </c>
      <c r="C1521" s="406">
        <v>3000</v>
      </c>
    </row>
    <row r="1522" spans="1:3" x14ac:dyDescent="0.25">
      <c r="A1522" s="461"/>
      <c r="B1522" s="152" t="s">
        <v>354</v>
      </c>
      <c r="C1522" s="406">
        <v>2000</v>
      </c>
    </row>
    <row r="1523" spans="1:3" x14ac:dyDescent="0.25">
      <c r="A1523" s="462"/>
      <c r="B1523" s="152" t="s">
        <v>355</v>
      </c>
      <c r="C1523" s="406">
        <v>1500</v>
      </c>
    </row>
    <row r="1524" spans="1:3" x14ac:dyDescent="0.25">
      <c r="A1524" s="466" t="s">
        <v>2046</v>
      </c>
      <c r="B1524" s="151" t="s">
        <v>357</v>
      </c>
      <c r="C1524" s="406"/>
    </row>
    <row r="1525" spans="1:3" x14ac:dyDescent="0.25">
      <c r="A1525" s="461"/>
      <c r="B1525" s="152" t="s">
        <v>353</v>
      </c>
      <c r="C1525" s="406"/>
    </row>
    <row r="1526" spans="1:3" x14ac:dyDescent="0.25">
      <c r="A1526" s="461"/>
      <c r="B1526" s="152" t="s">
        <v>354</v>
      </c>
      <c r="C1526" s="406"/>
    </row>
    <row r="1527" spans="1:3" x14ac:dyDescent="0.25">
      <c r="A1527" s="462"/>
      <c r="B1527" s="152" t="s">
        <v>926</v>
      </c>
      <c r="C1527" s="406"/>
    </row>
    <row r="1528" spans="1:3" x14ac:dyDescent="0.25">
      <c r="A1528" s="466" t="s">
        <v>2047</v>
      </c>
      <c r="B1528" s="151" t="s">
        <v>2048</v>
      </c>
      <c r="C1528" s="406"/>
    </row>
    <row r="1529" spans="1:3" x14ac:dyDescent="0.25">
      <c r="A1529" s="462"/>
      <c r="B1529" s="152" t="s">
        <v>2049</v>
      </c>
      <c r="C1529" s="406">
        <v>7000</v>
      </c>
    </row>
    <row r="1530" spans="1:3" x14ac:dyDescent="0.25">
      <c r="A1530" s="263" t="s">
        <v>2050</v>
      </c>
      <c r="B1530" s="143" t="s">
        <v>2051</v>
      </c>
      <c r="C1530" s="406"/>
    </row>
    <row r="1531" spans="1:3" x14ac:dyDescent="0.25">
      <c r="A1531" s="623" t="s">
        <v>2052</v>
      </c>
      <c r="B1531" s="143" t="s">
        <v>2053</v>
      </c>
      <c r="C1531" s="406"/>
    </row>
    <row r="1532" spans="1:3" x14ac:dyDescent="0.25">
      <c r="A1532" s="625"/>
      <c r="B1532" s="150" t="s">
        <v>2054</v>
      </c>
      <c r="C1532" s="406">
        <v>6000</v>
      </c>
    </row>
    <row r="1533" spans="1:3" x14ac:dyDescent="0.25">
      <c r="A1533" s="623" t="s">
        <v>2055</v>
      </c>
      <c r="B1533" s="151" t="s">
        <v>2056</v>
      </c>
      <c r="C1533" s="406"/>
    </row>
    <row r="1534" spans="1:3" x14ac:dyDescent="0.25">
      <c r="A1534" s="624"/>
      <c r="B1534" s="152" t="s">
        <v>2057</v>
      </c>
      <c r="C1534" s="406">
        <v>8000</v>
      </c>
    </row>
    <row r="1535" spans="1:3" x14ac:dyDescent="0.25">
      <c r="A1535" s="624"/>
      <c r="B1535" s="152" t="s">
        <v>2058</v>
      </c>
      <c r="C1535" s="406">
        <v>6000</v>
      </c>
    </row>
    <row r="1536" spans="1:3" x14ac:dyDescent="0.25">
      <c r="A1536" s="625"/>
      <c r="B1536" s="152" t="s">
        <v>1839</v>
      </c>
      <c r="C1536" s="406">
        <v>5000</v>
      </c>
    </row>
    <row r="1537" spans="1:3" x14ac:dyDescent="0.25">
      <c r="A1537" s="623" t="s">
        <v>2059</v>
      </c>
      <c r="B1537" s="143" t="s">
        <v>2060</v>
      </c>
      <c r="C1537" s="406"/>
    </row>
    <row r="1538" spans="1:3" x14ac:dyDescent="0.25">
      <c r="A1538" s="624"/>
      <c r="B1538" s="150" t="s">
        <v>2061</v>
      </c>
      <c r="C1538" s="406">
        <v>5000</v>
      </c>
    </row>
    <row r="1539" spans="1:3" x14ac:dyDescent="0.25">
      <c r="A1539" s="625"/>
      <c r="B1539" s="150" t="s">
        <v>2062</v>
      </c>
      <c r="C1539" s="406">
        <v>3500</v>
      </c>
    </row>
    <row r="1540" spans="1:3" x14ac:dyDescent="0.25">
      <c r="A1540" s="623" t="s">
        <v>2063</v>
      </c>
      <c r="B1540" s="143" t="s">
        <v>2064</v>
      </c>
      <c r="C1540" s="406"/>
    </row>
    <row r="1541" spans="1:3" x14ac:dyDescent="0.25">
      <c r="A1541" s="625"/>
      <c r="B1541" s="150" t="s">
        <v>2065</v>
      </c>
      <c r="C1541" s="406">
        <v>4000</v>
      </c>
    </row>
    <row r="1542" spans="1:3" x14ac:dyDescent="0.25">
      <c r="A1542" s="263" t="s">
        <v>2066</v>
      </c>
      <c r="B1542" s="150" t="s">
        <v>2067</v>
      </c>
      <c r="C1542" s="406">
        <v>1900</v>
      </c>
    </row>
    <row r="1543" spans="1:3" x14ac:dyDescent="0.25">
      <c r="A1543" s="263" t="s">
        <v>2068</v>
      </c>
      <c r="B1543" s="152" t="s">
        <v>2069</v>
      </c>
      <c r="C1543" s="406">
        <v>1100</v>
      </c>
    </row>
    <row r="1544" spans="1:3" x14ac:dyDescent="0.25">
      <c r="A1544" s="263" t="s">
        <v>2070</v>
      </c>
      <c r="B1544" s="150" t="s">
        <v>2071</v>
      </c>
      <c r="C1544" s="406">
        <v>1900</v>
      </c>
    </row>
    <row r="1545" spans="1:3" x14ac:dyDescent="0.25">
      <c r="A1545" s="263" t="s">
        <v>2072</v>
      </c>
      <c r="B1545" s="152" t="s">
        <v>2073</v>
      </c>
      <c r="C1545" s="406">
        <v>1100</v>
      </c>
    </row>
    <row r="1546" spans="1:3" x14ac:dyDescent="0.25">
      <c r="A1546" s="263" t="s">
        <v>2074</v>
      </c>
      <c r="B1546" s="152" t="s">
        <v>2075</v>
      </c>
      <c r="C1546" s="406">
        <v>1100</v>
      </c>
    </row>
    <row r="1547" spans="1:3" x14ac:dyDescent="0.25">
      <c r="A1547" s="263" t="s">
        <v>2076</v>
      </c>
      <c r="B1547" s="152" t="s">
        <v>2077</v>
      </c>
      <c r="C1547" s="194">
        <v>1100</v>
      </c>
    </row>
    <row r="1548" spans="1:3" x14ac:dyDescent="0.25">
      <c r="A1548" s="263" t="s">
        <v>2078</v>
      </c>
      <c r="B1548" s="152" t="s">
        <v>2079</v>
      </c>
      <c r="C1548" s="406">
        <v>1100</v>
      </c>
    </row>
    <row r="1549" spans="1:3" x14ac:dyDescent="0.25">
      <c r="A1549" s="263" t="s">
        <v>2080</v>
      </c>
      <c r="B1549" s="152" t="s">
        <v>2081</v>
      </c>
      <c r="C1549" s="406">
        <v>1300</v>
      </c>
    </row>
    <row r="1550" spans="1:3" x14ac:dyDescent="0.25">
      <c r="A1550" s="623" t="s">
        <v>2082</v>
      </c>
      <c r="B1550" s="151" t="s">
        <v>2083</v>
      </c>
      <c r="C1550" s="406"/>
    </row>
    <row r="1551" spans="1:3" x14ac:dyDescent="0.25">
      <c r="A1551" s="624"/>
      <c r="B1551" s="262" t="s">
        <v>2084</v>
      </c>
      <c r="C1551" s="406">
        <v>2100</v>
      </c>
    </row>
    <row r="1552" spans="1:3" x14ac:dyDescent="0.25">
      <c r="A1552" s="625"/>
      <c r="B1552" s="262" t="s">
        <v>2085</v>
      </c>
      <c r="C1552" s="406">
        <v>1300</v>
      </c>
    </row>
    <row r="1553" spans="1:3" x14ac:dyDescent="0.25">
      <c r="A1553" s="623" t="s">
        <v>2086</v>
      </c>
      <c r="B1553" s="151" t="s">
        <v>2087</v>
      </c>
      <c r="C1553" s="406"/>
    </row>
    <row r="1554" spans="1:3" x14ac:dyDescent="0.25">
      <c r="A1554" s="624"/>
      <c r="B1554" s="262" t="s">
        <v>2085</v>
      </c>
      <c r="C1554" s="406">
        <v>1300</v>
      </c>
    </row>
    <row r="1555" spans="1:3" x14ac:dyDescent="0.25">
      <c r="A1555" s="625"/>
      <c r="B1555" s="262" t="s">
        <v>2088</v>
      </c>
      <c r="C1555" s="406">
        <v>1100</v>
      </c>
    </row>
    <row r="1556" spans="1:3" x14ac:dyDescent="0.25">
      <c r="A1556" s="623" t="s">
        <v>2089</v>
      </c>
      <c r="B1556" s="151" t="s">
        <v>2090</v>
      </c>
      <c r="C1556" s="406"/>
    </row>
    <row r="1557" spans="1:3" x14ac:dyDescent="0.25">
      <c r="A1557" s="624"/>
      <c r="B1557" s="262" t="s">
        <v>2085</v>
      </c>
      <c r="C1557" s="406">
        <v>1600</v>
      </c>
    </row>
    <row r="1558" spans="1:3" x14ac:dyDescent="0.25">
      <c r="A1558" s="625"/>
      <c r="B1558" s="262" t="s">
        <v>2091</v>
      </c>
      <c r="C1558" s="406">
        <v>2000</v>
      </c>
    </row>
    <row r="1559" spans="1:3" x14ac:dyDescent="0.25">
      <c r="A1559" s="263" t="s">
        <v>2092</v>
      </c>
      <c r="B1559" s="152" t="s">
        <v>2093</v>
      </c>
      <c r="C1559" s="406">
        <v>1200</v>
      </c>
    </row>
    <row r="1560" spans="1:3" x14ac:dyDescent="0.25">
      <c r="A1560" s="263" t="s">
        <v>2094</v>
      </c>
      <c r="B1560" s="143" t="s">
        <v>2095</v>
      </c>
      <c r="C1560" s="406"/>
    </row>
    <row r="1561" spans="1:3" x14ac:dyDescent="0.25">
      <c r="A1561" s="623" t="s">
        <v>2096</v>
      </c>
      <c r="B1561" s="151" t="s">
        <v>2097</v>
      </c>
      <c r="C1561" s="406"/>
    </row>
    <row r="1562" spans="1:3" x14ac:dyDescent="0.25">
      <c r="A1562" s="624"/>
      <c r="B1562" s="150" t="s">
        <v>2098</v>
      </c>
      <c r="C1562" s="406">
        <v>11000</v>
      </c>
    </row>
    <row r="1563" spans="1:3" x14ac:dyDescent="0.25">
      <c r="A1563" s="624"/>
      <c r="B1563" s="150" t="s">
        <v>2099</v>
      </c>
      <c r="C1563" s="406">
        <v>9000</v>
      </c>
    </row>
    <row r="1564" spans="1:3" x14ac:dyDescent="0.25">
      <c r="A1564" s="624"/>
      <c r="B1564" s="152" t="s">
        <v>2100</v>
      </c>
      <c r="C1564" s="406">
        <v>7000</v>
      </c>
    </row>
    <row r="1565" spans="1:3" x14ac:dyDescent="0.25">
      <c r="A1565" s="625"/>
      <c r="B1565" s="150" t="s">
        <v>2101</v>
      </c>
      <c r="C1565" s="406">
        <v>6000</v>
      </c>
    </row>
    <row r="1566" spans="1:3" x14ac:dyDescent="0.25">
      <c r="A1566" s="623" t="s">
        <v>2102</v>
      </c>
      <c r="B1566" s="143" t="s">
        <v>2103</v>
      </c>
      <c r="C1566" s="406"/>
    </row>
    <row r="1567" spans="1:3" ht="31.5" x14ac:dyDescent="0.25">
      <c r="A1567" s="624"/>
      <c r="B1567" s="150" t="s">
        <v>2104</v>
      </c>
      <c r="C1567" s="406">
        <v>4000</v>
      </c>
    </row>
    <row r="1568" spans="1:3" x14ac:dyDescent="0.25">
      <c r="A1568" s="623" t="s">
        <v>2105</v>
      </c>
      <c r="B1568" s="143" t="s">
        <v>2106</v>
      </c>
      <c r="C1568" s="406"/>
    </row>
    <row r="1569" spans="1:3" x14ac:dyDescent="0.25">
      <c r="A1569" s="625"/>
      <c r="B1569" s="150" t="s">
        <v>2107</v>
      </c>
      <c r="C1569" s="406">
        <v>7000</v>
      </c>
    </row>
    <row r="1570" spans="1:3" x14ac:dyDescent="0.25">
      <c r="A1570" s="623" t="s">
        <v>2108</v>
      </c>
      <c r="B1570" s="143" t="s">
        <v>2109</v>
      </c>
      <c r="C1570" s="406"/>
    </row>
    <row r="1571" spans="1:3" ht="31.5" x14ac:dyDescent="0.25">
      <c r="A1571" s="624"/>
      <c r="B1571" s="150" t="s">
        <v>2110</v>
      </c>
      <c r="C1571" s="406">
        <v>3200</v>
      </c>
    </row>
    <row r="1572" spans="1:3" ht="31.5" x14ac:dyDescent="0.25">
      <c r="A1572" s="625"/>
      <c r="B1572" s="150" t="s">
        <v>2111</v>
      </c>
      <c r="C1572" s="406">
        <v>3200</v>
      </c>
    </row>
    <row r="1573" spans="1:3" x14ac:dyDescent="0.25">
      <c r="A1573" s="263" t="s">
        <v>2112</v>
      </c>
      <c r="B1573" s="150" t="s">
        <v>2113</v>
      </c>
      <c r="C1573" s="406">
        <v>4700</v>
      </c>
    </row>
    <row r="1574" spans="1:3" x14ac:dyDescent="0.25">
      <c r="A1574" s="263" t="s">
        <v>2114</v>
      </c>
      <c r="B1574" s="150" t="s">
        <v>2115</v>
      </c>
      <c r="C1574" s="406">
        <v>4700</v>
      </c>
    </row>
    <row r="1575" spans="1:3" x14ac:dyDescent="0.25">
      <c r="A1575" s="623" t="s">
        <v>2116</v>
      </c>
      <c r="B1575" s="143" t="s">
        <v>2117</v>
      </c>
      <c r="C1575" s="406"/>
    </row>
    <row r="1576" spans="1:3" x14ac:dyDescent="0.25">
      <c r="A1576" s="624"/>
      <c r="B1576" s="150" t="s">
        <v>2118</v>
      </c>
      <c r="C1576" s="406">
        <v>3500</v>
      </c>
    </row>
    <row r="1577" spans="1:3" x14ac:dyDescent="0.25">
      <c r="A1577" s="624"/>
      <c r="B1577" s="150" t="s">
        <v>2119</v>
      </c>
      <c r="C1577" s="406">
        <v>2700</v>
      </c>
    </row>
    <row r="1578" spans="1:3" x14ac:dyDescent="0.25">
      <c r="A1578" s="624"/>
      <c r="B1578" s="150" t="s">
        <v>2120</v>
      </c>
      <c r="C1578" s="406">
        <v>3000</v>
      </c>
    </row>
    <row r="1579" spans="1:3" x14ac:dyDescent="0.25">
      <c r="A1579" s="624"/>
      <c r="B1579" s="150" t="s">
        <v>2121</v>
      </c>
      <c r="C1579" s="406">
        <v>3000</v>
      </c>
    </row>
    <row r="1580" spans="1:3" x14ac:dyDescent="0.25">
      <c r="A1580" s="625"/>
      <c r="B1580" s="150" t="s">
        <v>2122</v>
      </c>
      <c r="C1580" s="406">
        <v>2700</v>
      </c>
    </row>
    <row r="1581" spans="1:3" ht="31.5" x14ac:dyDescent="0.25">
      <c r="A1581" s="623" t="s">
        <v>2123</v>
      </c>
      <c r="B1581" s="143" t="s">
        <v>2124</v>
      </c>
      <c r="C1581" s="406"/>
    </row>
    <row r="1582" spans="1:3" x14ac:dyDescent="0.25">
      <c r="A1582" s="624"/>
      <c r="B1582" s="150" t="s">
        <v>2125</v>
      </c>
      <c r="C1582" s="406">
        <v>2000</v>
      </c>
    </row>
    <row r="1583" spans="1:3" x14ac:dyDescent="0.25">
      <c r="A1583" s="624"/>
      <c r="B1583" s="150" t="s">
        <v>2126</v>
      </c>
      <c r="C1583" s="406">
        <v>1600</v>
      </c>
    </row>
    <row r="1584" spans="1:3" x14ac:dyDescent="0.25">
      <c r="A1584" s="625"/>
      <c r="B1584" s="150" t="s">
        <v>2127</v>
      </c>
      <c r="C1584" s="406">
        <v>1400</v>
      </c>
    </row>
    <row r="1585" spans="1:3" x14ac:dyDescent="0.25">
      <c r="A1585" s="623" t="s">
        <v>2128</v>
      </c>
      <c r="B1585" s="143" t="s">
        <v>2129</v>
      </c>
      <c r="C1585" s="406"/>
    </row>
    <row r="1586" spans="1:3" ht="31.5" x14ac:dyDescent="0.25">
      <c r="A1586" s="625"/>
      <c r="B1586" s="150" t="s">
        <v>2130</v>
      </c>
      <c r="C1586" s="406">
        <v>3500</v>
      </c>
    </row>
    <row r="1587" spans="1:3" x14ac:dyDescent="0.25">
      <c r="A1587" s="263" t="s">
        <v>2131</v>
      </c>
      <c r="B1587" s="152" t="s">
        <v>2132</v>
      </c>
      <c r="C1587" s="406">
        <v>2000</v>
      </c>
    </row>
    <row r="1588" spans="1:3" x14ac:dyDescent="0.25">
      <c r="A1588" s="263" t="s">
        <v>2133</v>
      </c>
      <c r="B1588" s="152" t="s">
        <v>2134</v>
      </c>
      <c r="C1588" s="406">
        <v>1400</v>
      </c>
    </row>
    <row r="1589" spans="1:3" x14ac:dyDescent="0.25">
      <c r="A1589" s="623" t="s">
        <v>2135</v>
      </c>
      <c r="B1589" s="143" t="s">
        <v>2136</v>
      </c>
      <c r="C1589" s="406"/>
    </row>
    <row r="1590" spans="1:3" x14ac:dyDescent="0.25">
      <c r="A1590" s="624"/>
      <c r="B1590" s="150" t="s">
        <v>2137</v>
      </c>
      <c r="C1590" s="406">
        <v>3500</v>
      </c>
    </row>
    <row r="1591" spans="1:3" x14ac:dyDescent="0.25">
      <c r="A1591" s="625"/>
      <c r="B1591" s="150" t="s">
        <v>2138</v>
      </c>
      <c r="C1591" s="406">
        <v>2700</v>
      </c>
    </row>
    <row r="1592" spans="1:3" x14ac:dyDescent="0.25">
      <c r="A1592" s="263" t="s">
        <v>2139</v>
      </c>
      <c r="B1592" s="119" t="s">
        <v>2140</v>
      </c>
      <c r="C1592" s="409">
        <v>1600</v>
      </c>
    </row>
    <row r="1593" spans="1:3" x14ac:dyDescent="0.25">
      <c r="A1593" s="263" t="s">
        <v>2141</v>
      </c>
      <c r="B1593" s="119" t="s">
        <v>2142</v>
      </c>
      <c r="C1593" s="409">
        <v>3500</v>
      </c>
    </row>
    <row r="1594" spans="1:3" x14ac:dyDescent="0.25">
      <c r="A1594" s="263" t="s">
        <v>2143</v>
      </c>
      <c r="B1594" s="119" t="s">
        <v>2144</v>
      </c>
      <c r="C1594" s="194">
        <v>1200</v>
      </c>
    </row>
    <row r="1595" spans="1:3" x14ac:dyDescent="0.25">
      <c r="A1595" s="263" t="s">
        <v>2145</v>
      </c>
      <c r="B1595" s="152" t="s">
        <v>2146</v>
      </c>
      <c r="C1595" s="194">
        <v>1200</v>
      </c>
    </row>
    <row r="1596" spans="1:3" x14ac:dyDescent="0.25">
      <c r="A1596" s="263" t="s">
        <v>2147</v>
      </c>
      <c r="B1596" s="152" t="s">
        <v>2148</v>
      </c>
      <c r="C1596" s="406">
        <v>2000</v>
      </c>
    </row>
    <row r="1597" spans="1:3" x14ac:dyDescent="0.25">
      <c r="A1597" s="263" t="s">
        <v>2149</v>
      </c>
      <c r="B1597" s="152" t="s">
        <v>2150</v>
      </c>
      <c r="C1597" s="406">
        <v>2500</v>
      </c>
    </row>
    <row r="1598" spans="1:3" x14ac:dyDescent="0.25">
      <c r="A1598" s="263" t="s">
        <v>2151</v>
      </c>
      <c r="B1598" s="152" t="s">
        <v>2152</v>
      </c>
      <c r="C1598" s="406">
        <v>1600</v>
      </c>
    </row>
    <row r="1599" spans="1:3" x14ac:dyDescent="0.25">
      <c r="A1599" s="263" t="s">
        <v>2153</v>
      </c>
      <c r="B1599" s="152" t="s">
        <v>2154</v>
      </c>
      <c r="C1599" s="406">
        <v>3000</v>
      </c>
    </row>
    <row r="1600" spans="1:3" x14ac:dyDescent="0.25">
      <c r="A1600" s="263" t="s">
        <v>2155</v>
      </c>
      <c r="B1600" s="152" t="s">
        <v>2156</v>
      </c>
      <c r="C1600" s="406">
        <v>2500</v>
      </c>
    </row>
    <row r="1601" spans="1:3" x14ac:dyDescent="0.25">
      <c r="A1601" s="263" t="s">
        <v>2157</v>
      </c>
      <c r="B1601" s="152" t="s">
        <v>2158</v>
      </c>
      <c r="C1601" s="406">
        <v>2700</v>
      </c>
    </row>
    <row r="1602" spans="1:3" x14ac:dyDescent="0.25">
      <c r="A1602" s="263" t="s">
        <v>2159</v>
      </c>
      <c r="B1602" s="152" t="s">
        <v>2160</v>
      </c>
      <c r="C1602" s="406">
        <v>1800</v>
      </c>
    </row>
    <row r="1603" spans="1:3" x14ac:dyDescent="0.25">
      <c r="A1603" s="263" t="s">
        <v>2161</v>
      </c>
      <c r="B1603" s="152" t="s">
        <v>2162</v>
      </c>
      <c r="C1603" s="406">
        <v>1800</v>
      </c>
    </row>
    <row r="1604" spans="1:3" x14ac:dyDescent="0.25">
      <c r="A1604" s="263" t="s">
        <v>2163</v>
      </c>
      <c r="B1604" s="151" t="s">
        <v>2164</v>
      </c>
      <c r="C1604" s="406"/>
    </row>
    <row r="1605" spans="1:3" x14ac:dyDescent="0.25">
      <c r="A1605" s="623" t="s">
        <v>2165</v>
      </c>
      <c r="B1605" s="151" t="s">
        <v>352</v>
      </c>
      <c r="C1605" s="406"/>
    </row>
    <row r="1606" spans="1:3" x14ac:dyDescent="0.25">
      <c r="A1606" s="624"/>
      <c r="B1606" s="150" t="s">
        <v>353</v>
      </c>
      <c r="C1606" s="406">
        <v>1200</v>
      </c>
    </row>
    <row r="1607" spans="1:3" x14ac:dyDescent="0.25">
      <c r="A1607" s="624"/>
      <c r="B1607" s="150" t="s">
        <v>354</v>
      </c>
      <c r="C1607" s="406">
        <v>1000</v>
      </c>
    </row>
    <row r="1608" spans="1:3" x14ac:dyDescent="0.25">
      <c r="A1608" s="625"/>
      <c r="B1608" s="150" t="s">
        <v>355</v>
      </c>
      <c r="C1608" s="406">
        <v>850</v>
      </c>
    </row>
    <row r="1609" spans="1:3" x14ac:dyDescent="0.25">
      <c r="A1609" s="623" t="s">
        <v>2166</v>
      </c>
      <c r="B1609" s="151" t="s">
        <v>357</v>
      </c>
      <c r="C1609" s="406"/>
    </row>
    <row r="1610" spans="1:3" x14ac:dyDescent="0.25">
      <c r="A1610" s="624"/>
      <c r="B1610" s="150" t="s">
        <v>353</v>
      </c>
      <c r="C1610" s="406">
        <v>1000</v>
      </c>
    </row>
    <row r="1611" spans="1:3" x14ac:dyDescent="0.25">
      <c r="A1611" s="624"/>
      <c r="B1611" s="152" t="s">
        <v>354</v>
      </c>
      <c r="C1611" s="406">
        <v>800</v>
      </c>
    </row>
    <row r="1612" spans="1:3" x14ac:dyDescent="0.25">
      <c r="A1612" s="625"/>
      <c r="B1612" s="152" t="s">
        <v>926</v>
      </c>
      <c r="C1612" s="406">
        <v>650</v>
      </c>
    </row>
    <row r="1613" spans="1:3" x14ac:dyDescent="0.25">
      <c r="A1613" s="263">
        <v>13</v>
      </c>
      <c r="B1613" s="264" t="s">
        <v>70</v>
      </c>
      <c r="C1613" s="406"/>
    </row>
    <row r="1614" spans="1:3" x14ac:dyDescent="0.25">
      <c r="A1614" s="623" t="s">
        <v>2167</v>
      </c>
      <c r="B1614" s="151" t="s">
        <v>2168</v>
      </c>
      <c r="C1614" s="189"/>
    </row>
    <row r="1615" spans="1:3" x14ac:dyDescent="0.25">
      <c r="A1615" s="624"/>
      <c r="B1615" s="147" t="s">
        <v>2169</v>
      </c>
      <c r="C1615" s="406">
        <v>5000</v>
      </c>
    </row>
    <row r="1616" spans="1:3" x14ac:dyDescent="0.25">
      <c r="A1616" s="624"/>
      <c r="B1616" s="166" t="s">
        <v>2170</v>
      </c>
      <c r="C1616" s="189">
        <v>16000</v>
      </c>
    </row>
    <row r="1617" spans="1:3" x14ac:dyDescent="0.25">
      <c r="A1617" s="624"/>
      <c r="B1617" s="166" t="s">
        <v>2171</v>
      </c>
      <c r="C1617" s="189">
        <v>22000</v>
      </c>
    </row>
    <row r="1618" spans="1:3" x14ac:dyDescent="0.25">
      <c r="A1618" s="263" t="s">
        <v>2172</v>
      </c>
      <c r="B1618" s="264" t="s">
        <v>2173</v>
      </c>
      <c r="C1618" s="406">
        <v>6000</v>
      </c>
    </row>
    <row r="1619" spans="1:3" x14ac:dyDescent="0.25">
      <c r="A1619" s="263" t="s">
        <v>2174</v>
      </c>
      <c r="B1619" s="264" t="s">
        <v>2175</v>
      </c>
      <c r="C1619" s="406">
        <v>3500</v>
      </c>
    </row>
    <row r="1620" spans="1:3" x14ac:dyDescent="0.25">
      <c r="A1620" s="83" t="s">
        <v>2176</v>
      </c>
      <c r="B1620" s="264" t="s">
        <v>2177</v>
      </c>
      <c r="C1620" s="406"/>
    </row>
    <row r="1621" spans="1:3" x14ac:dyDescent="0.25">
      <c r="A1621" s="466" t="s">
        <v>2178</v>
      </c>
      <c r="B1621" s="265" t="s">
        <v>2179</v>
      </c>
      <c r="C1621" s="406"/>
    </row>
    <row r="1622" spans="1:3" x14ac:dyDescent="0.25">
      <c r="A1622" s="461"/>
      <c r="B1622" s="266" t="s">
        <v>2180</v>
      </c>
      <c r="C1622" s="406">
        <v>10500</v>
      </c>
    </row>
    <row r="1623" spans="1:3" x14ac:dyDescent="0.25">
      <c r="A1623" s="461"/>
      <c r="B1623" s="147" t="s">
        <v>2181</v>
      </c>
      <c r="C1623" s="406">
        <v>16000</v>
      </c>
    </row>
    <row r="1624" spans="1:3" x14ac:dyDescent="0.25">
      <c r="A1624" s="461"/>
      <c r="B1624" s="147" t="s">
        <v>2182</v>
      </c>
      <c r="C1624" s="406">
        <v>11500</v>
      </c>
    </row>
    <row r="1625" spans="1:3" x14ac:dyDescent="0.25">
      <c r="A1625" s="461"/>
      <c r="B1625" s="267" t="s">
        <v>2183</v>
      </c>
      <c r="C1625" s="406"/>
    </row>
    <row r="1626" spans="1:3" x14ac:dyDescent="0.25">
      <c r="A1626" s="461"/>
      <c r="B1626" s="268" t="s">
        <v>2184</v>
      </c>
      <c r="C1626" s="406">
        <v>16000</v>
      </c>
    </row>
    <row r="1627" spans="1:3" x14ac:dyDescent="0.25">
      <c r="A1627" s="462"/>
      <c r="B1627" s="268" t="s">
        <v>2185</v>
      </c>
      <c r="C1627" s="406">
        <v>20000</v>
      </c>
    </row>
    <row r="1628" spans="1:3" x14ac:dyDescent="0.25">
      <c r="A1628" s="83" t="s">
        <v>2186</v>
      </c>
      <c r="B1628" s="157" t="s">
        <v>2187</v>
      </c>
      <c r="C1628" s="406">
        <v>11000</v>
      </c>
    </row>
    <row r="1629" spans="1:3" x14ac:dyDescent="0.25">
      <c r="A1629" s="466" t="s">
        <v>2188</v>
      </c>
      <c r="B1629" s="269" t="s">
        <v>2189</v>
      </c>
      <c r="C1629" s="406"/>
    </row>
    <row r="1630" spans="1:3" x14ac:dyDescent="0.25">
      <c r="A1630" s="461"/>
      <c r="B1630" s="270" t="s">
        <v>2190</v>
      </c>
      <c r="C1630" s="406">
        <v>8000</v>
      </c>
    </row>
    <row r="1631" spans="1:3" x14ac:dyDescent="0.25">
      <c r="A1631" s="462"/>
      <c r="B1631" s="270" t="s">
        <v>2191</v>
      </c>
      <c r="C1631" s="406">
        <v>6000</v>
      </c>
    </row>
    <row r="1632" spans="1:3" x14ac:dyDescent="0.25">
      <c r="A1632" s="466" t="s">
        <v>2192</v>
      </c>
      <c r="B1632" s="143" t="s">
        <v>2193</v>
      </c>
      <c r="C1632" s="406"/>
    </row>
    <row r="1633" spans="1:3" x14ac:dyDescent="0.25">
      <c r="A1633" s="461"/>
      <c r="B1633" s="150" t="s">
        <v>2194</v>
      </c>
      <c r="C1633" s="408">
        <v>7000</v>
      </c>
    </row>
    <row r="1634" spans="1:3" x14ac:dyDescent="0.25">
      <c r="A1634" s="462"/>
      <c r="B1634" s="150" t="s">
        <v>2195</v>
      </c>
      <c r="C1634" s="408">
        <v>5000</v>
      </c>
    </row>
    <row r="1635" spans="1:3" x14ac:dyDescent="0.25">
      <c r="A1635" s="466" t="s">
        <v>2196</v>
      </c>
      <c r="B1635" s="143" t="s">
        <v>2197</v>
      </c>
      <c r="C1635" s="406"/>
    </row>
    <row r="1636" spans="1:3" x14ac:dyDescent="0.25">
      <c r="A1636" s="461"/>
      <c r="B1636" s="150" t="s">
        <v>2198</v>
      </c>
      <c r="C1636" s="408">
        <v>8000</v>
      </c>
    </row>
    <row r="1637" spans="1:3" x14ac:dyDescent="0.25">
      <c r="A1637" s="461"/>
      <c r="B1637" s="150" t="s">
        <v>2199</v>
      </c>
      <c r="C1637" s="408">
        <v>6000</v>
      </c>
    </row>
    <row r="1638" spans="1:3" x14ac:dyDescent="0.25">
      <c r="A1638" s="462"/>
      <c r="B1638" s="150" t="s">
        <v>2195</v>
      </c>
      <c r="C1638" s="408">
        <v>5500</v>
      </c>
    </row>
    <row r="1639" spans="1:3" x14ac:dyDescent="0.25">
      <c r="A1639" s="466" t="s">
        <v>2200</v>
      </c>
      <c r="B1639" s="143" t="s">
        <v>2201</v>
      </c>
      <c r="C1639" s="406"/>
    </row>
    <row r="1640" spans="1:3" x14ac:dyDescent="0.25">
      <c r="A1640" s="461"/>
      <c r="B1640" s="150" t="s">
        <v>2194</v>
      </c>
      <c r="C1640" s="408">
        <v>6000</v>
      </c>
    </row>
    <row r="1641" spans="1:3" x14ac:dyDescent="0.25">
      <c r="A1641" s="462"/>
      <c r="B1641" s="150" t="s">
        <v>2202</v>
      </c>
      <c r="C1641" s="408">
        <v>4500</v>
      </c>
    </row>
    <row r="1642" spans="1:3" x14ac:dyDescent="0.25">
      <c r="A1642" s="466" t="s">
        <v>2203</v>
      </c>
      <c r="B1642" s="143" t="s">
        <v>2204</v>
      </c>
      <c r="C1642" s="406"/>
    </row>
    <row r="1643" spans="1:3" x14ac:dyDescent="0.25">
      <c r="A1643" s="461"/>
      <c r="B1643" s="150" t="s">
        <v>2199</v>
      </c>
      <c r="C1643" s="408">
        <v>4500</v>
      </c>
    </row>
    <row r="1644" spans="1:3" x14ac:dyDescent="0.25">
      <c r="A1644" s="462"/>
      <c r="B1644" s="150" t="s">
        <v>2205</v>
      </c>
      <c r="C1644" s="408">
        <v>3500</v>
      </c>
    </row>
    <row r="1645" spans="1:3" x14ac:dyDescent="0.25">
      <c r="A1645" s="83" t="s">
        <v>2206</v>
      </c>
      <c r="B1645" s="150" t="s">
        <v>2207</v>
      </c>
      <c r="C1645" s="408">
        <v>5000</v>
      </c>
    </row>
    <row r="1646" spans="1:3" x14ac:dyDescent="0.25">
      <c r="A1646" s="83" t="s">
        <v>2208</v>
      </c>
      <c r="B1646" s="147" t="s">
        <v>2209</v>
      </c>
      <c r="C1646" s="406">
        <v>12000</v>
      </c>
    </row>
    <row r="1647" spans="1:3" x14ac:dyDescent="0.25">
      <c r="A1647" s="83" t="s">
        <v>2210</v>
      </c>
      <c r="B1647" s="147" t="s">
        <v>2211</v>
      </c>
      <c r="C1647" s="406">
        <v>10000</v>
      </c>
    </row>
    <row r="1648" spans="1:3" ht="31.5" x14ac:dyDescent="0.25">
      <c r="A1648" s="466" t="s">
        <v>2212</v>
      </c>
      <c r="B1648" s="159" t="s">
        <v>2213</v>
      </c>
      <c r="C1648" s="406"/>
    </row>
    <row r="1649" spans="1:3" x14ac:dyDescent="0.25">
      <c r="A1649" s="461"/>
      <c r="B1649" s="119" t="s">
        <v>2214</v>
      </c>
      <c r="C1649" s="406">
        <v>22000</v>
      </c>
    </row>
    <row r="1650" spans="1:3" x14ac:dyDescent="0.25">
      <c r="A1650" s="462"/>
      <c r="B1650" s="119" t="s">
        <v>2215</v>
      </c>
      <c r="C1650" s="406">
        <v>17000</v>
      </c>
    </row>
    <row r="1651" spans="1:3" x14ac:dyDescent="0.25">
      <c r="A1651" s="83" t="s">
        <v>2216</v>
      </c>
      <c r="B1651" s="157" t="s">
        <v>2217</v>
      </c>
      <c r="C1651" s="406">
        <v>20000</v>
      </c>
    </row>
    <row r="1652" spans="1:3" x14ac:dyDescent="0.25">
      <c r="A1652" s="83" t="s">
        <v>2218</v>
      </c>
      <c r="B1652" s="157" t="s">
        <v>2219</v>
      </c>
      <c r="C1652" s="406">
        <v>22000</v>
      </c>
    </row>
    <row r="1653" spans="1:3" x14ac:dyDescent="0.25">
      <c r="A1653" s="466" t="s">
        <v>2220</v>
      </c>
      <c r="B1653" s="157" t="s">
        <v>2221</v>
      </c>
      <c r="C1653" s="406"/>
    </row>
    <row r="1654" spans="1:3" x14ac:dyDescent="0.25">
      <c r="A1654" s="461"/>
      <c r="B1654" s="147" t="s">
        <v>2222</v>
      </c>
      <c r="C1654" s="406">
        <v>16000</v>
      </c>
    </row>
    <row r="1655" spans="1:3" x14ac:dyDescent="0.25">
      <c r="A1655" s="462"/>
      <c r="B1655" s="147" t="s">
        <v>2223</v>
      </c>
      <c r="C1655" s="406">
        <v>20000</v>
      </c>
    </row>
    <row r="1656" spans="1:3" x14ac:dyDescent="0.25">
      <c r="A1656" s="83" t="s">
        <v>2224</v>
      </c>
      <c r="B1656" s="157" t="s">
        <v>2225</v>
      </c>
      <c r="C1656" s="406">
        <v>10000</v>
      </c>
    </row>
    <row r="1657" spans="1:3" x14ac:dyDescent="0.25">
      <c r="A1657" s="83" t="s">
        <v>2226</v>
      </c>
      <c r="B1657" s="157" t="s">
        <v>2227</v>
      </c>
      <c r="C1657" s="406">
        <v>22000</v>
      </c>
    </row>
    <row r="1658" spans="1:3" x14ac:dyDescent="0.25">
      <c r="A1658" s="466" t="s">
        <v>2228</v>
      </c>
      <c r="B1658" s="265" t="s">
        <v>2229</v>
      </c>
      <c r="C1658" s="406"/>
    </row>
    <row r="1659" spans="1:3" x14ac:dyDescent="0.25">
      <c r="A1659" s="461"/>
      <c r="B1659" s="266" t="s">
        <v>2230</v>
      </c>
      <c r="C1659" s="406">
        <v>12000</v>
      </c>
    </row>
    <row r="1660" spans="1:3" x14ac:dyDescent="0.25">
      <c r="A1660" s="461"/>
      <c r="B1660" s="266" t="s">
        <v>2231</v>
      </c>
      <c r="C1660" s="406">
        <v>10000</v>
      </c>
    </row>
    <row r="1661" spans="1:3" x14ac:dyDescent="0.25">
      <c r="A1661" s="461"/>
      <c r="B1661" s="266" t="s">
        <v>2232</v>
      </c>
      <c r="C1661" s="406">
        <v>5000</v>
      </c>
    </row>
    <row r="1662" spans="1:3" x14ac:dyDescent="0.25">
      <c r="A1662" s="461"/>
      <c r="B1662" s="266" t="s">
        <v>2233</v>
      </c>
      <c r="C1662" s="406">
        <v>11000</v>
      </c>
    </row>
    <row r="1663" spans="1:3" x14ac:dyDescent="0.25">
      <c r="A1663" s="461"/>
      <c r="B1663" s="266" t="s">
        <v>2234</v>
      </c>
      <c r="C1663" s="406">
        <v>7000</v>
      </c>
    </row>
    <row r="1664" spans="1:3" x14ac:dyDescent="0.25">
      <c r="A1664" s="466" t="s">
        <v>2235</v>
      </c>
      <c r="B1664" s="151" t="s">
        <v>2236</v>
      </c>
      <c r="C1664" s="406"/>
    </row>
    <row r="1665" spans="1:3" x14ac:dyDescent="0.25">
      <c r="A1665" s="461"/>
      <c r="B1665" s="152" t="s">
        <v>2237</v>
      </c>
      <c r="C1665" s="406">
        <v>6020</v>
      </c>
    </row>
    <row r="1666" spans="1:3" x14ac:dyDescent="0.25">
      <c r="A1666" s="461"/>
      <c r="B1666" s="152" t="s">
        <v>2238</v>
      </c>
      <c r="C1666" s="406">
        <v>5530</v>
      </c>
    </row>
    <row r="1667" spans="1:3" x14ac:dyDescent="0.25">
      <c r="A1667" s="461"/>
      <c r="B1667" s="152" t="s">
        <v>2239</v>
      </c>
      <c r="C1667" s="406">
        <v>5500</v>
      </c>
    </row>
    <row r="1668" spans="1:3" x14ac:dyDescent="0.25">
      <c r="A1668" s="462"/>
      <c r="B1668" s="152" t="s">
        <v>2240</v>
      </c>
      <c r="C1668" s="406">
        <v>5530</v>
      </c>
    </row>
    <row r="1669" spans="1:3" ht="31.5" x14ac:dyDescent="0.25">
      <c r="A1669" s="83" t="s">
        <v>2241</v>
      </c>
      <c r="B1669" s="264" t="s">
        <v>2242</v>
      </c>
      <c r="C1669" s="406"/>
    </row>
    <row r="1670" spans="1:3" x14ac:dyDescent="0.25">
      <c r="A1670" s="466" t="s">
        <v>2243</v>
      </c>
      <c r="B1670" s="265" t="s">
        <v>352</v>
      </c>
      <c r="C1670" s="406"/>
    </row>
    <row r="1671" spans="1:3" x14ac:dyDescent="0.25">
      <c r="A1671" s="461"/>
      <c r="B1671" s="167" t="s">
        <v>353</v>
      </c>
      <c r="C1671" s="406">
        <v>3500</v>
      </c>
    </row>
    <row r="1672" spans="1:3" x14ac:dyDescent="0.25">
      <c r="A1672" s="461"/>
      <c r="B1672" s="167" t="s">
        <v>354</v>
      </c>
      <c r="C1672" s="406">
        <v>3000</v>
      </c>
    </row>
    <row r="1673" spans="1:3" x14ac:dyDescent="0.25">
      <c r="A1673" s="462"/>
      <c r="B1673" s="167" t="s">
        <v>355</v>
      </c>
      <c r="C1673" s="406">
        <v>2000</v>
      </c>
    </row>
    <row r="1674" spans="1:3" x14ac:dyDescent="0.25">
      <c r="A1674" s="466" t="s">
        <v>2244</v>
      </c>
      <c r="B1674" s="265" t="s">
        <v>357</v>
      </c>
      <c r="C1674" s="406"/>
    </row>
    <row r="1675" spans="1:3" x14ac:dyDescent="0.25">
      <c r="A1675" s="461"/>
      <c r="B1675" s="167" t="s">
        <v>353</v>
      </c>
      <c r="C1675" s="406">
        <v>3000</v>
      </c>
    </row>
    <row r="1676" spans="1:3" x14ac:dyDescent="0.25">
      <c r="A1676" s="461"/>
      <c r="B1676" s="167" t="s">
        <v>354</v>
      </c>
      <c r="C1676" s="406">
        <v>2500</v>
      </c>
    </row>
    <row r="1677" spans="1:3" x14ac:dyDescent="0.25">
      <c r="A1677" s="462"/>
      <c r="B1677" s="167" t="s">
        <v>355</v>
      </c>
      <c r="C1677" s="406">
        <v>1500</v>
      </c>
    </row>
    <row r="1678" spans="1:3" x14ac:dyDescent="0.25">
      <c r="A1678" s="83" t="s">
        <v>2245</v>
      </c>
      <c r="B1678" s="264" t="s">
        <v>2246</v>
      </c>
      <c r="C1678" s="406"/>
    </row>
    <row r="1679" spans="1:3" x14ac:dyDescent="0.25">
      <c r="A1679" s="466" t="s">
        <v>2247</v>
      </c>
      <c r="B1679" s="265" t="s">
        <v>352</v>
      </c>
      <c r="C1679" s="406"/>
    </row>
    <row r="1680" spans="1:3" x14ac:dyDescent="0.25">
      <c r="A1680" s="461"/>
      <c r="B1680" s="167" t="s">
        <v>353</v>
      </c>
      <c r="C1680" s="406">
        <v>3000</v>
      </c>
    </row>
    <row r="1681" spans="1:3" x14ac:dyDescent="0.25">
      <c r="A1681" s="461"/>
      <c r="B1681" s="167" t="s">
        <v>354</v>
      </c>
      <c r="C1681" s="406">
        <v>2500</v>
      </c>
    </row>
    <row r="1682" spans="1:3" x14ac:dyDescent="0.25">
      <c r="A1682" s="462"/>
      <c r="B1682" s="167" t="s">
        <v>355</v>
      </c>
      <c r="C1682" s="406">
        <v>1500</v>
      </c>
    </row>
    <row r="1683" spans="1:3" x14ac:dyDescent="0.25">
      <c r="A1683" s="466" t="s">
        <v>2248</v>
      </c>
      <c r="B1683" s="265" t="s">
        <v>357</v>
      </c>
      <c r="C1683" s="406"/>
    </row>
    <row r="1684" spans="1:3" x14ac:dyDescent="0.25">
      <c r="A1684" s="461"/>
      <c r="B1684" s="167" t="s">
        <v>353</v>
      </c>
      <c r="C1684" s="406">
        <v>2500</v>
      </c>
    </row>
    <row r="1685" spans="1:3" x14ac:dyDescent="0.25">
      <c r="A1685" s="461"/>
      <c r="B1685" s="167" t="s">
        <v>354</v>
      </c>
      <c r="C1685" s="406">
        <v>2000</v>
      </c>
    </row>
    <row r="1686" spans="1:3" x14ac:dyDescent="0.25">
      <c r="A1686" s="462"/>
      <c r="B1686" s="167" t="s">
        <v>355</v>
      </c>
      <c r="C1686" s="406">
        <v>1000</v>
      </c>
    </row>
    <row r="1687" spans="1:3" x14ac:dyDescent="0.25">
      <c r="A1687" s="83" t="s">
        <v>2249</v>
      </c>
      <c r="B1687" s="264" t="s">
        <v>2250</v>
      </c>
      <c r="C1687" s="406">
        <v>7500</v>
      </c>
    </row>
    <row r="1688" spans="1:3" x14ac:dyDescent="0.25">
      <c r="A1688" s="83" t="s">
        <v>2251</v>
      </c>
      <c r="B1688" s="143" t="s">
        <v>2252</v>
      </c>
      <c r="C1688" s="189"/>
    </row>
    <row r="1689" spans="1:3" x14ac:dyDescent="0.25">
      <c r="A1689" s="623" t="s">
        <v>2253</v>
      </c>
      <c r="B1689" s="151" t="s">
        <v>2254</v>
      </c>
      <c r="C1689" s="189"/>
    </row>
    <row r="1690" spans="1:3" x14ac:dyDescent="0.25">
      <c r="A1690" s="624"/>
      <c r="B1690" s="150" t="s">
        <v>2255</v>
      </c>
      <c r="C1690" s="189">
        <v>12000</v>
      </c>
    </row>
    <row r="1691" spans="1:3" x14ac:dyDescent="0.25">
      <c r="A1691" s="624"/>
      <c r="B1691" s="150" t="s">
        <v>2256</v>
      </c>
      <c r="C1691" s="189">
        <v>10000</v>
      </c>
    </row>
    <row r="1692" spans="1:3" ht="31.5" x14ac:dyDescent="0.25">
      <c r="A1692" s="624"/>
      <c r="B1692" s="150" t="s">
        <v>2257</v>
      </c>
      <c r="C1692" s="189">
        <v>9000</v>
      </c>
    </row>
    <row r="1693" spans="1:3" x14ac:dyDescent="0.25">
      <c r="A1693" s="624"/>
      <c r="B1693" s="150" t="s">
        <v>2258</v>
      </c>
      <c r="C1693" s="189">
        <v>8000</v>
      </c>
    </row>
    <row r="1694" spans="1:3" x14ac:dyDescent="0.25">
      <c r="A1694" s="624"/>
      <c r="B1694" s="150" t="s">
        <v>2259</v>
      </c>
      <c r="C1694" s="189">
        <v>10000</v>
      </c>
    </row>
    <row r="1695" spans="1:3" x14ac:dyDescent="0.25">
      <c r="A1695" s="625"/>
      <c r="B1695" s="150" t="s">
        <v>2260</v>
      </c>
      <c r="C1695" s="189">
        <v>8000</v>
      </c>
    </row>
    <row r="1696" spans="1:3" x14ac:dyDescent="0.25">
      <c r="A1696" s="263" t="s">
        <v>2261</v>
      </c>
      <c r="B1696" s="152" t="s">
        <v>2262</v>
      </c>
      <c r="C1696" s="409">
        <v>1400</v>
      </c>
    </row>
    <row r="1697" spans="1:3" x14ac:dyDescent="0.25">
      <c r="A1697" s="263" t="s">
        <v>2263</v>
      </c>
      <c r="B1697" s="152" t="s">
        <v>2264</v>
      </c>
      <c r="C1697" s="409">
        <v>1400</v>
      </c>
    </row>
    <row r="1698" spans="1:3" x14ac:dyDescent="0.25">
      <c r="A1698" s="263" t="s">
        <v>2265</v>
      </c>
      <c r="B1698" s="150" t="s">
        <v>2266</v>
      </c>
      <c r="C1698" s="189">
        <v>4000</v>
      </c>
    </row>
    <row r="1699" spans="1:3" x14ac:dyDescent="0.25">
      <c r="A1699" s="263" t="s">
        <v>2267</v>
      </c>
      <c r="B1699" s="150" t="s">
        <v>2268</v>
      </c>
      <c r="C1699" s="406">
        <v>2200</v>
      </c>
    </row>
    <row r="1700" spans="1:3" x14ac:dyDescent="0.25">
      <c r="A1700" s="263" t="s">
        <v>2269</v>
      </c>
      <c r="B1700" s="143" t="s">
        <v>10663</v>
      </c>
      <c r="C1700" s="409">
        <v>5700</v>
      </c>
    </row>
    <row r="1701" spans="1:3" ht="31.5" x14ac:dyDescent="0.25">
      <c r="A1701" s="263" t="s">
        <v>2270</v>
      </c>
      <c r="B1701" s="150" t="s">
        <v>2271</v>
      </c>
      <c r="C1701" s="194">
        <v>4300</v>
      </c>
    </row>
    <row r="1702" spans="1:3" x14ac:dyDescent="0.25">
      <c r="A1702" s="263" t="s">
        <v>2272</v>
      </c>
      <c r="B1702" s="150" t="s">
        <v>2273</v>
      </c>
      <c r="C1702" s="194">
        <v>1700</v>
      </c>
    </row>
    <row r="1703" spans="1:3" x14ac:dyDescent="0.25">
      <c r="A1703" s="623" t="s">
        <v>2274</v>
      </c>
      <c r="B1703" s="151" t="s">
        <v>2275</v>
      </c>
      <c r="C1703" s="189"/>
    </row>
    <row r="1704" spans="1:3" x14ac:dyDescent="0.25">
      <c r="A1704" s="624"/>
      <c r="B1704" s="152" t="s">
        <v>2276</v>
      </c>
      <c r="C1704" s="189">
        <v>3500</v>
      </c>
    </row>
    <row r="1705" spans="1:3" x14ac:dyDescent="0.25">
      <c r="A1705" s="263" t="s">
        <v>2277</v>
      </c>
      <c r="B1705" s="152" t="s">
        <v>2278</v>
      </c>
      <c r="C1705" s="189">
        <v>2000</v>
      </c>
    </row>
    <row r="1706" spans="1:3" x14ac:dyDescent="0.25">
      <c r="A1706" s="623" t="s">
        <v>2279</v>
      </c>
      <c r="B1706" s="151" t="s">
        <v>2280</v>
      </c>
      <c r="C1706" s="189"/>
    </row>
    <row r="1707" spans="1:3" x14ac:dyDescent="0.25">
      <c r="A1707" s="625"/>
      <c r="B1707" s="150" t="s">
        <v>2281</v>
      </c>
      <c r="C1707" s="189">
        <v>4300</v>
      </c>
    </row>
    <row r="1708" spans="1:3" x14ac:dyDescent="0.25">
      <c r="A1708" s="623" t="s">
        <v>2282</v>
      </c>
      <c r="B1708" s="143" t="s">
        <v>2283</v>
      </c>
      <c r="C1708" s="189"/>
    </row>
    <row r="1709" spans="1:3" x14ac:dyDescent="0.25">
      <c r="A1709" s="625"/>
      <c r="B1709" s="150" t="s">
        <v>2284</v>
      </c>
      <c r="C1709" s="189">
        <v>2800</v>
      </c>
    </row>
    <row r="1710" spans="1:3" x14ac:dyDescent="0.25">
      <c r="A1710" s="623" t="s">
        <v>2285</v>
      </c>
      <c r="B1710" s="143" t="s">
        <v>2286</v>
      </c>
      <c r="C1710" s="189"/>
    </row>
    <row r="1711" spans="1:3" x14ac:dyDescent="0.25">
      <c r="A1711" s="624"/>
      <c r="B1711" s="150" t="s">
        <v>2287</v>
      </c>
      <c r="C1711" s="189">
        <v>3500</v>
      </c>
    </row>
    <row r="1712" spans="1:3" x14ac:dyDescent="0.25">
      <c r="A1712" s="263" t="s">
        <v>2288</v>
      </c>
      <c r="B1712" s="151" t="s">
        <v>2289</v>
      </c>
      <c r="C1712" s="189">
        <v>5700</v>
      </c>
    </row>
    <row r="1713" spans="1:3" x14ac:dyDescent="0.25">
      <c r="A1713" s="623" t="s">
        <v>2290</v>
      </c>
      <c r="B1713" s="151" t="s">
        <v>2291</v>
      </c>
      <c r="C1713" s="189"/>
    </row>
    <row r="1714" spans="1:3" x14ac:dyDescent="0.25">
      <c r="A1714" s="624"/>
      <c r="B1714" s="152" t="s">
        <v>2292</v>
      </c>
      <c r="C1714" s="189">
        <v>2500</v>
      </c>
    </row>
    <row r="1715" spans="1:3" x14ac:dyDescent="0.25">
      <c r="A1715" s="625"/>
      <c r="B1715" s="152" t="s">
        <v>2293</v>
      </c>
      <c r="C1715" s="189">
        <v>2500</v>
      </c>
    </row>
    <row r="1716" spans="1:3" x14ac:dyDescent="0.25">
      <c r="A1716" s="623" t="s">
        <v>2294</v>
      </c>
      <c r="B1716" s="151" t="s">
        <v>352</v>
      </c>
      <c r="C1716" s="189"/>
    </row>
    <row r="1717" spans="1:3" x14ac:dyDescent="0.25">
      <c r="A1717" s="624"/>
      <c r="B1717" s="152" t="s">
        <v>2295</v>
      </c>
      <c r="C1717" s="189">
        <v>2000</v>
      </c>
    </row>
    <row r="1718" spans="1:3" x14ac:dyDescent="0.25">
      <c r="A1718" s="624"/>
      <c r="B1718" s="152" t="s">
        <v>354</v>
      </c>
      <c r="C1718" s="189">
        <v>1600</v>
      </c>
    </row>
    <row r="1719" spans="1:3" x14ac:dyDescent="0.25">
      <c r="A1719" s="625"/>
      <c r="B1719" s="152" t="s">
        <v>926</v>
      </c>
      <c r="C1719" s="189">
        <v>1200</v>
      </c>
    </row>
    <row r="1720" spans="1:3" x14ac:dyDescent="0.25">
      <c r="A1720" s="623" t="s">
        <v>2296</v>
      </c>
      <c r="B1720" s="151" t="s">
        <v>357</v>
      </c>
      <c r="C1720" s="189"/>
    </row>
    <row r="1721" spans="1:3" x14ac:dyDescent="0.25">
      <c r="A1721" s="624"/>
      <c r="B1721" s="152" t="s">
        <v>2295</v>
      </c>
      <c r="C1721" s="189">
        <v>1600</v>
      </c>
    </row>
    <row r="1722" spans="1:3" x14ac:dyDescent="0.25">
      <c r="A1722" s="624"/>
      <c r="B1722" s="152" t="s">
        <v>354</v>
      </c>
      <c r="C1722" s="189">
        <v>1200</v>
      </c>
    </row>
    <row r="1723" spans="1:3" x14ac:dyDescent="0.25">
      <c r="A1723" s="625"/>
      <c r="B1723" s="152" t="s">
        <v>926</v>
      </c>
      <c r="C1723" s="189">
        <v>1000</v>
      </c>
    </row>
    <row r="1724" spans="1:3" x14ac:dyDescent="0.25">
      <c r="A1724" s="83" t="s">
        <v>2297</v>
      </c>
      <c r="B1724" s="143" t="s">
        <v>2298</v>
      </c>
      <c r="C1724" s="189"/>
    </row>
    <row r="1725" spans="1:3" x14ac:dyDescent="0.25">
      <c r="A1725" s="623" t="s">
        <v>2299</v>
      </c>
      <c r="B1725" s="151" t="s">
        <v>2300</v>
      </c>
      <c r="C1725" s="189"/>
    </row>
    <row r="1726" spans="1:3" x14ac:dyDescent="0.25">
      <c r="A1726" s="624"/>
      <c r="B1726" s="152" t="s">
        <v>2301</v>
      </c>
      <c r="C1726" s="189">
        <v>11500</v>
      </c>
    </row>
    <row r="1727" spans="1:3" x14ac:dyDescent="0.25">
      <c r="A1727" s="624"/>
      <c r="B1727" s="152" t="s">
        <v>2302</v>
      </c>
      <c r="C1727" s="189">
        <v>13000</v>
      </c>
    </row>
    <row r="1728" spans="1:3" x14ac:dyDescent="0.25">
      <c r="A1728" s="624"/>
      <c r="B1728" s="152" t="s">
        <v>2303</v>
      </c>
      <c r="C1728" s="189">
        <v>14000</v>
      </c>
    </row>
    <row r="1729" spans="1:3" x14ac:dyDescent="0.25">
      <c r="A1729" s="624"/>
      <c r="B1729" s="152" t="s">
        <v>2304</v>
      </c>
      <c r="C1729" s="189">
        <v>13000</v>
      </c>
    </row>
    <row r="1730" spans="1:3" x14ac:dyDescent="0.25">
      <c r="A1730" s="624"/>
      <c r="B1730" s="152" t="s">
        <v>2305</v>
      </c>
      <c r="C1730" s="189">
        <v>10000</v>
      </c>
    </row>
    <row r="1731" spans="1:3" x14ac:dyDescent="0.25">
      <c r="A1731" s="624"/>
      <c r="B1731" s="152" t="s">
        <v>2306</v>
      </c>
      <c r="C1731" s="189">
        <v>22000</v>
      </c>
    </row>
    <row r="1732" spans="1:3" x14ac:dyDescent="0.25">
      <c r="A1732" s="625"/>
      <c r="B1732" s="152" t="s">
        <v>2307</v>
      </c>
      <c r="C1732" s="189">
        <v>18000</v>
      </c>
    </row>
    <row r="1733" spans="1:3" ht="31.5" x14ac:dyDescent="0.25">
      <c r="A1733" s="260" t="s">
        <v>2308</v>
      </c>
      <c r="B1733" s="152" t="s">
        <v>2309</v>
      </c>
      <c r="C1733" s="189">
        <v>15000</v>
      </c>
    </row>
    <row r="1734" spans="1:3" x14ac:dyDescent="0.25">
      <c r="A1734" s="623" t="s">
        <v>2310</v>
      </c>
      <c r="B1734" s="151" t="s">
        <v>2311</v>
      </c>
      <c r="C1734" s="189"/>
    </row>
    <row r="1735" spans="1:3" x14ac:dyDescent="0.25">
      <c r="A1735" s="624"/>
      <c r="B1735" s="152" t="s">
        <v>2312</v>
      </c>
      <c r="C1735" s="189">
        <v>20000</v>
      </c>
    </row>
    <row r="1736" spans="1:3" x14ac:dyDescent="0.25">
      <c r="A1736" s="625"/>
      <c r="B1736" s="152" t="s">
        <v>2313</v>
      </c>
      <c r="C1736" s="189">
        <v>17000</v>
      </c>
    </row>
    <row r="1737" spans="1:3" x14ac:dyDescent="0.25">
      <c r="A1737" s="263" t="s">
        <v>2314</v>
      </c>
      <c r="B1737" s="143" t="s">
        <v>2315</v>
      </c>
      <c r="C1737" s="189">
        <v>7000</v>
      </c>
    </row>
    <row r="1738" spans="1:3" x14ac:dyDescent="0.25">
      <c r="A1738" s="623" t="s">
        <v>2316</v>
      </c>
      <c r="B1738" s="143" t="s">
        <v>2317</v>
      </c>
      <c r="C1738" s="189"/>
    </row>
    <row r="1739" spans="1:3" x14ac:dyDescent="0.25">
      <c r="A1739" s="624"/>
      <c r="B1739" s="150" t="s">
        <v>2318</v>
      </c>
      <c r="C1739" s="189">
        <v>22000</v>
      </c>
    </row>
    <row r="1740" spans="1:3" x14ac:dyDescent="0.25">
      <c r="A1740" s="625"/>
      <c r="B1740" s="150" t="s">
        <v>2319</v>
      </c>
      <c r="C1740" s="189">
        <v>16000</v>
      </c>
    </row>
    <row r="1741" spans="1:3" x14ac:dyDescent="0.25">
      <c r="A1741" s="263" t="s">
        <v>2320</v>
      </c>
      <c r="B1741" s="143" t="s">
        <v>2321</v>
      </c>
      <c r="C1741" s="189">
        <v>9000</v>
      </c>
    </row>
    <row r="1742" spans="1:3" x14ac:dyDescent="0.25">
      <c r="A1742" s="623" t="s">
        <v>2322</v>
      </c>
      <c r="B1742" s="143" t="s">
        <v>2323</v>
      </c>
      <c r="C1742" s="189"/>
    </row>
    <row r="1743" spans="1:3" x14ac:dyDescent="0.25">
      <c r="A1743" s="624"/>
      <c r="B1743" s="150" t="s">
        <v>2324</v>
      </c>
      <c r="C1743" s="189">
        <v>10500</v>
      </c>
    </row>
    <row r="1744" spans="1:3" x14ac:dyDescent="0.25">
      <c r="A1744" s="624"/>
      <c r="B1744" s="150" t="s">
        <v>2325</v>
      </c>
      <c r="C1744" s="189">
        <v>7500</v>
      </c>
    </row>
    <row r="1745" spans="1:3" x14ac:dyDescent="0.25">
      <c r="A1745" s="625"/>
      <c r="B1745" s="150" t="s">
        <v>2326</v>
      </c>
      <c r="C1745" s="189">
        <v>6500</v>
      </c>
    </row>
    <row r="1746" spans="1:3" ht="31.5" x14ac:dyDescent="0.25">
      <c r="A1746" s="623" t="s">
        <v>2327</v>
      </c>
      <c r="B1746" s="143" t="s">
        <v>2328</v>
      </c>
      <c r="C1746" s="189"/>
    </row>
    <row r="1747" spans="1:3" x14ac:dyDescent="0.25">
      <c r="A1747" s="624"/>
      <c r="B1747" s="150" t="s">
        <v>2329</v>
      </c>
      <c r="C1747" s="189">
        <v>15000</v>
      </c>
    </row>
    <row r="1748" spans="1:3" x14ac:dyDescent="0.25">
      <c r="A1748" s="624"/>
      <c r="B1748" s="150" t="s">
        <v>2330</v>
      </c>
      <c r="C1748" s="189">
        <v>10000</v>
      </c>
    </row>
    <row r="1749" spans="1:3" x14ac:dyDescent="0.25">
      <c r="A1749" s="624"/>
      <c r="B1749" s="150" t="s">
        <v>2331</v>
      </c>
      <c r="C1749" s="189">
        <v>9500</v>
      </c>
    </row>
    <row r="1750" spans="1:3" x14ac:dyDescent="0.25">
      <c r="A1750" s="625"/>
      <c r="B1750" s="150" t="s">
        <v>2332</v>
      </c>
      <c r="C1750" s="189">
        <v>10500</v>
      </c>
    </row>
    <row r="1751" spans="1:3" x14ac:dyDescent="0.25">
      <c r="A1751" s="263" t="s">
        <v>2333</v>
      </c>
      <c r="B1751" s="152" t="s">
        <v>2334</v>
      </c>
      <c r="C1751" s="194">
        <v>4400</v>
      </c>
    </row>
    <row r="1752" spans="1:3" x14ac:dyDescent="0.25">
      <c r="A1752" s="263" t="s">
        <v>2335</v>
      </c>
      <c r="B1752" s="152" t="s">
        <v>2336</v>
      </c>
      <c r="C1752" s="194">
        <v>4400</v>
      </c>
    </row>
    <row r="1753" spans="1:3" x14ac:dyDescent="0.25">
      <c r="A1753" s="623" t="s">
        <v>2337</v>
      </c>
      <c r="B1753" s="151" t="s">
        <v>352</v>
      </c>
      <c r="C1753" s="189"/>
    </row>
    <row r="1754" spans="1:3" x14ac:dyDescent="0.25">
      <c r="A1754" s="624"/>
      <c r="B1754" s="150" t="s">
        <v>353</v>
      </c>
      <c r="C1754" s="189">
        <v>7000</v>
      </c>
    </row>
    <row r="1755" spans="1:3" x14ac:dyDescent="0.25">
      <c r="A1755" s="624"/>
      <c r="B1755" s="150" t="s">
        <v>354</v>
      </c>
      <c r="C1755" s="189">
        <v>5000</v>
      </c>
    </row>
    <row r="1756" spans="1:3" x14ac:dyDescent="0.25">
      <c r="A1756" s="625"/>
      <c r="B1756" s="150" t="s">
        <v>355</v>
      </c>
      <c r="C1756" s="189">
        <v>1500</v>
      </c>
    </row>
    <row r="1757" spans="1:3" x14ac:dyDescent="0.25">
      <c r="A1757" s="623" t="s">
        <v>2338</v>
      </c>
      <c r="B1757" s="151" t="s">
        <v>357</v>
      </c>
      <c r="C1757" s="189"/>
    </row>
    <row r="1758" spans="1:3" x14ac:dyDescent="0.25">
      <c r="A1758" s="624"/>
      <c r="B1758" s="150" t="s">
        <v>353</v>
      </c>
      <c r="C1758" s="189">
        <v>5000</v>
      </c>
    </row>
    <row r="1759" spans="1:3" x14ac:dyDescent="0.25">
      <c r="A1759" s="624"/>
      <c r="B1759" s="150" t="s">
        <v>354</v>
      </c>
      <c r="C1759" s="189">
        <v>4000</v>
      </c>
    </row>
    <row r="1760" spans="1:3" x14ac:dyDescent="0.25">
      <c r="A1760" s="625"/>
      <c r="B1760" s="150" t="s">
        <v>355</v>
      </c>
      <c r="C1760" s="189">
        <v>1000</v>
      </c>
    </row>
    <row r="1761" spans="1:3" x14ac:dyDescent="0.25">
      <c r="A1761" s="263">
        <v>14</v>
      </c>
      <c r="B1761" s="143" t="s">
        <v>2339</v>
      </c>
      <c r="C1761" s="189"/>
    </row>
    <row r="1762" spans="1:3" x14ac:dyDescent="0.25">
      <c r="A1762" s="623" t="s">
        <v>2340</v>
      </c>
      <c r="B1762" s="151" t="s">
        <v>2097</v>
      </c>
      <c r="C1762" s="189"/>
    </row>
    <row r="1763" spans="1:3" x14ac:dyDescent="0.25">
      <c r="A1763" s="624"/>
      <c r="B1763" s="152" t="s">
        <v>2341</v>
      </c>
      <c r="C1763" s="189">
        <v>7500</v>
      </c>
    </row>
    <row r="1764" spans="1:3" x14ac:dyDescent="0.25">
      <c r="A1764" s="624"/>
      <c r="B1764" s="152" t="s">
        <v>2342</v>
      </c>
      <c r="C1764" s="189">
        <v>6000</v>
      </c>
    </row>
    <row r="1765" spans="1:3" x14ac:dyDescent="0.25">
      <c r="A1765" s="624"/>
      <c r="B1765" s="152" t="s">
        <v>2343</v>
      </c>
      <c r="C1765" s="189">
        <v>6500</v>
      </c>
    </row>
    <row r="1766" spans="1:3" ht="31.5" x14ac:dyDescent="0.25">
      <c r="A1766" s="624"/>
      <c r="B1766" s="152" t="s">
        <v>2344</v>
      </c>
      <c r="C1766" s="189">
        <v>4000</v>
      </c>
    </row>
    <row r="1767" spans="1:3" x14ac:dyDescent="0.25">
      <c r="A1767" s="624"/>
      <c r="B1767" s="152" t="s">
        <v>2345</v>
      </c>
      <c r="C1767" s="189">
        <v>3100</v>
      </c>
    </row>
    <row r="1768" spans="1:3" x14ac:dyDescent="0.25">
      <c r="A1768" s="625"/>
      <c r="B1768" s="152" t="s">
        <v>2346</v>
      </c>
      <c r="C1768" s="189">
        <v>1600</v>
      </c>
    </row>
    <row r="1769" spans="1:3" x14ac:dyDescent="0.25">
      <c r="A1769" s="623" t="s">
        <v>2347</v>
      </c>
      <c r="B1769" s="143" t="s">
        <v>2348</v>
      </c>
      <c r="C1769" s="189"/>
    </row>
    <row r="1770" spans="1:3" x14ac:dyDescent="0.25">
      <c r="A1770" s="624"/>
      <c r="B1770" s="150" t="s">
        <v>2349</v>
      </c>
      <c r="C1770" s="189">
        <v>5500</v>
      </c>
    </row>
    <row r="1771" spans="1:3" x14ac:dyDescent="0.25">
      <c r="A1771" s="624"/>
      <c r="B1771" s="150" t="s">
        <v>2350</v>
      </c>
      <c r="C1771" s="189">
        <v>3000</v>
      </c>
    </row>
    <row r="1772" spans="1:3" x14ac:dyDescent="0.25">
      <c r="A1772" s="625"/>
      <c r="B1772" s="150" t="s">
        <v>2351</v>
      </c>
      <c r="C1772" s="189">
        <v>3000</v>
      </c>
    </row>
    <row r="1773" spans="1:3" x14ac:dyDescent="0.25">
      <c r="A1773" s="263" t="s">
        <v>2352</v>
      </c>
      <c r="B1773" s="143" t="s">
        <v>2353</v>
      </c>
      <c r="C1773" s="189"/>
    </row>
    <row r="1774" spans="1:3" x14ac:dyDescent="0.25">
      <c r="A1774" s="623" t="s">
        <v>2354</v>
      </c>
      <c r="B1774" s="143" t="s">
        <v>2355</v>
      </c>
      <c r="C1774" s="189"/>
    </row>
    <row r="1775" spans="1:3" x14ac:dyDescent="0.25">
      <c r="A1775" s="624"/>
      <c r="B1775" s="150" t="s">
        <v>2356</v>
      </c>
      <c r="C1775" s="189">
        <v>6000</v>
      </c>
    </row>
    <row r="1776" spans="1:3" x14ac:dyDescent="0.25">
      <c r="A1776" s="625"/>
      <c r="B1776" s="150" t="s">
        <v>2357</v>
      </c>
      <c r="C1776" s="189">
        <v>5500</v>
      </c>
    </row>
    <row r="1777" spans="1:3" x14ac:dyDescent="0.25">
      <c r="A1777" s="623" t="s">
        <v>2358</v>
      </c>
      <c r="B1777" s="143" t="s">
        <v>2359</v>
      </c>
      <c r="C1777" s="189"/>
    </row>
    <row r="1778" spans="1:3" x14ac:dyDescent="0.25">
      <c r="A1778" s="624"/>
      <c r="B1778" s="150" t="s">
        <v>2360</v>
      </c>
      <c r="C1778" s="189">
        <v>4000</v>
      </c>
    </row>
    <row r="1779" spans="1:3" x14ac:dyDescent="0.25">
      <c r="A1779" s="625"/>
      <c r="B1779" s="147" t="s">
        <v>2361</v>
      </c>
      <c r="C1779" s="189">
        <v>3400</v>
      </c>
    </row>
    <row r="1780" spans="1:3" x14ac:dyDescent="0.25">
      <c r="A1780" s="263" t="s">
        <v>2362</v>
      </c>
      <c r="B1780" s="150" t="s">
        <v>2363</v>
      </c>
      <c r="C1780" s="406">
        <v>2300</v>
      </c>
    </row>
    <row r="1781" spans="1:3" x14ac:dyDescent="0.25">
      <c r="A1781" s="263" t="s">
        <v>2364</v>
      </c>
      <c r="B1781" s="150" t="s">
        <v>2365</v>
      </c>
      <c r="C1781" s="194">
        <v>3400</v>
      </c>
    </row>
    <row r="1782" spans="1:3" x14ac:dyDescent="0.25">
      <c r="A1782" s="263" t="s">
        <v>2366</v>
      </c>
      <c r="B1782" s="150" t="s">
        <v>2367</v>
      </c>
      <c r="C1782" s="194">
        <v>1200</v>
      </c>
    </row>
    <row r="1783" spans="1:3" x14ac:dyDescent="0.25">
      <c r="A1783" s="263" t="s">
        <v>2368</v>
      </c>
      <c r="B1783" s="143" t="s">
        <v>2369</v>
      </c>
      <c r="C1783" s="189"/>
    </row>
    <row r="1784" spans="1:3" x14ac:dyDescent="0.25">
      <c r="A1784" s="623" t="s">
        <v>2370</v>
      </c>
      <c r="B1784" s="151" t="s">
        <v>2371</v>
      </c>
      <c r="C1784" s="189"/>
    </row>
    <row r="1785" spans="1:3" x14ac:dyDescent="0.25">
      <c r="A1785" s="624"/>
      <c r="B1785" s="150" t="s">
        <v>2372</v>
      </c>
      <c r="C1785" s="189">
        <v>3000</v>
      </c>
    </row>
    <row r="1786" spans="1:3" ht="31.5" x14ac:dyDescent="0.25">
      <c r="A1786" s="624"/>
      <c r="B1786" s="150" t="s">
        <v>2373</v>
      </c>
      <c r="C1786" s="189">
        <v>4000</v>
      </c>
    </row>
    <row r="1787" spans="1:3" x14ac:dyDescent="0.25">
      <c r="A1787" s="624"/>
      <c r="B1787" s="150" t="s">
        <v>2374</v>
      </c>
      <c r="C1787" s="189">
        <v>5000</v>
      </c>
    </row>
    <row r="1788" spans="1:3" x14ac:dyDescent="0.25">
      <c r="A1788" s="624"/>
      <c r="B1788" s="150" t="s">
        <v>2375</v>
      </c>
      <c r="C1788" s="189">
        <v>6000</v>
      </c>
    </row>
    <row r="1789" spans="1:3" x14ac:dyDescent="0.25">
      <c r="A1789" s="625"/>
      <c r="B1789" s="150" t="s">
        <v>2376</v>
      </c>
      <c r="C1789" s="189">
        <v>6500</v>
      </c>
    </row>
    <row r="1790" spans="1:3" x14ac:dyDescent="0.25">
      <c r="A1790" s="263" t="s">
        <v>2377</v>
      </c>
      <c r="B1790" s="143" t="s">
        <v>2378</v>
      </c>
      <c r="C1790" s="189">
        <v>2500</v>
      </c>
    </row>
    <row r="1791" spans="1:3" ht="31.5" x14ac:dyDescent="0.25">
      <c r="A1791" s="263" t="s">
        <v>2379</v>
      </c>
      <c r="B1791" s="152" t="s">
        <v>2380</v>
      </c>
      <c r="C1791" s="194">
        <v>1500</v>
      </c>
    </row>
    <row r="1792" spans="1:3" ht="31.5" x14ac:dyDescent="0.25">
      <c r="A1792" s="263" t="s">
        <v>2381</v>
      </c>
      <c r="B1792" s="152" t="s">
        <v>2382</v>
      </c>
      <c r="C1792" s="194">
        <v>2200</v>
      </c>
    </row>
    <row r="1793" spans="1:3" x14ac:dyDescent="0.25">
      <c r="A1793" s="623" t="s">
        <v>2383</v>
      </c>
      <c r="B1793" s="151" t="s">
        <v>2384</v>
      </c>
      <c r="C1793" s="194"/>
    </row>
    <row r="1794" spans="1:3" x14ac:dyDescent="0.25">
      <c r="A1794" s="624"/>
      <c r="B1794" s="152" t="s">
        <v>2385</v>
      </c>
      <c r="C1794" s="194">
        <v>1400</v>
      </c>
    </row>
    <row r="1795" spans="1:3" x14ac:dyDescent="0.25">
      <c r="A1795" s="625"/>
      <c r="B1795" s="152" t="s">
        <v>2205</v>
      </c>
      <c r="C1795" s="194">
        <v>1100</v>
      </c>
    </row>
    <row r="1796" spans="1:3" x14ac:dyDescent="0.25">
      <c r="A1796" s="263" t="s">
        <v>2386</v>
      </c>
      <c r="B1796" s="152" t="s">
        <v>2387</v>
      </c>
      <c r="C1796" s="194">
        <v>1100</v>
      </c>
    </row>
    <row r="1797" spans="1:3" x14ac:dyDescent="0.25">
      <c r="A1797" s="263" t="s">
        <v>2386</v>
      </c>
      <c r="B1797" s="152" t="s">
        <v>2388</v>
      </c>
      <c r="C1797" s="194">
        <v>1100</v>
      </c>
    </row>
    <row r="1798" spans="1:3" x14ac:dyDescent="0.25">
      <c r="A1798" s="263" t="s">
        <v>2389</v>
      </c>
      <c r="B1798" s="151" t="s">
        <v>2390</v>
      </c>
      <c r="C1798" s="189"/>
    </row>
    <row r="1799" spans="1:3" x14ac:dyDescent="0.25">
      <c r="A1799" s="623" t="s">
        <v>2391</v>
      </c>
      <c r="B1799" s="151" t="s">
        <v>2392</v>
      </c>
      <c r="C1799" s="189"/>
    </row>
    <row r="1800" spans="1:3" x14ac:dyDescent="0.25">
      <c r="A1800" s="624"/>
      <c r="B1800" s="152" t="s">
        <v>2393</v>
      </c>
      <c r="C1800" s="189">
        <v>1700</v>
      </c>
    </row>
    <row r="1801" spans="1:3" x14ac:dyDescent="0.25">
      <c r="A1801" s="624"/>
      <c r="B1801" s="152" t="s">
        <v>2394</v>
      </c>
      <c r="C1801" s="189">
        <v>1500</v>
      </c>
    </row>
    <row r="1802" spans="1:3" x14ac:dyDescent="0.25">
      <c r="A1802" s="624"/>
      <c r="B1802" s="152" t="s">
        <v>2395</v>
      </c>
      <c r="C1802" s="189">
        <v>1300</v>
      </c>
    </row>
    <row r="1803" spans="1:3" x14ac:dyDescent="0.25">
      <c r="A1803" s="624"/>
      <c r="B1803" s="152" t="s">
        <v>2396</v>
      </c>
      <c r="C1803" s="189">
        <v>1500</v>
      </c>
    </row>
    <row r="1804" spans="1:3" x14ac:dyDescent="0.25">
      <c r="A1804" s="625"/>
      <c r="B1804" s="152" t="s">
        <v>2397</v>
      </c>
      <c r="C1804" s="189">
        <v>1600</v>
      </c>
    </row>
    <row r="1805" spans="1:3" x14ac:dyDescent="0.25">
      <c r="A1805" s="263" t="s">
        <v>2398</v>
      </c>
      <c r="B1805" s="152" t="s">
        <v>2399</v>
      </c>
      <c r="C1805" s="189">
        <v>1300</v>
      </c>
    </row>
    <row r="1806" spans="1:3" x14ac:dyDescent="0.25">
      <c r="A1806" s="263" t="s">
        <v>2400</v>
      </c>
      <c r="B1806" s="152" t="s">
        <v>2401</v>
      </c>
      <c r="C1806" s="189">
        <v>1300</v>
      </c>
    </row>
    <row r="1807" spans="1:3" x14ac:dyDescent="0.25">
      <c r="A1807" s="263" t="s">
        <v>2402</v>
      </c>
      <c r="B1807" s="151" t="s">
        <v>2403</v>
      </c>
      <c r="C1807" s="189"/>
    </row>
    <row r="1808" spans="1:3" x14ac:dyDescent="0.25">
      <c r="A1808" s="623" t="s">
        <v>2404</v>
      </c>
      <c r="B1808" s="151" t="s">
        <v>352</v>
      </c>
      <c r="C1808" s="189"/>
    </row>
    <row r="1809" spans="1:3" x14ac:dyDescent="0.25">
      <c r="A1809" s="624"/>
      <c r="B1809" s="152" t="s">
        <v>2295</v>
      </c>
      <c r="C1809" s="189">
        <v>1100</v>
      </c>
    </row>
    <row r="1810" spans="1:3" x14ac:dyDescent="0.25">
      <c r="A1810" s="624"/>
      <c r="B1810" s="152" t="s">
        <v>354</v>
      </c>
      <c r="C1810" s="189">
        <v>900</v>
      </c>
    </row>
    <row r="1811" spans="1:3" x14ac:dyDescent="0.25">
      <c r="A1811" s="625"/>
      <c r="B1811" s="152" t="s">
        <v>926</v>
      </c>
      <c r="C1811" s="189">
        <v>750</v>
      </c>
    </row>
    <row r="1812" spans="1:3" x14ac:dyDescent="0.25">
      <c r="A1812" s="623" t="s">
        <v>2405</v>
      </c>
      <c r="B1812" s="151" t="s">
        <v>357</v>
      </c>
      <c r="C1812" s="189"/>
    </row>
    <row r="1813" spans="1:3" x14ac:dyDescent="0.25">
      <c r="A1813" s="624"/>
      <c r="B1813" s="152" t="s">
        <v>2295</v>
      </c>
      <c r="C1813" s="189">
        <v>900</v>
      </c>
    </row>
    <row r="1814" spans="1:3" x14ac:dyDescent="0.25">
      <c r="A1814" s="624"/>
      <c r="B1814" s="152" t="s">
        <v>354</v>
      </c>
      <c r="C1814" s="189">
        <v>750</v>
      </c>
    </row>
    <row r="1815" spans="1:3" x14ac:dyDescent="0.25">
      <c r="A1815" s="625"/>
      <c r="B1815" s="152" t="s">
        <v>926</v>
      </c>
      <c r="C1815" s="189">
        <v>600</v>
      </c>
    </row>
    <row r="1816" spans="1:3" x14ac:dyDescent="0.25">
      <c r="A1816" s="145">
        <v>15</v>
      </c>
      <c r="B1816" s="143" t="s">
        <v>2406</v>
      </c>
      <c r="C1816" s="189"/>
    </row>
    <row r="1817" spans="1:3" x14ac:dyDescent="0.25">
      <c r="A1817" s="142" t="s">
        <v>2407</v>
      </c>
      <c r="B1817" s="151" t="s">
        <v>583</v>
      </c>
      <c r="C1817" s="189"/>
    </row>
    <row r="1818" spans="1:3" x14ac:dyDescent="0.25">
      <c r="A1818" s="145" t="s">
        <v>2408</v>
      </c>
      <c r="B1818" s="152" t="s">
        <v>2409</v>
      </c>
      <c r="C1818" s="410">
        <v>8504.1189931350109</v>
      </c>
    </row>
    <row r="1819" spans="1:3" x14ac:dyDescent="0.25">
      <c r="A1819" s="145" t="s">
        <v>2410</v>
      </c>
      <c r="B1819" s="152" t="s">
        <v>2411</v>
      </c>
      <c r="C1819" s="410">
        <v>7429.1327453945796</v>
      </c>
    </row>
    <row r="1820" spans="1:3" x14ac:dyDescent="0.25">
      <c r="A1820" s="145" t="s">
        <v>2412</v>
      </c>
      <c r="B1820" s="152" t="s">
        <v>2413</v>
      </c>
      <c r="C1820" s="410">
        <v>9254.221360806845</v>
      </c>
    </row>
    <row r="1821" spans="1:3" x14ac:dyDescent="0.25">
      <c r="A1821" s="145" t="s">
        <v>2414</v>
      </c>
      <c r="B1821" s="151" t="s">
        <v>2415</v>
      </c>
      <c r="C1821" s="410">
        <v>0</v>
      </c>
    </row>
    <row r="1822" spans="1:3" x14ac:dyDescent="0.25">
      <c r="A1822" s="145" t="s">
        <v>2416</v>
      </c>
      <c r="B1822" s="152" t="s">
        <v>2417</v>
      </c>
      <c r="C1822" s="410">
        <v>1507.9994435169726</v>
      </c>
    </row>
    <row r="1823" spans="1:3" x14ac:dyDescent="0.25">
      <c r="A1823" s="145" t="s">
        <v>2418</v>
      </c>
      <c r="B1823" s="152" t="s">
        <v>2419</v>
      </c>
      <c r="C1823" s="410">
        <v>1600</v>
      </c>
    </row>
    <row r="1824" spans="1:3" x14ac:dyDescent="0.25">
      <c r="A1824" s="145" t="s">
        <v>2420</v>
      </c>
      <c r="B1824" s="152" t="s">
        <v>2413</v>
      </c>
      <c r="C1824" s="410">
        <v>2200</v>
      </c>
    </row>
    <row r="1825" spans="1:3" x14ac:dyDescent="0.25">
      <c r="A1825" s="145" t="s">
        <v>2421</v>
      </c>
      <c r="B1825" s="151" t="s">
        <v>2422</v>
      </c>
      <c r="C1825" s="410">
        <v>0</v>
      </c>
    </row>
    <row r="1826" spans="1:3" x14ac:dyDescent="0.25">
      <c r="A1826" s="145" t="s">
        <v>2423</v>
      </c>
      <c r="B1826" s="152" t="s">
        <v>2424</v>
      </c>
      <c r="C1826" s="410">
        <v>2100</v>
      </c>
    </row>
    <row r="1827" spans="1:3" x14ac:dyDescent="0.25">
      <c r="A1827" s="145" t="s">
        <v>2425</v>
      </c>
      <c r="B1827" s="152" t="s">
        <v>2426</v>
      </c>
      <c r="C1827" s="410">
        <v>2000</v>
      </c>
    </row>
    <row r="1828" spans="1:3" x14ac:dyDescent="0.25">
      <c r="A1828" s="145" t="s">
        <v>2427</v>
      </c>
      <c r="B1828" s="151" t="s">
        <v>2428</v>
      </c>
      <c r="C1828" s="410">
        <v>0</v>
      </c>
    </row>
    <row r="1829" spans="1:3" x14ac:dyDescent="0.25">
      <c r="A1829" s="145" t="s">
        <v>2429</v>
      </c>
      <c r="B1829" s="152" t="s">
        <v>2430</v>
      </c>
      <c r="C1829" s="410">
        <v>2000</v>
      </c>
    </row>
    <row r="1830" spans="1:3" x14ac:dyDescent="0.25">
      <c r="A1830" s="145" t="s">
        <v>2431</v>
      </c>
      <c r="B1830" s="151" t="s">
        <v>2432</v>
      </c>
      <c r="C1830" s="410">
        <v>0</v>
      </c>
    </row>
    <row r="1831" spans="1:3" x14ac:dyDescent="0.25">
      <c r="A1831" s="145" t="s">
        <v>2433</v>
      </c>
      <c r="B1831" s="152" t="s">
        <v>2434</v>
      </c>
      <c r="C1831" s="410">
        <v>3500</v>
      </c>
    </row>
    <row r="1832" spans="1:3" x14ac:dyDescent="0.25">
      <c r="A1832" s="145" t="s">
        <v>2435</v>
      </c>
      <c r="B1832" s="152" t="s">
        <v>2436</v>
      </c>
      <c r="C1832" s="410">
        <v>2500</v>
      </c>
    </row>
    <row r="1833" spans="1:3" x14ac:dyDescent="0.25">
      <c r="A1833" s="145" t="s">
        <v>2437</v>
      </c>
      <c r="B1833" s="152" t="s">
        <v>1845</v>
      </c>
      <c r="C1833" s="410">
        <v>3500</v>
      </c>
    </row>
    <row r="1834" spans="1:3" x14ac:dyDescent="0.25">
      <c r="A1834" s="145" t="s">
        <v>2438</v>
      </c>
      <c r="B1834" s="152" t="s">
        <v>2439</v>
      </c>
      <c r="C1834" s="410">
        <v>2500</v>
      </c>
    </row>
    <row r="1835" spans="1:3" x14ac:dyDescent="0.25">
      <c r="A1835" s="145" t="s">
        <v>2440</v>
      </c>
      <c r="B1835" s="152" t="s">
        <v>2441</v>
      </c>
      <c r="C1835" s="410">
        <v>2500</v>
      </c>
    </row>
    <row r="1836" spans="1:3" x14ac:dyDescent="0.25">
      <c r="A1836" s="145" t="s">
        <v>2442</v>
      </c>
      <c r="B1836" s="151" t="s">
        <v>2443</v>
      </c>
      <c r="C1836" s="410">
        <v>1200</v>
      </c>
    </row>
    <row r="1837" spans="1:3" x14ac:dyDescent="0.25">
      <c r="A1837" s="145" t="s">
        <v>2444</v>
      </c>
      <c r="B1837" s="143" t="s">
        <v>2445</v>
      </c>
      <c r="C1837" s="410">
        <v>0</v>
      </c>
    </row>
    <row r="1838" spans="1:3" x14ac:dyDescent="0.25">
      <c r="A1838" s="145" t="s">
        <v>2446</v>
      </c>
      <c r="B1838" s="150" t="s">
        <v>2447</v>
      </c>
      <c r="C1838" s="410">
        <v>1828.0592581189157</v>
      </c>
    </row>
    <row r="1839" spans="1:3" x14ac:dyDescent="0.25">
      <c r="A1839" s="145" t="s">
        <v>2448</v>
      </c>
      <c r="B1839" s="150" t="s">
        <v>2413</v>
      </c>
      <c r="C1839" s="410">
        <v>1200</v>
      </c>
    </row>
    <row r="1840" spans="1:3" x14ac:dyDescent="0.25">
      <c r="A1840" s="145" t="s">
        <v>2449</v>
      </c>
      <c r="B1840" s="152" t="s">
        <v>2450</v>
      </c>
      <c r="C1840" s="410">
        <v>1600</v>
      </c>
    </row>
    <row r="1841" spans="1:3" x14ac:dyDescent="0.25">
      <c r="A1841" s="145" t="s">
        <v>2451</v>
      </c>
      <c r="B1841" s="143" t="s">
        <v>2452</v>
      </c>
      <c r="C1841" s="410">
        <v>0</v>
      </c>
    </row>
    <row r="1842" spans="1:3" x14ac:dyDescent="0.25">
      <c r="A1842" s="145" t="s">
        <v>2453</v>
      </c>
      <c r="B1842" s="150" t="s">
        <v>2454</v>
      </c>
      <c r="C1842" s="410">
        <v>2825.107719709169</v>
      </c>
    </row>
    <row r="1843" spans="1:3" x14ac:dyDescent="0.25">
      <c r="A1843" s="145" t="s">
        <v>2455</v>
      </c>
      <c r="B1843" s="150" t="s">
        <v>2456</v>
      </c>
      <c r="C1843" s="410">
        <v>2080.8042856758534</v>
      </c>
    </row>
    <row r="1844" spans="1:3" x14ac:dyDescent="0.25">
      <c r="A1844" s="145" t="s">
        <v>2457</v>
      </c>
      <c r="B1844" s="143" t="s">
        <v>2458</v>
      </c>
      <c r="C1844" s="410">
        <v>0</v>
      </c>
    </row>
    <row r="1845" spans="1:3" x14ac:dyDescent="0.25">
      <c r="A1845" s="145" t="s">
        <v>2459</v>
      </c>
      <c r="B1845" s="150" t="s">
        <v>2454</v>
      </c>
      <c r="C1845" s="410">
        <v>2500</v>
      </c>
    </row>
    <row r="1846" spans="1:3" x14ac:dyDescent="0.25">
      <c r="A1846" s="145" t="s">
        <v>2460</v>
      </c>
      <c r="B1846" s="152" t="s">
        <v>2456</v>
      </c>
      <c r="C1846" s="410">
        <v>2459.2204937436591</v>
      </c>
    </row>
    <row r="1847" spans="1:3" x14ac:dyDescent="0.25">
      <c r="A1847" s="142" t="s">
        <v>2407</v>
      </c>
      <c r="B1847" s="143" t="s">
        <v>2461</v>
      </c>
      <c r="C1847" s="410">
        <v>0</v>
      </c>
    </row>
    <row r="1848" spans="1:3" ht="31.5" x14ac:dyDescent="0.25">
      <c r="A1848" s="145" t="s">
        <v>2462</v>
      </c>
      <c r="B1848" s="150" t="s">
        <v>2463</v>
      </c>
      <c r="C1848" s="410">
        <v>2036.1283467913299</v>
      </c>
    </row>
    <row r="1849" spans="1:3" ht="31.5" x14ac:dyDescent="0.25">
      <c r="A1849" s="145" t="s">
        <v>2464</v>
      </c>
      <c r="B1849" s="150" t="s">
        <v>2465</v>
      </c>
      <c r="C1849" s="410">
        <v>1200</v>
      </c>
    </row>
    <row r="1850" spans="1:3" ht="31.5" x14ac:dyDescent="0.25">
      <c r="A1850" s="145" t="s">
        <v>2466</v>
      </c>
      <c r="B1850" s="150" t="s">
        <v>2467</v>
      </c>
      <c r="C1850" s="410">
        <v>1100</v>
      </c>
    </row>
    <row r="1851" spans="1:3" x14ac:dyDescent="0.25">
      <c r="A1851" s="145" t="s">
        <v>2468</v>
      </c>
      <c r="B1851" s="143" t="s">
        <v>2469</v>
      </c>
      <c r="C1851" s="410">
        <v>0</v>
      </c>
    </row>
    <row r="1852" spans="1:3" ht="31.5" x14ac:dyDescent="0.25">
      <c r="A1852" s="145" t="s">
        <v>2470</v>
      </c>
      <c r="B1852" s="150" t="s">
        <v>2471</v>
      </c>
      <c r="C1852" s="410">
        <v>1500</v>
      </c>
    </row>
    <row r="1853" spans="1:3" x14ac:dyDescent="0.25">
      <c r="A1853" s="145" t="s">
        <v>2472</v>
      </c>
      <c r="B1853" s="143" t="s">
        <v>2473</v>
      </c>
      <c r="C1853" s="410">
        <v>1200</v>
      </c>
    </row>
    <row r="1854" spans="1:3" x14ac:dyDescent="0.25">
      <c r="A1854" s="145" t="s">
        <v>2474</v>
      </c>
      <c r="B1854" s="143" t="s">
        <v>10664</v>
      </c>
      <c r="C1854" s="410">
        <v>1500</v>
      </c>
    </row>
    <row r="1855" spans="1:3" x14ac:dyDescent="0.25">
      <c r="A1855" s="145" t="s">
        <v>2475</v>
      </c>
      <c r="B1855" s="143" t="s">
        <v>10665</v>
      </c>
      <c r="C1855" s="410">
        <v>1500</v>
      </c>
    </row>
    <row r="1856" spans="1:3" x14ac:dyDescent="0.25">
      <c r="A1856" s="145" t="s">
        <v>2476</v>
      </c>
      <c r="B1856" s="151" t="s">
        <v>10666</v>
      </c>
      <c r="C1856" s="410">
        <v>2500</v>
      </c>
    </row>
    <row r="1857" spans="1:3" x14ac:dyDescent="0.25">
      <c r="A1857" s="145" t="s">
        <v>2477</v>
      </c>
      <c r="B1857" s="266" t="s">
        <v>2478</v>
      </c>
      <c r="C1857" s="410">
        <v>1000</v>
      </c>
    </row>
    <row r="1858" spans="1:3" ht="31.5" x14ac:dyDescent="0.25">
      <c r="A1858" s="145" t="s">
        <v>2479</v>
      </c>
      <c r="B1858" s="167" t="s">
        <v>2480</v>
      </c>
      <c r="C1858" s="410">
        <v>1600</v>
      </c>
    </row>
    <row r="1859" spans="1:3" ht="31.5" x14ac:dyDescent="0.25">
      <c r="A1859" s="145" t="s">
        <v>2481</v>
      </c>
      <c r="B1859" s="167" t="s">
        <v>2482</v>
      </c>
      <c r="C1859" s="410">
        <v>1888.0988725119294</v>
      </c>
    </row>
    <row r="1860" spans="1:3" ht="31.5" x14ac:dyDescent="0.25">
      <c r="A1860" s="145" t="s">
        <v>2483</v>
      </c>
      <c r="B1860" s="167" t="s">
        <v>2484</v>
      </c>
      <c r="C1860" s="410">
        <v>1100</v>
      </c>
    </row>
    <row r="1861" spans="1:3" x14ac:dyDescent="0.25">
      <c r="A1861" s="142" t="s">
        <v>2414</v>
      </c>
      <c r="B1861" s="151" t="s">
        <v>2485</v>
      </c>
      <c r="C1861" s="410">
        <v>0</v>
      </c>
    </row>
    <row r="1862" spans="1:3" x14ac:dyDescent="0.25">
      <c r="A1862" s="145" t="s">
        <v>2486</v>
      </c>
      <c r="B1862" s="152" t="s">
        <v>2487</v>
      </c>
      <c r="C1862" s="410">
        <v>0</v>
      </c>
    </row>
    <row r="1863" spans="1:3" ht="31.5" x14ac:dyDescent="0.25">
      <c r="A1863" s="145" t="s">
        <v>2488</v>
      </c>
      <c r="B1863" s="152" t="s">
        <v>2385</v>
      </c>
      <c r="C1863" s="410">
        <v>4000</v>
      </c>
    </row>
    <row r="1864" spans="1:3" ht="31.5" x14ac:dyDescent="0.25">
      <c r="A1864" s="145" t="s">
        <v>2489</v>
      </c>
      <c r="B1864" s="151" t="s">
        <v>10667</v>
      </c>
      <c r="C1864" s="410">
        <v>0</v>
      </c>
    </row>
    <row r="1865" spans="1:3" ht="31.5" x14ac:dyDescent="0.25">
      <c r="A1865" s="145" t="s">
        <v>2490</v>
      </c>
      <c r="B1865" s="152" t="s">
        <v>2491</v>
      </c>
      <c r="C1865" s="410">
        <v>3400</v>
      </c>
    </row>
    <row r="1866" spans="1:3" x14ac:dyDescent="0.25">
      <c r="A1866" s="145" t="s">
        <v>2492</v>
      </c>
      <c r="B1866" s="151" t="s">
        <v>2493</v>
      </c>
      <c r="C1866" s="410">
        <v>0</v>
      </c>
    </row>
    <row r="1867" spans="1:3" x14ac:dyDescent="0.25">
      <c r="A1867" s="145" t="s">
        <v>2494</v>
      </c>
      <c r="B1867" s="152" t="s">
        <v>2495</v>
      </c>
      <c r="C1867" s="410">
        <v>0</v>
      </c>
    </row>
    <row r="1868" spans="1:3" ht="31.5" x14ac:dyDescent="0.25">
      <c r="A1868" s="145" t="s">
        <v>2496</v>
      </c>
      <c r="B1868" s="262" t="s">
        <v>2385</v>
      </c>
      <c r="C1868" s="410">
        <v>4500</v>
      </c>
    </row>
    <row r="1869" spans="1:3" ht="31.5" x14ac:dyDescent="0.25">
      <c r="A1869" s="145" t="s">
        <v>2497</v>
      </c>
      <c r="B1869" s="262" t="s">
        <v>2205</v>
      </c>
      <c r="C1869" s="410">
        <v>2200</v>
      </c>
    </row>
    <row r="1870" spans="1:3" x14ac:dyDescent="0.25">
      <c r="A1870" s="145" t="s">
        <v>2498</v>
      </c>
      <c r="B1870" s="151" t="s">
        <v>2499</v>
      </c>
      <c r="C1870" s="410">
        <v>0</v>
      </c>
    </row>
    <row r="1871" spans="1:3" x14ac:dyDescent="0.25">
      <c r="A1871" s="145" t="s">
        <v>2500</v>
      </c>
      <c r="B1871" s="152" t="s">
        <v>2501</v>
      </c>
      <c r="C1871" s="410">
        <v>1600</v>
      </c>
    </row>
    <row r="1872" spans="1:3" x14ac:dyDescent="0.25">
      <c r="A1872" s="145" t="s">
        <v>2502</v>
      </c>
      <c r="B1872" s="151" t="s">
        <v>2503</v>
      </c>
      <c r="C1872" s="410">
        <v>0</v>
      </c>
    </row>
    <row r="1873" spans="1:3" ht="31.5" x14ac:dyDescent="0.25">
      <c r="A1873" s="145" t="s">
        <v>2504</v>
      </c>
      <c r="B1873" s="262" t="s">
        <v>2385</v>
      </c>
      <c r="C1873" s="191">
        <v>4600</v>
      </c>
    </row>
    <row r="1874" spans="1:3" ht="31.5" x14ac:dyDescent="0.25">
      <c r="A1874" s="145" t="s">
        <v>2505</v>
      </c>
      <c r="B1874" s="262" t="s">
        <v>2205</v>
      </c>
      <c r="C1874" s="191">
        <v>2500</v>
      </c>
    </row>
    <row r="1875" spans="1:3" x14ac:dyDescent="0.25">
      <c r="A1875" s="145" t="s">
        <v>2506</v>
      </c>
      <c r="B1875" s="150" t="s">
        <v>2507</v>
      </c>
      <c r="C1875" s="191">
        <v>4300</v>
      </c>
    </row>
    <row r="1876" spans="1:3" x14ac:dyDescent="0.25">
      <c r="A1876" s="145" t="s">
        <v>2508</v>
      </c>
      <c r="B1876" s="152" t="s">
        <v>2509</v>
      </c>
      <c r="C1876" s="410"/>
    </row>
    <row r="1877" spans="1:3" ht="31.5" x14ac:dyDescent="0.25">
      <c r="A1877" s="145" t="s">
        <v>2510</v>
      </c>
      <c r="B1877" s="152" t="s">
        <v>2385</v>
      </c>
      <c r="C1877" s="191">
        <v>4200</v>
      </c>
    </row>
    <row r="1878" spans="1:3" x14ac:dyDescent="0.25">
      <c r="A1878" s="145" t="s">
        <v>2511</v>
      </c>
      <c r="B1878" s="151" t="s">
        <v>2512</v>
      </c>
      <c r="C1878" s="410">
        <v>0</v>
      </c>
    </row>
    <row r="1879" spans="1:3" ht="31.5" x14ac:dyDescent="0.25">
      <c r="A1879" s="145" t="s">
        <v>2513</v>
      </c>
      <c r="B1879" s="151" t="s">
        <v>2514</v>
      </c>
      <c r="C1879" s="189">
        <v>600</v>
      </c>
    </row>
    <row r="1880" spans="1:3" ht="31.5" x14ac:dyDescent="0.25">
      <c r="A1880" s="145" t="s">
        <v>2515</v>
      </c>
      <c r="B1880" s="151" t="s">
        <v>2516</v>
      </c>
      <c r="C1880" s="189">
        <v>800</v>
      </c>
    </row>
    <row r="1881" spans="1:3" x14ac:dyDescent="0.25">
      <c r="A1881" s="145" t="s">
        <v>2517</v>
      </c>
      <c r="B1881" s="151" t="s">
        <v>2518</v>
      </c>
      <c r="C1881" s="189">
        <v>600</v>
      </c>
    </row>
    <row r="1882" spans="1:3" x14ac:dyDescent="0.25">
      <c r="A1882" s="145" t="s">
        <v>2519</v>
      </c>
      <c r="B1882" s="151" t="s">
        <v>2520</v>
      </c>
      <c r="C1882" s="189"/>
    </row>
    <row r="1883" spans="1:3" ht="31.5" x14ac:dyDescent="0.25">
      <c r="A1883" s="145" t="s">
        <v>2521</v>
      </c>
      <c r="B1883" s="152" t="s">
        <v>2522</v>
      </c>
      <c r="C1883" s="189">
        <v>730</v>
      </c>
    </row>
    <row r="1884" spans="1:3" ht="31.5" x14ac:dyDescent="0.25">
      <c r="A1884" s="145" t="s">
        <v>2523</v>
      </c>
      <c r="B1884" s="152" t="s">
        <v>2524</v>
      </c>
      <c r="C1884" s="189">
        <v>749</v>
      </c>
    </row>
    <row r="1885" spans="1:3" x14ac:dyDescent="0.25">
      <c r="A1885" s="145" t="s">
        <v>2525</v>
      </c>
      <c r="B1885" s="143" t="s">
        <v>2526</v>
      </c>
      <c r="C1885" s="410">
        <v>0</v>
      </c>
    </row>
    <row r="1886" spans="1:3" ht="31.5" x14ac:dyDescent="0.25">
      <c r="A1886" s="145" t="s">
        <v>2527</v>
      </c>
      <c r="B1886" s="150" t="s">
        <v>2528</v>
      </c>
      <c r="C1886" s="193">
        <v>1270</v>
      </c>
    </row>
    <row r="1887" spans="1:3" ht="31.5" x14ac:dyDescent="0.25">
      <c r="A1887" s="145" t="s">
        <v>2529</v>
      </c>
      <c r="B1887" s="150" t="s">
        <v>2530</v>
      </c>
      <c r="C1887" s="193">
        <v>1360</v>
      </c>
    </row>
    <row r="1888" spans="1:3" x14ac:dyDescent="0.25">
      <c r="A1888" s="145" t="s">
        <v>2531</v>
      </c>
      <c r="B1888" s="151" t="s">
        <v>2532</v>
      </c>
      <c r="C1888" s="410">
        <v>0</v>
      </c>
    </row>
    <row r="1889" spans="1:3" ht="31.5" x14ac:dyDescent="0.25">
      <c r="A1889" s="145" t="s">
        <v>2533</v>
      </c>
      <c r="B1889" s="152" t="s">
        <v>2534</v>
      </c>
      <c r="C1889" s="193">
        <v>4000</v>
      </c>
    </row>
    <row r="1890" spans="1:3" ht="31.5" x14ac:dyDescent="0.25">
      <c r="A1890" s="145" t="s">
        <v>2535</v>
      </c>
      <c r="B1890" s="152" t="s">
        <v>2536</v>
      </c>
      <c r="C1890" s="193">
        <v>3000</v>
      </c>
    </row>
    <row r="1891" spans="1:3" x14ac:dyDescent="0.25">
      <c r="A1891" s="145" t="s">
        <v>2537</v>
      </c>
      <c r="B1891" s="143" t="s">
        <v>2538</v>
      </c>
      <c r="C1891" s="410">
        <v>0</v>
      </c>
    </row>
    <row r="1892" spans="1:3" x14ac:dyDescent="0.25">
      <c r="A1892" s="145" t="s">
        <v>2539</v>
      </c>
      <c r="B1892" s="143" t="s">
        <v>2540</v>
      </c>
      <c r="C1892" s="410">
        <v>0</v>
      </c>
    </row>
    <row r="1893" spans="1:3" ht="31.5" x14ac:dyDescent="0.25">
      <c r="A1893" s="145" t="s">
        <v>2541</v>
      </c>
      <c r="B1893" s="150" t="s">
        <v>2542</v>
      </c>
      <c r="C1893" s="193">
        <v>1420</v>
      </c>
    </row>
    <row r="1894" spans="1:3" x14ac:dyDescent="0.25">
      <c r="A1894" s="145" t="s">
        <v>2543</v>
      </c>
      <c r="B1894" s="143" t="s">
        <v>2544</v>
      </c>
      <c r="C1894" s="193"/>
    </row>
    <row r="1895" spans="1:3" ht="31.5" x14ac:dyDescent="0.25">
      <c r="A1895" s="145" t="s">
        <v>2545</v>
      </c>
      <c r="B1895" s="150" t="s">
        <v>2546</v>
      </c>
      <c r="C1895" s="193">
        <v>1850</v>
      </c>
    </row>
    <row r="1896" spans="1:3" ht="31.5" x14ac:dyDescent="0.25">
      <c r="A1896" s="145" t="s">
        <v>2547</v>
      </c>
      <c r="B1896" s="150" t="s">
        <v>2548</v>
      </c>
      <c r="C1896" s="193">
        <v>1810</v>
      </c>
    </row>
    <row r="1897" spans="1:3" ht="31.5" x14ac:dyDescent="0.25">
      <c r="A1897" s="145" t="s">
        <v>2549</v>
      </c>
      <c r="B1897" s="150" t="s">
        <v>2550</v>
      </c>
      <c r="C1897" s="193">
        <v>1600</v>
      </c>
    </row>
    <row r="1898" spans="1:3" x14ac:dyDescent="0.25">
      <c r="A1898" s="145" t="s">
        <v>2543</v>
      </c>
      <c r="B1898" s="143" t="s">
        <v>2551</v>
      </c>
      <c r="C1898" s="193"/>
    </row>
    <row r="1899" spans="1:3" ht="31.5" x14ac:dyDescent="0.25">
      <c r="A1899" s="145" t="s">
        <v>2545</v>
      </c>
      <c r="B1899" s="150" t="s">
        <v>2552</v>
      </c>
      <c r="C1899" s="193">
        <v>2022</v>
      </c>
    </row>
    <row r="1900" spans="1:3" ht="31.5" x14ac:dyDescent="0.25">
      <c r="A1900" s="145" t="s">
        <v>2547</v>
      </c>
      <c r="B1900" s="150" t="s">
        <v>2553</v>
      </c>
      <c r="C1900" s="193">
        <v>2000</v>
      </c>
    </row>
    <row r="1901" spans="1:3" x14ac:dyDescent="0.25">
      <c r="A1901" s="271" t="s">
        <v>2554</v>
      </c>
      <c r="B1901" s="143" t="s">
        <v>2555</v>
      </c>
      <c r="C1901" s="193"/>
    </row>
    <row r="1902" spans="1:3" ht="31.5" x14ac:dyDescent="0.25">
      <c r="A1902" s="145" t="s">
        <v>2556</v>
      </c>
      <c r="B1902" s="150" t="s">
        <v>2557</v>
      </c>
      <c r="C1902" s="193">
        <v>2000</v>
      </c>
    </row>
    <row r="1903" spans="1:3" x14ac:dyDescent="0.25">
      <c r="A1903" s="145" t="s">
        <v>2558</v>
      </c>
      <c r="B1903" s="151" t="s">
        <v>2559</v>
      </c>
      <c r="C1903" s="193">
        <v>1100</v>
      </c>
    </row>
    <row r="1904" spans="1:3" x14ac:dyDescent="0.25">
      <c r="A1904" s="145" t="s">
        <v>2560</v>
      </c>
      <c r="B1904" s="151" t="s">
        <v>2561</v>
      </c>
      <c r="C1904" s="193">
        <v>800</v>
      </c>
    </row>
    <row r="1905" spans="1:3" x14ac:dyDescent="0.25">
      <c r="A1905" s="145" t="s">
        <v>2562</v>
      </c>
      <c r="B1905" s="151" t="s">
        <v>2563</v>
      </c>
      <c r="C1905" s="193">
        <v>800</v>
      </c>
    </row>
    <row r="1906" spans="1:3" x14ac:dyDescent="0.25">
      <c r="A1906" s="145" t="s">
        <v>2564</v>
      </c>
      <c r="B1906" s="151" t="s">
        <v>2565</v>
      </c>
      <c r="C1906" s="410">
        <v>1089.1410048622365</v>
      </c>
    </row>
    <row r="1907" spans="1:3" x14ac:dyDescent="0.25">
      <c r="A1907" s="145" t="s">
        <v>2566</v>
      </c>
      <c r="B1907" s="151" t="s">
        <v>2567</v>
      </c>
      <c r="C1907" s="193">
        <v>900</v>
      </c>
    </row>
    <row r="1908" spans="1:3" ht="31.5" x14ac:dyDescent="0.25">
      <c r="A1908" s="145" t="s">
        <v>2568</v>
      </c>
      <c r="B1908" s="152" t="s">
        <v>2569</v>
      </c>
      <c r="C1908" s="193">
        <v>2300</v>
      </c>
    </row>
    <row r="1909" spans="1:3" ht="31.5" x14ac:dyDescent="0.25">
      <c r="A1909" s="145" t="s">
        <v>2570</v>
      </c>
      <c r="B1909" s="152" t="s">
        <v>2571</v>
      </c>
      <c r="C1909" s="193">
        <v>1000</v>
      </c>
    </row>
    <row r="1910" spans="1:3" ht="31.5" x14ac:dyDescent="0.25">
      <c r="A1910" s="145" t="s">
        <v>2572</v>
      </c>
      <c r="B1910" s="152" t="s">
        <v>2573</v>
      </c>
      <c r="C1910" s="193">
        <v>800</v>
      </c>
    </row>
    <row r="1911" spans="1:3" ht="31.5" x14ac:dyDescent="0.25">
      <c r="A1911" s="145" t="s">
        <v>2574</v>
      </c>
      <c r="B1911" s="150" t="s">
        <v>2575</v>
      </c>
      <c r="C1911" s="193">
        <v>1500</v>
      </c>
    </row>
    <row r="1912" spans="1:3" x14ac:dyDescent="0.25">
      <c r="A1912" s="145" t="s">
        <v>2576</v>
      </c>
      <c r="B1912" s="143" t="s">
        <v>2577</v>
      </c>
      <c r="C1912" s="410">
        <v>0</v>
      </c>
    </row>
    <row r="1913" spans="1:3" ht="31.5" x14ac:dyDescent="0.25">
      <c r="A1913" s="145" t="s">
        <v>2578</v>
      </c>
      <c r="B1913" s="150" t="s">
        <v>2579</v>
      </c>
      <c r="C1913" s="193">
        <v>1500</v>
      </c>
    </row>
    <row r="1914" spans="1:3" x14ac:dyDescent="0.25">
      <c r="A1914" s="271" t="s">
        <v>2580</v>
      </c>
      <c r="B1914" s="151" t="s">
        <v>352</v>
      </c>
      <c r="C1914" s="410">
        <v>0</v>
      </c>
    </row>
    <row r="1915" spans="1:3" ht="31.5" x14ac:dyDescent="0.25">
      <c r="A1915" s="145" t="s">
        <v>2581</v>
      </c>
      <c r="B1915" s="150" t="s">
        <v>353</v>
      </c>
      <c r="C1915" s="410">
        <v>1200</v>
      </c>
    </row>
    <row r="1916" spans="1:3" ht="31.5" x14ac:dyDescent="0.25">
      <c r="A1916" s="145" t="s">
        <v>2582</v>
      </c>
      <c r="B1916" s="150" t="s">
        <v>354</v>
      </c>
      <c r="C1916" s="410">
        <v>1000</v>
      </c>
    </row>
    <row r="1917" spans="1:3" ht="31.5" x14ac:dyDescent="0.25">
      <c r="A1917" s="145" t="s">
        <v>2583</v>
      </c>
      <c r="B1917" s="150" t="s">
        <v>355</v>
      </c>
      <c r="C1917" s="410">
        <v>800</v>
      </c>
    </row>
    <row r="1918" spans="1:3" x14ac:dyDescent="0.25">
      <c r="A1918" s="145" t="s">
        <v>2584</v>
      </c>
      <c r="B1918" s="151" t="s">
        <v>357</v>
      </c>
      <c r="C1918" s="410">
        <v>0</v>
      </c>
    </row>
    <row r="1919" spans="1:3" ht="31.5" x14ac:dyDescent="0.25">
      <c r="A1919" s="120" t="s">
        <v>2585</v>
      </c>
      <c r="B1919" s="150" t="s">
        <v>2586</v>
      </c>
      <c r="C1919" s="410">
        <v>1000</v>
      </c>
    </row>
    <row r="1920" spans="1:3" ht="31.5" x14ac:dyDescent="0.25">
      <c r="A1920" s="120" t="s">
        <v>2587</v>
      </c>
      <c r="B1920" s="152" t="s">
        <v>354</v>
      </c>
      <c r="C1920" s="410">
        <v>800</v>
      </c>
    </row>
    <row r="1921" spans="1:3" ht="31.5" x14ac:dyDescent="0.25">
      <c r="A1921" s="120" t="s">
        <v>2588</v>
      </c>
      <c r="B1921" s="152" t="s">
        <v>926</v>
      </c>
      <c r="C1921" s="410">
        <v>700</v>
      </c>
    </row>
    <row r="1922" spans="1:3" x14ac:dyDescent="0.25">
      <c r="A1922" s="145">
        <v>16</v>
      </c>
      <c r="B1922" s="143" t="s">
        <v>15</v>
      </c>
      <c r="C1922" s="189"/>
    </row>
    <row r="1923" spans="1:3" x14ac:dyDescent="0.25">
      <c r="A1923" s="145" t="s">
        <v>2589</v>
      </c>
      <c r="B1923" s="143" t="s">
        <v>583</v>
      </c>
      <c r="C1923" s="189"/>
    </row>
    <row r="1924" spans="1:3" x14ac:dyDescent="0.25">
      <c r="A1924" s="145" t="s">
        <v>2590</v>
      </c>
      <c r="B1924" s="150" t="s">
        <v>2591</v>
      </c>
      <c r="C1924" s="189">
        <v>12000</v>
      </c>
    </row>
    <row r="1925" spans="1:3" x14ac:dyDescent="0.25">
      <c r="A1925" s="145" t="s">
        <v>2592</v>
      </c>
      <c r="B1925" s="150" t="s">
        <v>2593</v>
      </c>
      <c r="C1925" s="189">
        <v>6000</v>
      </c>
    </row>
    <row r="1926" spans="1:3" x14ac:dyDescent="0.25">
      <c r="A1926" s="145" t="s">
        <v>2594</v>
      </c>
      <c r="B1926" s="143" t="s">
        <v>2595</v>
      </c>
      <c r="C1926" s="189">
        <v>0</v>
      </c>
    </row>
    <row r="1927" spans="1:3" x14ac:dyDescent="0.25">
      <c r="A1927" s="145" t="s">
        <v>2596</v>
      </c>
      <c r="B1927" s="150" t="s">
        <v>2597</v>
      </c>
      <c r="C1927" s="189">
        <v>1600</v>
      </c>
    </row>
    <row r="1928" spans="1:3" x14ac:dyDescent="0.25">
      <c r="A1928" s="145" t="s">
        <v>2598</v>
      </c>
      <c r="B1928" s="150" t="s">
        <v>2599</v>
      </c>
      <c r="C1928" s="189">
        <v>3000</v>
      </c>
    </row>
    <row r="1929" spans="1:3" x14ac:dyDescent="0.25">
      <c r="A1929" s="145" t="s">
        <v>2600</v>
      </c>
      <c r="B1929" s="150" t="s">
        <v>2601</v>
      </c>
      <c r="C1929" s="189">
        <v>3000</v>
      </c>
    </row>
    <row r="1930" spans="1:3" x14ac:dyDescent="0.25">
      <c r="A1930" s="145" t="s">
        <v>2602</v>
      </c>
      <c r="B1930" s="143" t="s">
        <v>2603</v>
      </c>
      <c r="C1930" s="189">
        <v>0</v>
      </c>
    </row>
    <row r="1931" spans="1:3" x14ac:dyDescent="0.25">
      <c r="A1931" s="145" t="s">
        <v>2604</v>
      </c>
      <c r="B1931" s="150" t="s">
        <v>2605</v>
      </c>
      <c r="C1931" s="189">
        <v>4500</v>
      </c>
    </row>
    <row r="1932" spans="1:3" x14ac:dyDescent="0.25">
      <c r="A1932" s="145" t="s">
        <v>2606</v>
      </c>
      <c r="B1932" s="150" t="s">
        <v>2607</v>
      </c>
      <c r="C1932" s="189">
        <v>2500</v>
      </c>
    </row>
    <row r="1933" spans="1:3" x14ac:dyDescent="0.25">
      <c r="A1933" s="145" t="s">
        <v>2608</v>
      </c>
      <c r="B1933" s="150" t="s">
        <v>2609</v>
      </c>
      <c r="C1933" s="189">
        <v>1500</v>
      </c>
    </row>
    <row r="1934" spans="1:3" x14ac:dyDescent="0.25">
      <c r="A1934" s="145" t="s">
        <v>2610</v>
      </c>
      <c r="B1934" s="143" t="s">
        <v>2611</v>
      </c>
      <c r="C1934" s="189">
        <v>4500</v>
      </c>
    </row>
    <row r="1935" spans="1:3" x14ac:dyDescent="0.25">
      <c r="A1935" s="145" t="s">
        <v>2612</v>
      </c>
      <c r="B1935" s="143" t="s">
        <v>2613</v>
      </c>
      <c r="C1935" s="189">
        <v>2500</v>
      </c>
    </row>
    <row r="1936" spans="1:3" x14ac:dyDescent="0.25">
      <c r="A1936" s="145" t="s">
        <v>2614</v>
      </c>
      <c r="B1936" s="143" t="s">
        <v>2615</v>
      </c>
      <c r="C1936" s="189">
        <v>0</v>
      </c>
    </row>
    <row r="1937" spans="1:3" x14ac:dyDescent="0.25">
      <c r="A1937" s="145" t="s">
        <v>2590</v>
      </c>
      <c r="B1937" s="150" t="s">
        <v>2616</v>
      </c>
      <c r="C1937" s="189">
        <v>2000</v>
      </c>
    </row>
    <row r="1938" spans="1:3" x14ac:dyDescent="0.25">
      <c r="A1938" s="145" t="s">
        <v>2592</v>
      </c>
      <c r="B1938" s="150" t="s">
        <v>2617</v>
      </c>
      <c r="C1938" s="189">
        <v>1500</v>
      </c>
    </row>
    <row r="1939" spans="1:3" x14ac:dyDescent="0.25">
      <c r="A1939" s="145" t="s">
        <v>2618</v>
      </c>
      <c r="B1939" s="143" t="s">
        <v>2619</v>
      </c>
      <c r="C1939" s="189">
        <v>2500</v>
      </c>
    </row>
    <row r="1940" spans="1:3" x14ac:dyDescent="0.25">
      <c r="A1940" s="145" t="s">
        <v>2620</v>
      </c>
      <c r="B1940" s="143" t="s">
        <v>2621</v>
      </c>
      <c r="C1940" s="189">
        <v>2500</v>
      </c>
    </row>
    <row r="1941" spans="1:3" x14ac:dyDescent="0.25">
      <c r="A1941" s="145" t="s">
        <v>2622</v>
      </c>
      <c r="B1941" s="143" t="s">
        <v>2623</v>
      </c>
      <c r="C1941" s="189">
        <v>2000</v>
      </c>
    </row>
    <row r="1942" spans="1:3" x14ac:dyDescent="0.25">
      <c r="A1942" s="145" t="s">
        <v>2589</v>
      </c>
      <c r="B1942" s="143" t="s">
        <v>2613</v>
      </c>
      <c r="C1942" s="189"/>
    </row>
    <row r="1943" spans="1:3" ht="31.5" x14ac:dyDescent="0.25">
      <c r="A1943" s="145" t="s">
        <v>2624</v>
      </c>
      <c r="B1943" s="150" t="s">
        <v>2625</v>
      </c>
      <c r="C1943" s="189">
        <v>2500</v>
      </c>
    </row>
    <row r="1944" spans="1:3" ht="31.5" x14ac:dyDescent="0.25">
      <c r="A1944" s="145" t="s">
        <v>2626</v>
      </c>
      <c r="B1944" s="150" t="s">
        <v>2627</v>
      </c>
      <c r="C1944" s="189">
        <v>2000</v>
      </c>
    </row>
    <row r="1945" spans="1:3" ht="31.5" x14ac:dyDescent="0.25">
      <c r="A1945" s="145">
        <v>16.11</v>
      </c>
      <c r="B1945" s="150" t="s">
        <v>2628</v>
      </c>
      <c r="C1945" s="189">
        <v>2500</v>
      </c>
    </row>
    <row r="1946" spans="1:3" x14ac:dyDescent="0.25">
      <c r="A1946" s="145" t="s">
        <v>2629</v>
      </c>
      <c r="B1946" s="143" t="s">
        <v>2630</v>
      </c>
      <c r="C1946" s="189">
        <v>0</v>
      </c>
    </row>
    <row r="1947" spans="1:3" ht="31.5" x14ac:dyDescent="0.25">
      <c r="A1947" s="145" t="s">
        <v>2631</v>
      </c>
      <c r="B1947" s="150" t="s">
        <v>2632</v>
      </c>
      <c r="C1947" s="189">
        <v>5000</v>
      </c>
    </row>
    <row r="1948" spans="1:3" x14ac:dyDescent="0.25">
      <c r="A1948" s="145" t="s">
        <v>2633</v>
      </c>
      <c r="B1948" s="143" t="s">
        <v>2634</v>
      </c>
      <c r="C1948" s="189">
        <v>0</v>
      </c>
    </row>
    <row r="1949" spans="1:3" ht="31.5" x14ac:dyDescent="0.25">
      <c r="A1949" s="145" t="s">
        <v>2635</v>
      </c>
      <c r="B1949" s="150" t="s">
        <v>2636</v>
      </c>
      <c r="C1949" s="189">
        <v>3000</v>
      </c>
    </row>
    <row r="1950" spans="1:3" x14ac:dyDescent="0.25">
      <c r="A1950" s="145" t="s">
        <v>2637</v>
      </c>
      <c r="B1950" s="143" t="s">
        <v>2638</v>
      </c>
      <c r="C1950" s="189">
        <v>0</v>
      </c>
    </row>
    <row r="1951" spans="1:3" ht="31.5" x14ac:dyDescent="0.25">
      <c r="A1951" s="145" t="s">
        <v>2639</v>
      </c>
      <c r="B1951" s="150" t="s">
        <v>2640</v>
      </c>
      <c r="C1951" s="189">
        <v>3000</v>
      </c>
    </row>
    <row r="1952" spans="1:3" x14ac:dyDescent="0.25">
      <c r="A1952" s="145" t="s">
        <v>2641</v>
      </c>
      <c r="B1952" s="143" t="s">
        <v>2283</v>
      </c>
      <c r="C1952" s="189">
        <v>0</v>
      </c>
    </row>
    <row r="1953" spans="1:3" ht="31.5" x14ac:dyDescent="0.25">
      <c r="A1953" s="145" t="s">
        <v>2642</v>
      </c>
      <c r="B1953" s="150" t="s">
        <v>2643</v>
      </c>
      <c r="C1953" s="189">
        <v>2000</v>
      </c>
    </row>
    <row r="1954" spans="1:3" x14ac:dyDescent="0.25">
      <c r="A1954" s="145" t="s">
        <v>2644</v>
      </c>
      <c r="B1954" s="143" t="s">
        <v>2645</v>
      </c>
      <c r="C1954" s="189"/>
    </row>
    <row r="1955" spans="1:3" ht="31.5" x14ac:dyDescent="0.25">
      <c r="A1955" s="145" t="s">
        <v>2646</v>
      </c>
      <c r="B1955" s="150" t="s">
        <v>2647</v>
      </c>
      <c r="C1955" s="189">
        <v>2000</v>
      </c>
    </row>
    <row r="1956" spans="1:3" x14ac:dyDescent="0.25">
      <c r="A1956" s="145" t="s">
        <v>2648</v>
      </c>
      <c r="B1956" s="143" t="s">
        <v>2649</v>
      </c>
      <c r="C1956" s="189">
        <v>0</v>
      </c>
    </row>
    <row r="1957" spans="1:3" ht="31.5" x14ac:dyDescent="0.25">
      <c r="A1957" s="145" t="s">
        <v>2650</v>
      </c>
      <c r="B1957" s="150" t="s">
        <v>2651</v>
      </c>
      <c r="C1957" s="189">
        <v>2000</v>
      </c>
    </row>
    <row r="1958" spans="1:3" ht="31.5" x14ac:dyDescent="0.25">
      <c r="A1958" s="145" t="s">
        <v>2652</v>
      </c>
      <c r="B1958" s="150" t="s">
        <v>2653</v>
      </c>
      <c r="C1958" s="189">
        <v>1828.6004917081254</v>
      </c>
    </row>
    <row r="1959" spans="1:3" x14ac:dyDescent="0.25">
      <c r="A1959" s="145" t="s">
        <v>2654</v>
      </c>
      <c r="B1959" s="143" t="s">
        <v>2655</v>
      </c>
      <c r="C1959" s="189">
        <v>2000</v>
      </c>
    </row>
    <row r="1960" spans="1:3" ht="31.5" x14ac:dyDescent="0.25">
      <c r="A1960" s="145" t="s">
        <v>2656</v>
      </c>
      <c r="B1960" s="143" t="s">
        <v>2657</v>
      </c>
      <c r="C1960" s="189"/>
    </row>
    <row r="1961" spans="1:3" ht="31.5" x14ac:dyDescent="0.25">
      <c r="A1961" s="145" t="s">
        <v>2658</v>
      </c>
      <c r="B1961" s="150" t="s">
        <v>2659</v>
      </c>
      <c r="C1961" s="189">
        <v>7000</v>
      </c>
    </row>
    <row r="1962" spans="1:3" ht="31.5" x14ac:dyDescent="0.25">
      <c r="A1962" s="145" t="s">
        <v>2660</v>
      </c>
      <c r="B1962" s="150" t="s">
        <v>2661</v>
      </c>
      <c r="C1962" s="189">
        <v>3200</v>
      </c>
    </row>
    <row r="1963" spans="1:3" x14ac:dyDescent="0.25">
      <c r="A1963" s="142" t="s">
        <v>2662</v>
      </c>
      <c r="B1963" s="143" t="s">
        <v>2663</v>
      </c>
      <c r="C1963" s="189">
        <v>1200</v>
      </c>
    </row>
    <row r="1964" spans="1:3" ht="31.5" x14ac:dyDescent="0.25">
      <c r="A1964" s="142" t="s">
        <v>2664</v>
      </c>
      <c r="B1964" s="143" t="s">
        <v>2665</v>
      </c>
      <c r="C1964" s="189"/>
    </row>
    <row r="1965" spans="1:3" ht="31.5" x14ac:dyDescent="0.25">
      <c r="A1965" s="145" t="s">
        <v>2666</v>
      </c>
      <c r="B1965" s="150" t="s">
        <v>2659</v>
      </c>
      <c r="C1965" s="189">
        <v>3200</v>
      </c>
    </row>
    <row r="1966" spans="1:3" ht="31.5" x14ac:dyDescent="0.25">
      <c r="A1966" s="145" t="s">
        <v>2667</v>
      </c>
      <c r="B1966" s="150" t="s">
        <v>2661</v>
      </c>
      <c r="C1966" s="189">
        <v>1700</v>
      </c>
    </row>
    <row r="1967" spans="1:3" x14ac:dyDescent="0.25">
      <c r="A1967" s="145" t="s">
        <v>2664</v>
      </c>
      <c r="B1967" s="143" t="s">
        <v>2668</v>
      </c>
      <c r="C1967" s="189">
        <v>1200</v>
      </c>
    </row>
    <row r="1968" spans="1:3" x14ac:dyDescent="0.25">
      <c r="A1968" s="145" t="s">
        <v>2669</v>
      </c>
      <c r="B1968" s="143" t="s">
        <v>2670</v>
      </c>
      <c r="C1968" s="189">
        <v>1200</v>
      </c>
    </row>
    <row r="1969" spans="1:3" x14ac:dyDescent="0.25">
      <c r="A1969" s="145" t="s">
        <v>2671</v>
      </c>
      <c r="B1969" s="143" t="s">
        <v>2672</v>
      </c>
      <c r="C1969" s="189">
        <v>1200</v>
      </c>
    </row>
    <row r="1970" spans="1:3" x14ac:dyDescent="0.25">
      <c r="A1970" s="145" t="s">
        <v>2673</v>
      </c>
      <c r="B1970" s="143" t="s">
        <v>2674</v>
      </c>
      <c r="C1970" s="189">
        <v>1200</v>
      </c>
    </row>
    <row r="1971" spans="1:3" x14ac:dyDescent="0.25">
      <c r="A1971" s="145" t="s">
        <v>2675</v>
      </c>
      <c r="B1971" s="143" t="s">
        <v>2676</v>
      </c>
      <c r="C1971" s="189">
        <v>2600</v>
      </c>
    </row>
    <row r="1972" spans="1:3" x14ac:dyDescent="0.25">
      <c r="A1972" s="145" t="s">
        <v>2677</v>
      </c>
      <c r="B1972" s="143" t="s">
        <v>2678</v>
      </c>
      <c r="C1972" s="189">
        <v>2200</v>
      </c>
    </row>
    <row r="1973" spans="1:3" ht="31.5" x14ac:dyDescent="0.25">
      <c r="A1973" s="145" t="s">
        <v>2679</v>
      </c>
      <c r="B1973" s="143" t="s">
        <v>2680</v>
      </c>
      <c r="C1973" s="189">
        <v>0</v>
      </c>
    </row>
    <row r="1974" spans="1:3" ht="31.5" x14ac:dyDescent="0.25">
      <c r="A1974" s="145" t="s">
        <v>2681</v>
      </c>
      <c r="B1974" s="150" t="s">
        <v>2659</v>
      </c>
      <c r="C1974" s="189">
        <v>6200</v>
      </c>
    </row>
    <row r="1975" spans="1:3" ht="31.5" x14ac:dyDescent="0.25">
      <c r="A1975" s="145" t="s">
        <v>2682</v>
      </c>
      <c r="B1975" s="150" t="s">
        <v>2661</v>
      </c>
      <c r="C1975" s="189">
        <v>2600</v>
      </c>
    </row>
    <row r="1976" spans="1:3" ht="31.5" x14ac:dyDescent="0.25">
      <c r="A1976" s="145" t="s">
        <v>2683</v>
      </c>
      <c r="B1976" s="143" t="s">
        <v>2684</v>
      </c>
      <c r="C1976" s="189"/>
    </row>
    <row r="1977" spans="1:3" ht="31.5" x14ac:dyDescent="0.25">
      <c r="A1977" s="145" t="s">
        <v>2685</v>
      </c>
      <c r="B1977" s="150" t="s">
        <v>2659</v>
      </c>
      <c r="C1977" s="189">
        <v>2000</v>
      </c>
    </row>
    <row r="1978" spans="1:3" ht="31.5" x14ac:dyDescent="0.25">
      <c r="A1978" s="145" t="s">
        <v>2686</v>
      </c>
      <c r="B1978" s="150" t="s">
        <v>2661</v>
      </c>
      <c r="C1978" s="189">
        <v>1600</v>
      </c>
    </row>
    <row r="1979" spans="1:3" ht="31.5" x14ac:dyDescent="0.25">
      <c r="A1979" s="145" t="s">
        <v>2683</v>
      </c>
      <c r="B1979" s="143" t="s">
        <v>2687</v>
      </c>
      <c r="C1979" s="189">
        <v>3200</v>
      </c>
    </row>
    <row r="1980" spans="1:3" ht="31.5" x14ac:dyDescent="0.25">
      <c r="A1980" s="145" t="s">
        <v>2688</v>
      </c>
      <c r="B1980" s="143" t="s">
        <v>2689</v>
      </c>
      <c r="C1980" s="189"/>
    </row>
    <row r="1981" spans="1:3" ht="31.5" x14ac:dyDescent="0.25">
      <c r="A1981" s="145" t="s">
        <v>2690</v>
      </c>
      <c r="B1981" s="150" t="s">
        <v>2659</v>
      </c>
      <c r="C1981" s="189">
        <v>2500</v>
      </c>
    </row>
    <row r="1982" spans="1:3" ht="31.5" x14ac:dyDescent="0.25">
      <c r="A1982" s="145" t="s">
        <v>2691</v>
      </c>
      <c r="B1982" s="150" t="s">
        <v>2661</v>
      </c>
      <c r="C1982" s="189">
        <v>2000</v>
      </c>
    </row>
    <row r="1983" spans="1:3" x14ac:dyDescent="0.25">
      <c r="A1983" s="142" t="s">
        <v>2692</v>
      </c>
      <c r="B1983" s="143" t="s">
        <v>2693</v>
      </c>
      <c r="C1983" s="189">
        <v>2600</v>
      </c>
    </row>
    <row r="1984" spans="1:3" x14ac:dyDescent="0.25">
      <c r="A1984" s="142" t="s">
        <v>2694</v>
      </c>
      <c r="B1984" s="143" t="s">
        <v>2695</v>
      </c>
      <c r="C1984" s="189">
        <v>1800</v>
      </c>
    </row>
    <row r="1985" spans="1:3" x14ac:dyDescent="0.25">
      <c r="A1985" s="142" t="s">
        <v>2696</v>
      </c>
      <c r="B1985" s="143" t="s">
        <v>2697</v>
      </c>
      <c r="C1985" s="189">
        <v>1800</v>
      </c>
    </row>
    <row r="1986" spans="1:3" x14ac:dyDescent="0.25">
      <c r="A1986" s="142" t="s">
        <v>2698</v>
      </c>
      <c r="B1986" s="143" t="s">
        <v>2699</v>
      </c>
      <c r="C1986" s="189"/>
    </row>
    <row r="1987" spans="1:3" ht="31.5" x14ac:dyDescent="0.25">
      <c r="A1987" s="145" t="s">
        <v>2700</v>
      </c>
      <c r="B1987" s="150" t="s">
        <v>2701</v>
      </c>
      <c r="C1987" s="189">
        <v>1700</v>
      </c>
    </row>
    <row r="1988" spans="1:3" ht="31.5" x14ac:dyDescent="0.25">
      <c r="A1988" s="145" t="s">
        <v>2702</v>
      </c>
      <c r="B1988" s="150" t="s">
        <v>2703</v>
      </c>
      <c r="C1988" s="189">
        <v>1300</v>
      </c>
    </row>
    <row r="1989" spans="1:3" x14ac:dyDescent="0.25">
      <c r="A1989" s="145" t="s">
        <v>2704</v>
      </c>
      <c r="B1989" s="143" t="s">
        <v>352</v>
      </c>
      <c r="C1989" s="189">
        <v>0</v>
      </c>
    </row>
    <row r="1990" spans="1:3" ht="31.5" x14ac:dyDescent="0.25">
      <c r="A1990" s="145" t="s">
        <v>2705</v>
      </c>
      <c r="B1990" s="150" t="s">
        <v>2295</v>
      </c>
      <c r="C1990" s="189">
        <v>1454.9757883715338</v>
      </c>
    </row>
    <row r="1991" spans="1:3" ht="31.5" x14ac:dyDescent="0.25">
      <c r="A1991" s="145" t="s">
        <v>2706</v>
      </c>
      <c r="B1991" s="150" t="s">
        <v>354</v>
      </c>
      <c r="C1991" s="189">
        <v>1083.9412606515114</v>
      </c>
    </row>
    <row r="1992" spans="1:3" ht="31.5" x14ac:dyDescent="0.25">
      <c r="A1992" s="145" t="s">
        <v>2707</v>
      </c>
      <c r="B1992" s="150" t="s">
        <v>926</v>
      </c>
      <c r="C1992" s="189">
        <v>0</v>
      </c>
    </row>
    <row r="1993" spans="1:3" x14ac:dyDescent="0.25">
      <c r="A1993" s="145" t="s">
        <v>2708</v>
      </c>
      <c r="B1993" s="143" t="s">
        <v>357</v>
      </c>
      <c r="C1993" s="189">
        <v>0</v>
      </c>
    </row>
    <row r="1994" spans="1:3" ht="31.5" x14ac:dyDescent="0.25">
      <c r="A1994" s="145" t="s">
        <v>2709</v>
      </c>
      <c r="B1994" s="150" t="s">
        <v>2295</v>
      </c>
      <c r="C1994" s="189">
        <v>1147.6789461910332</v>
      </c>
    </row>
    <row r="1995" spans="1:3" ht="31.5" x14ac:dyDescent="0.25">
      <c r="A1995" s="145" t="s">
        <v>2710</v>
      </c>
      <c r="B1995" s="150" t="s">
        <v>354</v>
      </c>
      <c r="C1995" s="189">
        <v>1054.2957152392928</v>
      </c>
    </row>
    <row r="1996" spans="1:3" ht="31.5" x14ac:dyDescent="0.25">
      <c r="A1996" s="145" t="s">
        <v>2711</v>
      </c>
      <c r="B1996" s="150" t="s">
        <v>926</v>
      </c>
      <c r="C1996" s="189">
        <v>0</v>
      </c>
    </row>
    <row r="1997" spans="1:3" x14ac:dyDescent="0.25">
      <c r="A1997" s="145" t="s">
        <v>2712</v>
      </c>
      <c r="B1997" s="143" t="s">
        <v>2713</v>
      </c>
      <c r="C1997" s="189"/>
    </row>
    <row r="1998" spans="1:3" x14ac:dyDescent="0.25">
      <c r="A1998" s="145">
        <v>17.100000000000001</v>
      </c>
      <c r="B1998" s="150" t="s">
        <v>583</v>
      </c>
      <c r="C1998" s="189"/>
    </row>
    <row r="1999" spans="1:3" x14ac:dyDescent="0.25">
      <c r="A1999" s="145" t="s">
        <v>2714</v>
      </c>
      <c r="B1999" s="150" t="s">
        <v>2715</v>
      </c>
      <c r="C1999" s="189">
        <v>9500</v>
      </c>
    </row>
    <row r="2000" spans="1:3" x14ac:dyDescent="0.25">
      <c r="A2000" s="145" t="s">
        <v>2716</v>
      </c>
      <c r="B2000" s="150" t="s">
        <v>2717</v>
      </c>
      <c r="C2000" s="189">
        <v>8500</v>
      </c>
    </row>
    <row r="2001" spans="1:3" x14ac:dyDescent="0.25">
      <c r="A2001" s="145" t="s">
        <v>2718</v>
      </c>
      <c r="B2001" s="150" t="s">
        <v>2719</v>
      </c>
      <c r="C2001" s="189">
        <v>6500</v>
      </c>
    </row>
    <row r="2002" spans="1:3" x14ac:dyDescent="0.25">
      <c r="A2002" s="145" t="s">
        <v>2720</v>
      </c>
      <c r="B2002" s="150" t="s">
        <v>2721</v>
      </c>
      <c r="C2002" s="189">
        <v>4500</v>
      </c>
    </row>
    <row r="2003" spans="1:3" x14ac:dyDescent="0.25">
      <c r="A2003" s="145" t="s">
        <v>2722</v>
      </c>
      <c r="B2003" s="150" t="s">
        <v>2723</v>
      </c>
      <c r="C2003" s="189">
        <v>0</v>
      </c>
    </row>
    <row r="2004" spans="1:3" ht="31.5" x14ac:dyDescent="0.25">
      <c r="A2004" s="145" t="s">
        <v>2724</v>
      </c>
      <c r="B2004" s="150" t="s">
        <v>2725</v>
      </c>
      <c r="C2004" s="189">
        <v>7000</v>
      </c>
    </row>
    <row r="2005" spans="1:3" x14ac:dyDescent="0.25">
      <c r="A2005" s="145"/>
      <c r="B2005" s="150" t="s">
        <v>2726</v>
      </c>
      <c r="C2005" s="189">
        <v>6500</v>
      </c>
    </row>
    <row r="2006" spans="1:3" x14ac:dyDescent="0.25">
      <c r="A2006" s="145" t="s">
        <v>2727</v>
      </c>
      <c r="B2006" s="150" t="s">
        <v>2728</v>
      </c>
      <c r="C2006" s="189">
        <v>6000</v>
      </c>
    </row>
    <row r="2007" spans="1:3" x14ac:dyDescent="0.25">
      <c r="A2007" s="145" t="s">
        <v>2729</v>
      </c>
      <c r="B2007" s="150" t="s">
        <v>2730</v>
      </c>
      <c r="C2007" s="189">
        <v>4500</v>
      </c>
    </row>
    <row r="2008" spans="1:3" ht="31.5" x14ac:dyDescent="0.25">
      <c r="A2008" s="145" t="s">
        <v>2731</v>
      </c>
      <c r="B2008" s="150" t="s">
        <v>2732</v>
      </c>
      <c r="C2008" s="189">
        <v>0</v>
      </c>
    </row>
    <row r="2009" spans="1:3" x14ac:dyDescent="0.25">
      <c r="A2009" s="145" t="s">
        <v>2733</v>
      </c>
      <c r="B2009" s="150" t="s">
        <v>2734</v>
      </c>
      <c r="C2009" s="189">
        <v>5000</v>
      </c>
    </row>
    <row r="2010" spans="1:3" x14ac:dyDescent="0.25">
      <c r="A2010" s="145" t="s">
        <v>2735</v>
      </c>
      <c r="B2010" s="150" t="s">
        <v>2736</v>
      </c>
      <c r="C2010" s="189">
        <v>3000</v>
      </c>
    </row>
    <row r="2011" spans="1:3" x14ac:dyDescent="0.25">
      <c r="A2011" s="145" t="s">
        <v>2737</v>
      </c>
      <c r="B2011" s="150" t="s">
        <v>2738</v>
      </c>
      <c r="C2011" s="189">
        <v>0</v>
      </c>
    </row>
    <row r="2012" spans="1:3" x14ac:dyDescent="0.25">
      <c r="A2012" s="145" t="s">
        <v>2739</v>
      </c>
      <c r="B2012" s="150" t="s">
        <v>2740</v>
      </c>
      <c r="C2012" s="189">
        <v>3000</v>
      </c>
    </row>
    <row r="2013" spans="1:3" x14ac:dyDescent="0.25">
      <c r="A2013" s="145" t="s">
        <v>2741</v>
      </c>
      <c r="B2013" s="150" t="s">
        <v>2742</v>
      </c>
      <c r="C2013" s="189">
        <v>0</v>
      </c>
    </row>
    <row r="2014" spans="1:3" x14ac:dyDescent="0.25">
      <c r="A2014" s="145" t="s">
        <v>2743</v>
      </c>
      <c r="B2014" s="150" t="s">
        <v>2744</v>
      </c>
      <c r="C2014" s="189">
        <v>6500</v>
      </c>
    </row>
    <row r="2015" spans="1:3" x14ac:dyDescent="0.25">
      <c r="A2015" s="145" t="s">
        <v>2745</v>
      </c>
      <c r="B2015" s="150" t="s">
        <v>2746</v>
      </c>
      <c r="C2015" s="189">
        <v>5000</v>
      </c>
    </row>
    <row r="2016" spans="1:3" x14ac:dyDescent="0.25">
      <c r="A2016" s="145" t="s">
        <v>2747</v>
      </c>
      <c r="B2016" s="150" t="s">
        <v>2748</v>
      </c>
      <c r="C2016" s="189">
        <v>5500</v>
      </c>
    </row>
    <row r="2017" spans="1:3" x14ac:dyDescent="0.25">
      <c r="A2017" s="145" t="s">
        <v>2749</v>
      </c>
      <c r="B2017" s="150" t="s">
        <v>2750</v>
      </c>
      <c r="C2017" s="189">
        <v>6000</v>
      </c>
    </row>
    <row r="2018" spans="1:3" x14ac:dyDescent="0.25">
      <c r="A2018" s="145" t="s">
        <v>2751</v>
      </c>
      <c r="B2018" s="150" t="s">
        <v>2752</v>
      </c>
      <c r="C2018" s="189">
        <v>0</v>
      </c>
    </row>
    <row r="2019" spans="1:3" x14ac:dyDescent="0.25">
      <c r="A2019" s="145" t="s">
        <v>2753</v>
      </c>
      <c r="B2019" s="150" t="s">
        <v>2754</v>
      </c>
      <c r="C2019" s="189">
        <v>8000</v>
      </c>
    </row>
    <row r="2020" spans="1:3" x14ac:dyDescent="0.25">
      <c r="A2020" s="145" t="s">
        <v>2755</v>
      </c>
      <c r="B2020" s="150" t="s">
        <v>2756</v>
      </c>
      <c r="C2020" s="189">
        <v>4500</v>
      </c>
    </row>
    <row r="2021" spans="1:3" x14ac:dyDescent="0.25">
      <c r="A2021" s="145" t="s">
        <v>2757</v>
      </c>
      <c r="B2021" s="150" t="s">
        <v>2758</v>
      </c>
      <c r="C2021" s="189"/>
    </row>
    <row r="2022" spans="1:3" x14ac:dyDescent="0.25">
      <c r="A2022" s="145" t="s">
        <v>2759</v>
      </c>
      <c r="B2022" s="150" t="s">
        <v>2760</v>
      </c>
      <c r="C2022" s="189">
        <v>4000</v>
      </c>
    </row>
    <row r="2023" spans="1:3" x14ac:dyDescent="0.25">
      <c r="A2023" s="145" t="s">
        <v>2761</v>
      </c>
      <c r="B2023" s="150" t="s">
        <v>2762</v>
      </c>
      <c r="C2023" s="189">
        <v>5000</v>
      </c>
    </row>
    <row r="2024" spans="1:3" ht="31.5" x14ac:dyDescent="0.25">
      <c r="A2024" s="145" t="s">
        <v>2763</v>
      </c>
      <c r="B2024" s="150" t="s">
        <v>2764</v>
      </c>
      <c r="C2024" s="189"/>
    </row>
    <row r="2025" spans="1:3" x14ac:dyDescent="0.25">
      <c r="A2025" s="145" t="s">
        <v>2765</v>
      </c>
      <c r="B2025" s="150" t="s">
        <v>2766</v>
      </c>
      <c r="C2025" s="189">
        <v>1500</v>
      </c>
    </row>
    <row r="2026" spans="1:3" ht="31.5" x14ac:dyDescent="0.25">
      <c r="A2026" s="145" t="s">
        <v>2767</v>
      </c>
      <c r="B2026" s="150" t="s">
        <v>2768</v>
      </c>
      <c r="C2026" s="189">
        <v>1700</v>
      </c>
    </row>
    <row r="2027" spans="1:3" x14ac:dyDescent="0.25">
      <c r="A2027" s="145" t="s">
        <v>2769</v>
      </c>
      <c r="B2027" s="150" t="s">
        <v>2770</v>
      </c>
      <c r="C2027" s="189">
        <v>1400</v>
      </c>
    </row>
    <row r="2028" spans="1:3" x14ac:dyDescent="0.25">
      <c r="A2028" s="145" t="s">
        <v>2771</v>
      </c>
      <c r="B2028" s="150" t="s">
        <v>2772</v>
      </c>
      <c r="C2028" s="189">
        <v>1700</v>
      </c>
    </row>
    <row r="2029" spans="1:3" x14ac:dyDescent="0.25">
      <c r="A2029" s="145" t="s">
        <v>2773</v>
      </c>
      <c r="B2029" s="150" t="s">
        <v>2774</v>
      </c>
      <c r="C2029" s="189">
        <v>2000</v>
      </c>
    </row>
    <row r="2030" spans="1:3" x14ac:dyDescent="0.25">
      <c r="A2030" s="145" t="s">
        <v>2775</v>
      </c>
      <c r="B2030" s="150" t="s">
        <v>2776</v>
      </c>
      <c r="C2030" s="189">
        <v>2500</v>
      </c>
    </row>
    <row r="2031" spans="1:3" x14ac:dyDescent="0.25">
      <c r="A2031" s="145" t="s">
        <v>2777</v>
      </c>
      <c r="B2031" s="150" t="s">
        <v>2778</v>
      </c>
      <c r="C2031" s="189">
        <v>3500</v>
      </c>
    </row>
    <row r="2032" spans="1:3" x14ac:dyDescent="0.25">
      <c r="A2032" s="145" t="s">
        <v>2779</v>
      </c>
      <c r="B2032" s="150" t="s">
        <v>2780</v>
      </c>
      <c r="C2032" s="189"/>
    </row>
    <row r="2033" spans="1:3" ht="31.5" x14ac:dyDescent="0.25">
      <c r="A2033" s="145" t="s">
        <v>2781</v>
      </c>
      <c r="B2033" s="150" t="s">
        <v>2199</v>
      </c>
      <c r="C2033" s="189">
        <v>2800</v>
      </c>
    </row>
    <row r="2034" spans="1:3" x14ac:dyDescent="0.25">
      <c r="A2034" s="145" t="s">
        <v>2782</v>
      </c>
      <c r="B2034" s="150" t="s">
        <v>2783</v>
      </c>
      <c r="C2034" s="189"/>
    </row>
    <row r="2035" spans="1:3" ht="31.5" x14ac:dyDescent="0.25">
      <c r="A2035" s="145" t="s">
        <v>2784</v>
      </c>
      <c r="B2035" s="150" t="s">
        <v>2199</v>
      </c>
      <c r="C2035" s="189">
        <v>3500</v>
      </c>
    </row>
    <row r="2036" spans="1:3" x14ac:dyDescent="0.25">
      <c r="A2036" s="145" t="s">
        <v>2785</v>
      </c>
      <c r="B2036" s="150" t="s">
        <v>2786</v>
      </c>
      <c r="C2036" s="189"/>
    </row>
    <row r="2037" spans="1:3" ht="31.5" x14ac:dyDescent="0.25">
      <c r="A2037" s="145" t="s">
        <v>2787</v>
      </c>
      <c r="B2037" s="150" t="s">
        <v>2385</v>
      </c>
      <c r="C2037" s="189">
        <v>9000</v>
      </c>
    </row>
    <row r="2038" spans="1:3" x14ac:dyDescent="0.25">
      <c r="A2038" s="145" t="s">
        <v>2788</v>
      </c>
      <c r="B2038" s="150" t="s">
        <v>2789</v>
      </c>
      <c r="C2038" s="189"/>
    </row>
    <row r="2039" spans="1:3" ht="31.5" x14ac:dyDescent="0.25">
      <c r="A2039" s="145" t="s">
        <v>2790</v>
      </c>
      <c r="B2039" s="150" t="s">
        <v>2385</v>
      </c>
      <c r="C2039" s="189">
        <v>6000</v>
      </c>
    </row>
    <row r="2040" spans="1:3" x14ac:dyDescent="0.25">
      <c r="A2040" s="145" t="s">
        <v>2791</v>
      </c>
      <c r="B2040" s="150" t="s">
        <v>2792</v>
      </c>
      <c r="C2040" s="189">
        <v>9000</v>
      </c>
    </row>
    <row r="2041" spans="1:3" x14ac:dyDescent="0.25">
      <c r="A2041" s="145" t="s">
        <v>2793</v>
      </c>
      <c r="B2041" s="150" t="s">
        <v>2794</v>
      </c>
      <c r="C2041" s="189">
        <v>9000</v>
      </c>
    </row>
    <row r="2042" spans="1:3" x14ac:dyDescent="0.25">
      <c r="A2042" s="145" t="s">
        <v>2795</v>
      </c>
      <c r="B2042" s="150" t="s">
        <v>2796</v>
      </c>
      <c r="C2042" s="189">
        <v>6100</v>
      </c>
    </row>
    <row r="2043" spans="1:3" x14ac:dyDescent="0.25">
      <c r="A2043" s="145" t="s">
        <v>2797</v>
      </c>
      <c r="B2043" s="150" t="s">
        <v>2798</v>
      </c>
      <c r="C2043" s="189">
        <v>4300</v>
      </c>
    </row>
    <row r="2044" spans="1:3" x14ac:dyDescent="0.25">
      <c r="A2044" s="145" t="s">
        <v>2799</v>
      </c>
      <c r="B2044" s="150" t="s">
        <v>2800</v>
      </c>
      <c r="C2044" s="189">
        <v>1900</v>
      </c>
    </row>
    <row r="2045" spans="1:3" x14ac:dyDescent="0.25">
      <c r="A2045" s="145" t="s">
        <v>2801</v>
      </c>
      <c r="B2045" s="150" t="s">
        <v>2802</v>
      </c>
      <c r="C2045" s="189">
        <v>1700</v>
      </c>
    </row>
    <row r="2046" spans="1:3" x14ac:dyDescent="0.25">
      <c r="A2046" s="145" t="s">
        <v>2803</v>
      </c>
      <c r="B2046" s="150" t="s">
        <v>2804</v>
      </c>
      <c r="C2046" s="189"/>
    </row>
    <row r="2047" spans="1:3" ht="31.5" x14ac:dyDescent="0.25">
      <c r="A2047" s="145" t="s">
        <v>2805</v>
      </c>
      <c r="B2047" s="150" t="s">
        <v>2806</v>
      </c>
      <c r="C2047" s="189">
        <v>3600</v>
      </c>
    </row>
    <row r="2048" spans="1:3" ht="31.5" x14ac:dyDescent="0.25">
      <c r="A2048" s="145" t="s">
        <v>2807</v>
      </c>
      <c r="B2048" s="150" t="s">
        <v>2808</v>
      </c>
      <c r="C2048" s="189">
        <v>2500</v>
      </c>
    </row>
    <row r="2049" spans="1:3" x14ac:dyDescent="0.25">
      <c r="A2049" s="145" t="s">
        <v>2809</v>
      </c>
      <c r="B2049" s="150" t="s">
        <v>2810</v>
      </c>
      <c r="C2049" s="189"/>
    </row>
    <row r="2050" spans="1:3" ht="31.5" x14ac:dyDescent="0.25">
      <c r="A2050" s="145" t="s">
        <v>2811</v>
      </c>
      <c r="B2050" s="150" t="s">
        <v>2199</v>
      </c>
      <c r="C2050" s="189">
        <v>2200</v>
      </c>
    </row>
    <row r="2051" spans="1:3" ht="31.5" x14ac:dyDescent="0.25">
      <c r="A2051" s="145" t="s">
        <v>2812</v>
      </c>
      <c r="B2051" s="150" t="s">
        <v>2195</v>
      </c>
      <c r="C2051" s="189">
        <v>1900</v>
      </c>
    </row>
    <row r="2052" spans="1:3" x14ac:dyDescent="0.25">
      <c r="A2052" s="145" t="s">
        <v>2813</v>
      </c>
      <c r="B2052" s="150" t="s">
        <v>2814</v>
      </c>
      <c r="C2052" s="189">
        <v>1600</v>
      </c>
    </row>
    <row r="2053" spans="1:3" ht="47.25" x14ac:dyDescent="0.25">
      <c r="A2053" s="142">
        <v>17.3</v>
      </c>
      <c r="B2053" s="143" t="s">
        <v>2815</v>
      </c>
      <c r="C2053" s="189"/>
    </row>
    <row r="2054" spans="1:3" ht="31.5" x14ac:dyDescent="0.25">
      <c r="A2054" s="145" t="s">
        <v>2816</v>
      </c>
      <c r="B2054" s="150" t="s">
        <v>2295</v>
      </c>
      <c r="C2054" s="189">
        <v>1500</v>
      </c>
    </row>
    <row r="2055" spans="1:3" ht="31.5" x14ac:dyDescent="0.25">
      <c r="A2055" s="145" t="s">
        <v>2817</v>
      </c>
      <c r="B2055" s="150" t="s">
        <v>354</v>
      </c>
      <c r="C2055" s="189">
        <v>2000</v>
      </c>
    </row>
    <row r="2056" spans="1:3" ht="31.5" x14ac:dyDescent="0.25">
      <c r="A2056" s="145" t="s">
        <v>2818</v>
      </c>
      <c r="B2056" s="150" t="s">
        <v>926</v>
      </c>
      <c r="C2056" s="189">
        <v>1500</v>
      </c>
    </row>
    <row r="2057" spans="1:3" ht="47.25" x14ac:dyDescent="0.25">
      <c r="A2057" s="145" t="s">
        <v>2819</v>
      </c>
      <c r="B2057" s="143" t="s">
        <v>2820</v>
      </c>
      <c r="C2057" s="189"/>
    </row>
    <row r="2058" spans="1:3" ht="31.5" x14ac:dyDescent="0.25">
      <c r="A2058" s="145" t="s">
        <v>2821</v>
      </c>
      <c r="B2058" s="150" t="s">
        <v>2295</v>
      </c>
      <c r="C2058" s="189">
        <v>2000</v>
      </c>
    </row>
    <row r="2059" spans="1:3" ht="31.5" x14ac:dyDescent="0.25">
      <c r="A2059" s="145" t="s">
        <v>2822</v>
      </c>
      <c r="B2059" s="150" t="s">
        <v>354</v>
      </c>
      <c r="C2059" s="189">
        <v>1500</v>
      </c>
    </row>
    <row r="2060" spans="1:3" ht="31.5" x14ac:dyDescent="0.25">
      <c r="A2060" s="145" t="s">
        <v>2823</v>
      </c>
      <c r="B2060" s="150" t="s">
        <v>926</v>
      </c>
      <c r="C2060" s="189">
        <v>1000</v>
      </c>
    </row>
    <row r="2061" spans="1:3" x14ac:dyDescent="0.25">
      <c r="A2061" s="145" t="s">
        <v>2824</v>
      </c>
      <c r="B2061" s="143" t="s">
        <v>2825</v>
      </c>
      <c r="C2061" s="189"/>
    </row>
    <row r="2062" spans="1:3" ht="31.5" x14ac:dyDescent="0.25">
      <c r="A2062" s="145" t="s">
        <v>2826</v>
      </c>
      <c r="B2062" s="150" t="s">
        <v>2295</v>
      </c>
      <c r="C2062" s="189">
        <v>1500</v>
      </c>
    </row>
    <row r="2063" spans="1:3" ht="31.5" x14ac:dyDescent="0.25">
      <c r="A2063" s="145" t="s">
        <v>2827</v>
      </c>
      <c r="B2063" s="150" t="s">
        <v>354</v>
      </c>
      <c r="C2063" s="189">
        <v>1100</v>
      </c>
    </row>
    <row r="2064" spans="1:3" ht="31.5" x14ac:dyDescent="0.25">
      <c r="A2064" s="145" t="s">
        <v>2828</v>
      </c>
      <c r="B2064" s="150" t="s">
        <v>926</v>
      </c>
      <c r="C2064" s="189">
        <v>800</v>
      </c>
    </row>
    <row r="2065" spans="1:3" x14ac:dyDescent="0.25">
      <c r="A2065" s="145" t="s">
        <v>2829</v>
      </c>
      <c r="B2065" s="143" t="s">
        <v>2830</v>
      </c>
      <c r="C2065" s="189"/>
    </row>
    <row r="2066" spans="1:3" ht="31.5" x14ac:dyDescent="0.25">
      <c r="A2066" s="145" t="s">
        <v>2831</v>
      </c>
      <c r="B2066" s="150" t="s">
        <v>2295</v>
      </c>
      <c r="C2066" s="189">
        <v>900</v>
      </c>
    </row>
    <row r="2067" spans="1:3" ht="31.5" x14ac:dyDescent="0.25">
      <c r="A2067" s="145" t="s">
        <v>2832</v>
      </c>
      <c r="B2067" s="150" t="s">
        <v>354</v>
      </c>
      <c r="C2067" s="189">
        <v>700</v>
      </c>
    </row>
    <row r="2068" spans="1:3" ht="31.5" x14ac:dyDescent="0.25">
      <c r="A2068" s="145" t="s">
        <v>2833</v>
      </c>
      <c r="B2068" s="150" t="s">
        <v>926</v>
      </c>
      <c r="C2068" s="189">
        <v>600</v>
      </c>
    </row>
    <row r="2069" spans="1:3" x14ac:dyDescent="0.25">
      <c r="A2069" s="145">
        <v>18</v>
      </c>
      <c r="B2069" s="143" t="s">
        <v>2834</v>
      </c>
      <c r="C2069" s="410"/>
    </row>
    <row r="2070" spans="1:3" x14ac:dyDescent="0.25">
      <c r="A2070" s="145" t="s">
        <v>2835</v>
      </c>
      <c r="B2070" s="151" t="s">
        <v>2311</v>
      </c>
      <c r="C2070" s="410"/>
    </row>
    <row r="2071" spans="1:3" x14ac:dyDescent="0.25">
      <c r="A2071" s="145" t="s">
        <v>2836</v>
      </c>
      <c r="B2071" s="150" t="s">
        <v>2837</v>
      </c>
      <c r="C2071" s="410">
        <v>5000</v>
      </c>
    </row>
    <row r="2072" spans="1:3" x14ac:dyDescent="0.25">
      <c r="A2072" s="145" t="s">
        <v>2838</v>
      </c>
      <c r="B2072" s="150" t="s">
        <v>2839</v>
      </c>
      <c r="C2072" s="410">
        <v>5500</v>
      </c>
    </row>
    <row r="2073" spans="1:3" x14ac:dyDescent="0.25">
      <c r="A2073" s="145" t="s">
        <v>2840</v>
      </c>
      <c r="B2073" s="150" t="s">
        <v>2841</v>
      </c>
      <c r="C2073" s="410">
        <v>6000</v>
      </c>
    </row>
    <row r="2074" spans="1:3" x14ac:dyDescent="0.25">
      <c r="A2074" s="145" t="s">
        <v>2842</v>
      </c>
      <c r="B2074" s="150" t="s">
        <v>2843</v>
      </c>
      <c r="C2074" s="410">
        <v>6500</v>
      </c>
    </row>
    <row r="2075" spans="1:3" x14ac:dyDescent="0.25">
      <c r="A2075" s="145" t="s">
        <v>2844</v>
      </c>
      <c r="B2075" s="152" t="s">
        <v>2845</v>
      </c>
      <c r="C2075" s="410">
        <v>8500</v>
      </c>
    </row>
    <row r="2076" spans="1:3" x14ac:dyDescent="0.25">
      <c r="A2076" s="145" t="s">
        <v>2846</v>
      </c>
      <c r="B2076" s="151" t="s">
        <v>2056</v>
      </c>
      <c r="C2076" s="410"/>
    </row>
    <row r="2077" spans="1:3" x14ac:dyDescent="0.25">
      <c r="A2077" s="145" t="s">
        <v>2847</v>
      </c>
      <c r="B2077" s="152" t="s">
        <v>2848</v>
      </c>
      <c r="C2077" s="410">
        <v>2200</v>
      </c>
    </row>
    <row r="2078" spans="1:3" x14ac:dyDescent="0.25">
      <c r="A2078" s="145" t="s">
        <v>2849</v>
      </c>
      <c r="B2078" s="152" t="s">
        <v>2750</v>
      </c>
      <c r="C2078" s="410">
        <v>2600</v>
      </c>
    </row>
    <row r="2079" spans="1:3" x14ac:dyDescent="0.25">
      <c r="A2079" s="145" t="s">
        <v>2850</v>
      </c>
      <c r="B2079" s="143" t="s">
        <v>2851</v>
      </c>
      <c r="C2079" s="410"/>
    </row>
    <row r="2080" spans="1:3" x14ac:dyDescent="0.25">
      <c r="A2080" s="145" t="s">
        <v>2852</v>
      </c>
      <c r="B2080" s="152" t="s">
        <v>2853</v>
      </c>
      <c r="C2080" s="410">
        <v>2800</v>
      </c>
    </row>
    <row r="2081" spans="1:3" x14ac:dyDescent="0.25">
      <c r="A2081" s="145" t="s">
        <v>2854</v>
      </c>
      <c r="B2081" s="152" t="s">
        <v>2855</v>
      </c>
      <c r="C2081" s="410">
        <v>3000</v>
      </c>
    </row>
    <row r="2082" spans="1:3" x14ac:dyDescent="0.25">
      <c r="A2082" s="145" t="s">
        <v>2856</v>
      </c>
      <c r="B2082" s="152" t="s">
        <v>2857</v>
      </c>
      <c r="C2082" s="410"/>
    </row>
    <row r="2083" spans="1:3" x14ac:dyDescent="0.25">
      <c r="A2083" s="145" t="s">
        <v>2858</v>
      </c>
      <c r="B2083" s="151" t="s">
        <v>2859</v>
      </c>
      <c r="C2083" s="410">
        <v>3000</v>
      </c>
    </row>
    <row r="2084" spans="1:3" x14ac:dyDescent="0.25">
      <c r="A2084" s="145" t="s">
        <v>2860</v>
      </c>
      <c r="B2084" s="143" t="s">
        <v>2286</v>
      </c>
      <c r="C2084" s="410">
        <v>2900</v>
      </c>
    </row>
    <row r="2085" spans="1:3" x14ac:dyDescent="0.25">
      <c r="A2085" s="475" t="s">
        <v>2861</v>
      </c>
      <c r="B2085" s="150" t="s">
        <v>2862</v>
      </c>
      <c r="C2085" s="410"/>
    </row>
    <row r="2086" spans="1:3" x14ac:dyDescent="0.25">
      <c r="A2086" s="475"/>
      <c r="B2086" s="150" t="s">
        <v>2863</v>
      </c>
      <c r="C2086" s="410"/>
    </row>
    <row r="2087" spans="1:3" x14ac:dyDescent="0.25">
      <c r="A2087" s="475"/>
      <c r="B2087" s="150" t="s">
        <v>2864</v>
      </c>
      <c r="C2087" s="410"/>
    </row>
    <row r="2088" spans="1:3" x14ac:dyDescent="0.25">
      <c r="A2088" s="475"/>
      <c r="B2088" s="150" t="s">
        <v>2865</v>
      </c>
      <c r="C2088" s="410"/>
    </row>
    <row r="2089" spans="1:3" x14ac:dyDescent="0.25">
      <c r="A2089" s="475"/>
      <c r="B2089" s="143" t="s">
        <v>2866</v>
      </c>
      <c r="C2089" s="410">
        <v>2500</v>
      </c>
    </row>
    <row r="2090" spans="1:3" x14ac:dyDescent="0.25">
      <c r="A2090" s="142" t="s">
        <v>2867</v>
      </c>
      <c r="B2090" s="151" t="s">
        <v>2868</v>
      </c>
      <c r="C2090" s="410">
        <v>2000</v>
      </c>
    </row>
    <row r="2091" spans="1:3" x14ac:dyDescent="0.25">
      <c r="A2091" s="145" t="s">
        <v>2869</v>
      </c>
      <c r="B2091" s="143" t="s">
        <v>2870</v>
      </c>
      <c r="C2091" s="410"/>
    </row>
    <row r="2092" spans="1:3" x14ac:dyDescent="0.25">
      <c r="A2092" s="145" t="s">
        <v>2871</v>
      </c>
      <c r="B2092" s="150" t="s">
        <v>2872</v>
      </c>
      <c r="C2092" s="410">
        <v>3000</v>
      </c>
    </row>
    <row r="2093" spans="1:3" x14ac:dyDescent="0.25">
      <c r="A2093" s="145" t="s">
        <v>2873</v>
      </c>
      <c r="B2093" s="150" t="s">
        <v>2874</v>
      </c>
      <c r="C2093" s="410">
        <v>3500</v>
      </c>
    </row>
    <row r="2094" spans="1:3" x14ac:dyDescent="0.25">
      <c r="A2094" s="145">
        <v>18.899999999999999</v>
      </c>
      <c r="B2094" s="143" t="s">
        <v>2875</v>
      </c>
      <c r="C2094" s="410"/>
    </row>
    <row r="2095" spans="1:3" x14ac:dyDescent="0.25">
      <c r="A2095" s="145" t="s">
        <v>2876</v>
      </c>
      <c r="B2095" s="150" t="s">
        <v>2877</v>
      </c>
      <c r="C2095" s="410">
        <v>4000</v>
      </c>
    </row>
    <row r="2096" spans="1:3" x14ac:dyDescent="0.25">
      <c r="A2096" s="145" t="s">
        <v>2878</v>
      </c>
      <c r="B2096" s="150" t="s">
        <v>2879</v>
      </c>
      <c r="C2096" s="410">
        <v>3000</v>
      </c>
    </row>
    <row r="2097" spans="1:3" x14ac:dyDescent="0.25">
      <c r="A2097" s="142" t="s">
        <v>2835</v>
      </c>
      <c r="B2097" s="151" t="s">
        <v>2880</v>
      </c>
      <c r="C2097" s="410">
        <v>2500</v>
      </c>
    </row>
    <row r="2098" spans="1:3" x14ac:dyDescent="0.25">
      <c r="A2098" s="145" t="s">
        <v>2881</v>
      </c>
      <c r="B2098" s="143" t="s">
        <v>2882</v>
      </c>
      <c r="C2098" s="410">
        <v>2500</v>
      </c>
    </row>
    <row r="2099" spans="1:3" x14ac:dyDescent="0.25">
      <c r="A2099" s="145" t="s">
        <v>2883</v>
      </c>
      <c r="B2099" s="151" t="s">
        <v>2884</v>
      </c>
      <c r="C2099" s="410">
        <v>4400</v>
      </c>
    </row>
    <row r="2100" spans="1:3" x14ac:dyDescent="0.25">
      <c r="A2100" s="145" t="s">
        <v>2885</v>
      </c>
      <c r="B2100" s="143" t="s">
        <v>2886</v>
      </c>
      <c r="C2100" s="410">
        <v>4000</v>
      </c>
    </row>
    <row r="2101" spans="1:3" x14ac:dyDescent="0.25">
      <c r="A2101" s="145" t="s">
        <v>2887</v>
      </c>
      <c r="B2101" s="143" t="s">
        <v>2888</v>
      </c>
      <c r="C2101" s="410"/>
    </row>
    <row r="2102" spans="1:3" ht="31.5" x14ac:dyDescent="0.25">
      <c r="A2102" s="145" t="s">
        <v>2889</v>
      </c>
      <c r="B2102" s="152" t="s">
        <v>2890</v>
      </c>
      <c r="C2102" s="410">
        <v>3500</v>
      </c>
    </row>
    <row r="2103" spans="1:3" ht="31.5" x14ac:dyDescent="0.25">
      <c r="A2103" s="145" t="s">
        <v>2891</v>
      </c>
      <c r="B2103" s="152" t="s">
        <v>2892</v>
      </c>
      <c r="C2103" s="410">
        <v>2500</v>
      </c>
    </row>
    <row r="2104" spans="1:3" x14ac:dyDescent="0.25">
      <c r="A2104" s="145" t="s">
        <v>2893</v>
      </c>
      <c r="B2104" s="143" t="s">
        <v>2894</v>
      </c>
      <c r="C2104" s="410">
        <v>2500</v>
      </c>
    </row>
    <row r="2105" spans="1:3" x14ac:dyDescent="0.25">
      <c r="A2105" s="145" t="s">
        <v>2895</v>
      </c>
      <c r="B2105" s="143" t="s">
        <v>2896</v>
      </c>
      <c r="C2105" s="410">
        <v>4000</v>
      </c>
    </row>
    <row r="2106" spans="1:3" x14ac:dyDescent="0.25">
      <c r="A2106" s="145" t="s">
        <v>2897</v>
      </c>
      <c r="B2106" s="151" t="s">
        <v>2898</v>
      </c>
      <c r="C2106" s="410">
        <v>2200</v>
      </c>
    </row>
    <row r="2107" spans="1:3" x14ac:dyDescent="0.25">
      <c r="A2107" s="145" t="s">
        <v>2899</v>
      </c>
      <c r="B2107" s="143" t="s">
        <v>2900</v>
      </c>
      <c r="C2107" s="410"/>
    </row>
    <row r="2108" spans="1:3" ht="31.5" x14ac:dyDescent="0.25">
      <c r="A2108" s="145" t="s">
        <v>2901</v>
      </c>
      <c r="B2108" s="152" t="s">
        <v>2534</v>
      </c>
      <c r="C2108" s="189">
        <v>2200</v>
      </c>
    </row>
    <row r="2109" spans="1:3" ht="31.5" x14ac:dyDescent="0.25">
      <c r="A2109" s="145" t="s">
        <v>2902</v>
      </c>
      <c r="B2109" s="152" t="s">
        <v>2903</v>
      </c>
      <c r="C2109" s="189">
        <v>1600</v>
      </c>
    </row>
    <row r="2110" spans="1:3" x14ac:dyDescent="0.25">
      <c r="A2110" s="145" t="s">
        <v>2904</v>
      </c>
      <c r="B2110" s="143" t="s">
        <v>10668</v>
      </c>
      <c r="C2110" s="189">
        <v>1700</v>
      </c>
    </row>
    <row r="2111" spans="1:3" x14ac:dyDescent="0.25">
      <c r="A2111" s="142" t="s">
        <v>2905</v>
      </c>
      <c r="B2111" s="143" t="s">
        <v>10669</v>
      </c>
      <c r="C2111" s="189">
        <v>1500</v>
      </c>
    </row>
    <row r="2112" spans="1:3" ht="31.5" x14ac:dyDescent="0.25">
      <c r="A2112" s="145" t="s">
        <v>2906</v>
      </c>
      <c r="B2112" s="143" t="s">
        <v>10670</v>
      </c>
      <c r="C2112" s="189">
        <v>1700</v>
      </c>
    </row>
    <row r="2113" spans="1:3" ht="31.5" x14ac:dyDescent="0.25">
      <c r="A2113" s="145" t="s">
        <v>2907</v>
      </c>
      <c r="B2113" s="151" t="s">
        <v>10671</v>
      </c>
      <c r="C2113" s="189">
        <v>2600</v>
      </c>
    </row>
    <row r="2114" spans="1:3" ht="31.5" x14ac:dyDescent="0.25">
      <c r="A2114" s="145" t="s">
        <v>2908</v>
      </c>
      <c r="B2114" s="151" t="s">
        <v>10672</v>
      </c>
      <c r="C2114" s="189">
        <v>2600</v>
      </c>
    </row>
    <row r="2115" spans="1:3" ht="31.5" x14ac:dyDescent="0.25">
      <c r="A2115" s="145" t="s">
        <v>2909</v>
      </c>
      <c r="B2115" s="151" t="s">
        <v>10673</v>
      </c>
      <c r="C2115" s="189">
        <v>3000</v>
      </c>
    </row>
    <row r="2116" spans="1:3" x14ac:dyDescent="0.25">
      <c r="A2116" s="145" t="s">
        <v>2910</v>
      </c>
      <c r="B2116" s="151" t="s">
        <v>2911</v>
      </c>
      <c r="C2116" s="189">
        <v>3000</v>
      </c>
    </row>
    <row r="2117" spans="1:3" x14ac:dyDescent="0.25">
      <c r="A2117" s="145" t="s">
        <v>2912</v>
      </c>
      <c r="B2117" s="151" t="s">
        <v>2913</v>
      </c>
      <c r="C2117" s="189">
        <v>3000</v>
      </c>
    </row>
    <row r="2118" spans="1:3" x14ac:dyDescent="0.25">
      <c r="A2118" s="145" t="s">
        <v>2914</v>
      </c>
      <c r="B2118" s="151" t="s">
        <v>10674</v>
      </c>
      <c r="C2118" s="189">
        <v>1600</v>
      </c>
    </row>
    <row r="2119" spans="1:3" x14ac:dyDescent="0.25">
      <c r="A2119" s="145" t="s">
        <v>2915</v>
      </c>
      <c r="B2119" s="151" t="s">
        <v>10675</v>
      </c>
      <c r="C2119" s="189">
        <v>1600</v>
      </c>
    </row>
    <row r="2120" spans="1:3" x14ac:dyDescent="0.25">
      <c r="A2120" s="145" t="s">
        <v>2916</v>
      </c>
      <c r="B2120" s="151" t="s">
        <v>2917</v>
      </c>
      <c r="C2120" s="189">
        <v>3500</v>
      </c>
    </row>
    <row r="2121" spans="1:3" x14ac:dyDescent="0.25">
      <c r="A2121" s="142" t="s">
        <v>2918</v>
      </c>
      <c r="B2121" s="151" t="s">
        <v>2919</v>
      </c>
      <c r="C2121" s="189">
        <v>1600</v>
      </c>
    </row>
    <row r="2122" spans="1:3" x14ac:dyDescent="0.25">
      <c r="A2122" s="145" t="s">
        <v>2920</v>
      </c>
      <c r="B2122" s="151" t="s">
        <v>2921</v>
      </c>
      <c r="C2122" s="189">
        <v>4500</v>
      </c>
    </row>
    <row r="2123" spans="1:3" x14ac:dyDescent="0.25">
      <c r="A2123" s="145" t="s">
        <v>2922</v>
      </c>
      <c r="B2123" s="151" t="s">
        <v>2923</v>
      </c>
      <c r="C2123" s="189">
        <v>1800</v>
      </c>
    </row>
    <row r="2124" spans="1:3" x14ac:dyDescent="0.25">
      <c r="A2124" s="145" t="s">
        <v>2924</v>
      </c>
      <c r="B2124" s="151" t="s">
        <v>2925</v>
      </c>
      <c r="C2124" s="189">
        <v>1500</v>
      </c>
    </row>
    <row r="2125" spans="1:3" ht="31.5" x14ac:dyDescent="0.25">
      <c r="A2125" s="145" t="s">
        <v>2926</v>
      </c>
      <c r="B2125" s="152" t="s">
        <v>2927</v>
      </c>
      <c r="C2125" s="189">
        <v>2500</v>
      </c>
    </row>
    <row r="2126" spans="1:3" ht="31.5" x14ac:dyDescent="0.25">
      <c r="A2126" s="145" t="s">
        <v>2928</v>
      </c>
      <c r="B2126" s="152" t="s">
        <v>2929</v>
      </c>
      <c r="C2126" s="189">
        <v>1800</v>
      </c>
    </row>
    <row r="2127" spans="1:3" x14ac:dyDescent="0.25">
      <c r="A2127" s="145" t="s">
        <v>2930</v>
      </c>
      <c r="B2127" s="151" t="s">
        <v>2931</v>
      </c>
      <c r="C2127" s="189">
        <v>1500</v>
      </c>
    </row>
    <row r="2128" spans="1:3" x14ac:dyDescent="0.25">
      <c r="A2128" s="145" t="s">
        <v>2932</v>
      </c>
      <c r="B2128" s="151" t="s">
        <v>2933</v>
      </c>
      <c r="C2128" s="189">
        <v>1500</v>
      </c>
    </row>
    <row r="2129" spans="1:3" x14ac:dyDescent="0.25">
      <c r="A2129" s="145" t="s">
        <v>2934</v>
      </c>
      <c r="B2129" s="151" t="s">
        <v>2935</v>
      </c>
      <c r="C2129" s="189">
        <v>1500</v>
      </c>
    </row>
    <row r="2130" spans="1:3" x14ac:dyDescent="0.25">
      <c r="A2130" s="145" t="s">
        <v>2936</v>
      </c>
      <c r="B2130" s="151" t="s">
        <v>2937</v>
      </c>
      <c r="C2130" s="189"/>
    </row>
    <row r="2131" spans="1:3" ht="31.5" x14ac:dyDescent="0.25">
      <c r="A2131" s="145" t="s">
        <v>2938</v>
      </c>
      <c r="B2131" s="152" t="s">
        <v>2939</v>
      </c>
      <c r="C2131" s="176">
        <v>1000</v>
      </c>
    </row>
    <row r="2132" spans="1:3" ht="31.5" x14ac:dyDescent="0.25">
      <c r="A2132" s="145" t="s">
        <v>2940</v>
      </c>
      <c r="B2132" s="152" t="s">
        <v>354</v>
      </c>
      <c r="C2132" s="176">
        <v>860</v>
      </c>
    </row>
    <row r="2133" spans="1:3" ht="31.5" x14ac:dyDescent="0.25">
      <c r="A2133" s="145" t="s">
        <v>2941</v>
      </c>
      <c r="B2133" s="152" t="s">
        <v>926</v>
      </c>
      <c r="C2133" s="176">
        <v>750</v>
      </c>
    </row>
    <row r="2134" spans="1:3" x14ac:dyDescent="0.25">
      <c r="A2134" s="142" t="s">
        <v>2942</v>
      </c>
      <c r="B2134" s="151" t="s">
        <v>357</v>
      </c>
      <c r="C2134" s="176"/>
    </row>
    <row r="2135" spans="1:3" ht="31.5" x14ac:dyDescent="0.25">
      <c r="A2135" s="145" t="s">
        <v>2943</v>
      </c>
      <c r="B2135" s="152" t="s">
        <v>2939</v>
      </c>
      <c r="C2135" s="176">
        <v>900</v>
      </c>
    </row>
    <row r="2136" spans="1:3" ht="31.5" x14ac:dyDescent="0.25">
      <c r="A2136" s="145" t="s">
        <v>2944</v>
      </c>
      <c r="B2136" s="152" t="s">
        <v>354</v>
      </c>
      <c r="C2136" s="176">
        <v>750</v>
      </c>
    </row>
    <row r="2137" spans="1:3" ht="31.5" x14ac:dyDescent="0.25">
      <c r="A2137" s="145" t="s">
        <v>2945</v>
      </c>
      <c r="B2137" s="152" t="s">
        <v>2946</v>
      </c>
      <c r="C2137" s="176">
        <v>650</v>
      </c>
    </row>
    <row r="2138" spans="1:3" x14ac:dyDescent="0.25">
      <c r="A2138" s="272" t="s">
        <v>2947</v>
      </c>
      <c r="B2138" s="273" t="s">
        <v>2948</v>
      </c>
      <c r="C2138" s="411"/>
    </row>
    <row r="2139" spans="1:3" x14ac:dyDescent="0.25">
      <c r="A2139" s="605">
        <v>19.100000000000001</v>
      </c>
      <c r="B2139" s="208" t="s">
        <v>2949</v>
      </c>
      <c r="C2139" s="412"/>
    </row>
    <row r="2140" spans="1:3" x14ac:dyDescent="0.25">
      <c r="A2140" s="605"/>
      <c r="B2140" s="146" t="s">
        <v>2950</v>
      </c>
      <c r="C2140" s="176">
        <v>12000</v>
      </c>
    </row>
    <row r="2141" spans="1:3" x14ac:dyDescent="0.25">
      <c r="A2141" s="605"/>
      <c r="B2141" s="146" t="s">
        <v>2951</v>
      </c>
      <c r="C2141" s="176">
        <v>14000</v>
      </c>
    </row>
    <row r="2142" spans="1:3" x14ac:dyDescent="0.25">
      <c r="A2142" s="605"/>
      <c r="B2142" s="146" t="s">
        <v>2952</v>
      </c>
      <c r="C2142" s="176">
        <v>17500</v>
      </c>
    </row>
    <row r="2143" spans="1:3" x14ac:dyDescent="0.25">
      <c r="A2143" s="605"/>
      <c r="B2143" s="154" t="s">
        <v>2953</v>
      </c>
      <c r="C2143" s="176">
        <v>0</v>
      </c>
    </row>
    <row r="2144" spans="1:3" x14ac:dyDescent="0.25">
      <c r="A2144" s="605"/>
      <c r="B2144" s="146" t="s">
        <v>2954</v>
      </c>
      <c r="C2144" s="176">
        <v>19000</v>
      </c>
    </row>
    <row r="2145" spans="1:3" x14ac:dyDescent="0.25">
      <c r="A2145" s="605"/>
      <c r="B2145" s="146" t="s">
        <v>2955</v>
      </c>
      <c r="C2145" s="176">
        <v>21000</v>
      </c>
    </row>
    <row r="2146" spans="1:3" ht="31.5" x14ac:dyDescent="0.25">
      <c r="A2146" s="145">
        <v>19.2</v>
      </c>
      <c r="B2146" s="143" t="s">
        <v>10676</v>
      </c>
      <c r="C2146" s="176">
        <v>5600</v>
      </c>
    </row>
    <row r="2147" spans="1:3" ht="31.5" x14ac:dyDescent="0.25">
      <c r="A2147" s="145">
        <v>19.3</v>
      </c>
      <c r="B2147" s="143" t="s">
        <v>10677</v>
      </c>
      <c r="C2147" s="176">
        <v>4200</v>
      </c>
    </row>
    <row r="2148" spans="1:3" x14ac:dyDescent="0.25">
      <c r="A2148" s="475">
        <v>19.399999999999999</v>
      </c>
      <c r="B2148" s="143" t="s">
        <v>2956</v>
      </c>
      <c r="C2148" s="176">
        <v>0</v>
      </c>
    </row>
    <row r="2149" spans="1:3" x14ac:dyDescent="0.25">
      <c r="A2149" s="475"/>
      <c r="B2149" s="146" t="s">
        <v>2957</v>
      </c>
      <c r="C2149" s="176">
        <v>7699.9999999999991</v>
      </c>
    </row>
    <row r="2150" spans="1:3" x14ac:dyDescent="0.25">
      <c r="A2150" s="475"/>
      <c r="B2150" s="150" t="s">
        <v>2958</v>
      </c>
      <c r="C2150" s="176">
        <v>6300</v>
      </c>
    </row>
    <row r="2151" spans="1:3" ht="31.5" x14ac:dyDescent="0.25">
      <c r="A2151" s="255" t="s">
        <v>2959</v>
      </c>
      <c r="B2151" s="146" t="s">
        <v>10678</v>
      </c>
      <c r="C2151" s="176">
        <v>5000</v>
      </c>
    </row>
    <row r="2152" spans="1:3" ht="31.5" x14ac:dyDescent="0.25">
      <c r="A2152" s="83">
        <v>19.600000000000001</v>
      </c>
      <c r="B2152" s="150" t="s">
        <v>10679</v>
      </c>
      <c r="C2152" s="176">
        <v>17500</v>
      </c>
    </row>
    <row r="2153" spans="1:3" ht="31.5" x14ac:dyDescent="0.25">
      <c r="A2153" s="83">
        <v>19.7</v>
      </c>
      <c r="B2153" s="150" t="s">
        <v>10680</v>
      </c>
      <c r="C2153" s="176">
        <v>12600</v>
      </c>
    </row>
    <row r="2154" spans="1:3" ht="31.5" x14ac:dyDescent="0.25">
      <c r="A2154" s="83">
        <v>19.8</v>
      </c>
      <c r="B2154" s="150" t="s">
        <v>10681</v>
      </c>
      <c r="C2154" s="176">
        <v>12600</v>
      </c>
    </row>
    <row r="2155" spans="1:3" ht="31.5" x14ac:dyDescent="0.25">
      <c r="A2155" s="567">
        <v>19.899999999999999</v>
      </c>
      <c r="B2155" s="146" t="s">
        <v>10682</v>
      </c>
      <c r="C2155" s="176">
        <v>12600</v>
      </c>
    </row>
    <row r="2156" spans="1:3" x14ac:dyDescent="0.25">
      <c r="A2156" s="567"/>
      <c r="B2156" s="146" t="s">
        <v>2960</v>
      </c>
      <c r="C2156" s="176">
        <v>10500</v>
      </c>
    </row>
    <row r="2157" spans="1:3" x14ac:dyDescent="0.25">
      <c r="A2157" s="567"/>
      <c r="B2157" s="146" t="s">
        <v>2961</v>
      </c>
      <c r="C2157" s="176">
        <v>7699.9999999999991</v>
      </c>
    </row>
    <row r="2158" spans="1:3" x14ac:dyDescent="0.25">
      <c r="A2158" s="567"/>
      <c r="B2158" s="146" t="s">
        <v>2962</v>
      </c>
      <c r="C2158" s="176">
        <v>5000</v>
      </c>
    </row>
    <row r="2159" spans="1:3" x14ac:dyDescent="0.25">
      <c r="A2159" s="622">
        <v>19.100000000000001</v>
      </c>
      <c r="B2159" s="154" t="s">
        <v>2963</v>
      </c>
      <c r="C2159" s="176">
        <v>0</v>
      </c>
    </row>
    <row r="2160" spans="1:3" x14ac:dyDescent="0.25">
      <c r="A2160" s="622"/>
      <c r="B2160" s="146" t="s">
        <v>2964</v>
      </c>
      <c r="C2160" s="176">
        <v>12000</v>
      </c>
    </row>
    <row r="2161" spans="1:3" x14ac:dyDescent="0.25">
      <c r="A2161" s="622"/>
      <c r="B2161" s="146" t="s">
        <v>2965</v>
      </c>
      <c r="C2161" s="176">
        <v>10500</v>
      </c>
    </row>
    <row r="2162" spans="1:3" x14ac:dyDescent="0.25">
      <c r="A2162" s="622"/>
      <c r="B2162" s="150" t="s">
        <v>2966</v>
      </c>
      <c r="C2162" s="176">
        <v>9000</v>
      </c>
    </row>
    <row r="2163" spans="1:3" x14ac:dyDescent="0.25">
      <c r="A2163" s="622"/>
      <c r="B2163" s="150" t="s">
        <v>2967</v>
      </c>
      <c r="C2163" s="176">
        <v>7000</v>
      </c>
    </row>
    <row r="2164" spans="1:3" ht="31.5" x14ac:dyDescent="0.25">
      <c r="A2164" s="254">
        <v>19.11</v>
      </c>
      <c r="B2164" s="152" t="s">
        <v>10683</v>
      </c>
      <c r="C2164" s="176">
        <v>6300</v>
      </c>
    </row>
    <row r="2165" spans="1:3" ht="31.5" x14ac:dyDescent="0.25">
      <c r="A2165" s="254">
        <v>19.12</v>
      </c>
      <c r="B2165" s="152" t="s">
        <v>10684</v>
      </c>
      <c r="C2165" s="176">
        <v>7000</v>
      </c>
    </row>
    <row r="2166" spans="1:3" ht="31.5" x14ac:dyDescent="0.25">
      <c r="A2166" s="254">
        <v>19.13</v>
      </c>
      <c r="B2166" s="249" t="s">
        <v>10685</v>
      </c>
      <c r="C2166" s="176">
        <v>7000</v>
      </c>
    </row>
    <row r="2167" spans="1:3" ht="31.5" x14ac:dyDescent="0.25">
      <c r="A2167" s="83">
        <v>19.14</v>
      </c>
      <c r="B2167" s="150" t="s">
        <v>10686</v>
      </c>
      <c r="C2167" s="176">
        <v>6300</v>
      </c>
    </row>
    <row r="2168" spans="1:3" ht="31.5" x14ac:dyDescent="0.25">
      <c r="A2168" s="83">
        <v>19.149999999999999</v>
      </c>
      <c r="B2168" s="150" t="s">
        <v>10687</v>
      </c>
      <c r="C2168" s="176">
        <v>6300</v>
      </c>
    </row>
    <row r="2169" spans="1:3" ht="31.5" x14ac:dyDescent="0.25">
      <c r="A2169" s="83">
        <v>19.16</v>
      </c>
      <c r="B2169" s="150" t="s">
        <v>10688</v>
      </c>
      <c r="C2169" s="176">
        <v>6300</v>
      </c>
    </row>
    <row r="2170" spans="1:3" x14ac:dyDescent="0.25">
      <c r="A2170" s="457">
        <v>19.170000000000002</v>
      </c>
      <c r="B2170" s="154" t="s">
        <v>2968</v>
      </c>
      <c r="C2170" s="176">
        <v>0</v>
      </c>
    </row>
    <row r="2171" spans="1:3" x14ac:dyDescent="0.25">
      <c r="A2171" s="457"/>
      <c r="B2171" s="146" t="s">
        <v>2969</v>
      </c>
      <c r="C2171" s="176">
        <v>8400</v>
      </c>
    </row>
    <row r="2172" spans="1:3" x14ac:dyDescent="0.25">
      <c r="A2172" s="457"/>
      <c r="B2172" s="146" t="s">
        <v>2970</v>
      </c>
      <c r="C2172" s="176">
        <v>7000</v>
      </c>
    </row>
    <row r="2173" spans="1:3" x14ac:dyDescent="0.25">
      <c r="A2173" s="622">
        <v>19.18</v>
      </c>
      <c r="B2173" s="154" t="s">
        <v>2971</v>
      </c>
      <c r="C2173" s="176">
        <v>0</v>
      </c>
    </row>
    <row r="2174" spans="1:3" x14ac:dyDescent="0.25">
      <c r="A2174" s="622"/>
      <c r="B2174" s="146" t="s">
        <v>2969</v>
      </c>
      <c r="C2174" s="176">
        <v>8400</v>
      </c>
    </row>
    <row r="2175" spans="1:3" x14ac:dyDescent="0.25">
      <c r="A2175" s="622"/>
      <c r="B2175" s="146" t="s">
        <v>2972</v>
      </c>
      <c r="C2175" s="176">
        <v>7000</v>
      </c>
    </row>
    <row r="2176" spans="1:3" ht="31.5" x14ac:dyDescent="0.25">
      <c r="A2176" s="254">
        <v>19.190000000000001</v>
      </c>
      <c r="B2176" s="249" t="s">
        <v>10689</v>
      </c>
      <c r="C2176" s="176">
        <v>6300</v>
      </c>
    </row>
    <row r="2177" spans="1:3" x14ac:dyDescent="0.25">
      <c r="A2177" s="142">
        <v>19.2</v>
      </c>
      <c r="B2177" s="154" t="s">
        <v>2973</v>
      </c>
      <c r="C2177" s="176">
        <v>7000</v>
      </c>
    </row>
    <row r="2178" spans="1:3" x14ac:dyDescent="0.25">
      <c r="A2178" s="83">
        <v>19.21</v>
      </c>
      <c r="B2178" s="146" t="s">
        <v>10690</v>
      </c>
      <c r="C2178" s="176">
        <v>5000</v>
      </c>
    </row>
    <row r="2179" spans="1:3" ht="31.5" x14ac:dyDescent="0.25">
      <c r="A2179" s="598">
        <v>19.22</v>
      </c>
      <c r="B2179" s="152" t="s">
        <v>10691</v>
      </c>
      <c r="C2179" s="176">
        <v>5600</v>
      </c>
    </row>
    <row r="2180" spans="1:3" x14ac:dyDescent="0.25">
      <c r="A2180" s="598"/>
      <c r="B2180" s="152" t="s">
        <v>2974</v>
      </c>
      <c r="C2180" s="176">
        <v>5000</v>
      </c>
    </row>
    <row r="2181" spans="1:3" x14ac:dyDescent="0.25">
      <c r="A2181" s="477" t="s">
        <v>2975</v>
      </c>
      <c r="B2181" s="143" t="s">
        <v>2976</v>
      </c>
      <c r="C2181" s="176">
        <v>0</v>
      </c>
    </row>
    <row r="2182" spans="1:3" x14ac:dyDescent="0.25">
      <c r="A2182" s="477"/>
      <c r="B2182" s="150" t="s">
        <v>2977</v>
      </c>
      <c r="C2182" s="176">
        <v>10500</v>
      </c>
    </row>
    <row r="2183" spans="1:3" x14ac:dyDescent="0.25">
      <c r="A2183" s="477"/>
      <c r="B2183" s="150" t="s">
        <v>2978</v>
      </c>
      <c r="C2183" s="176">
        <v>8400</v>
      </c>
    </row>
    <row r="2184" spans="1:3" x14ac:dyDescent="0.25">
      <c r="A2184" s="254">
        <v>19.239999999999998</v>
      </c>
      <c r="B2184" s="152" t="s">
        <v>10692</v>
      </c>
      <c r="C2184" s="176">
        <v>5000</v>
      </c>
    </row>
    <row r="2185" spans="1:3" x14ac:dyDescent="0.25">
      <c r="A2185" s="216">
        <v>19.25</v>
      </c>
      <c r="B2185" s="152" t="s">
        <v>10693</v>
      </c>
      <c r="C2185" s="176">
        <v>5000</v>
      </c>
    </row>
    <row r="2186" spans="1:3" x14ac:dyDescent="0.25">
      <c r="A2186" s="457">
        <v>19.260000000000002</v>
      </c>
      <c r="B2186" s="154" t="s">
        <v>2979</v>
      </c>
      <c r="C2186" s="176">
        <v>0</v>
      </c>
    </row>
    <row r="2187" spans="1:3" x14ac:dyDescent="0.25">
      <c r="A2187" s="457"/>
      <c r="B2187" s="146" t="s">
        <v>2980</v>
      </c>
      <c r="C2187" s="176">
        <v>10500</v>
      </c>
    </row>
    <row r="2188" spans="1:3" x14ac:dyDescent="0.25">
      <c r="A2188" s="457"/>
      <c r="B2188" s="146" t="s">
        <v>2981</v>
      </c>
      <c r="C2188" s="176">
        <v>9000</v>
      </c>
    </row>
    <row r="2189" spans="1:3" x14ac:dyDescent="0.25">
      <c r="A2189" s="457"/>
      <c r="B2189" s="146" t="s">
        <v>2982</v>
      </c>
      <c r="C2189" s="176">
        <v>8500</v>
      </c>
    </row>
    <row r="2190" spans="1:3" x14ac:dyDescent="0.25">
      <c r="A2190" s="457">
        <v>19.27</v>
      </c>
      <c r="B2190" s="154" t="s">
        <v>2983</v>
      </c>
      <c r="C2190" s="176">
        <v>0</v>
      </c>
    </row>
    <row r="2191" spans="1:3" x14ac:dyDescent="0.25">
      <c r="A2191" s="457"/>
      <c r="B2191" s="146" t="s">
        <v>10694</v>
      </c>
      <c r="C2191" s="176">
        <v>9800</v>
      </c>
    </row>
    <row r="2192" spans="1:3" x14ac:dyDescent="0.25">
      <c r="A2192" s="457"/>
      <c r="B2192" s="146" t="s">
        <v>2984</v>
      </c>
      <c r="C2192" s="176">
        <v>10500</v>
      </c>
    </row>
    <row r="2193" spans="1:3" x14ac:dyDescent="0.25">
      <c r="A2193" s="457"/>
      <c r="B2193" s="146" t="s">
        <v>2985</v>
      </c>
      <c r="C2193" s="176">
        <v>12600</v>
      </c>
    </row>
    <row r="2194" spans="1:3" ht="31.5" x14ac:dyDescent="0.25">
      <c r="A2194" s="83">
        <v>19.28</v>
      </c>
      <c r="B2194" s="146" t="s">
        <v>10695</v>
      </c>
      <c r="C2194" s="176">
        <v>7000</v>
      </c>
    </row>
    <row r="2195" spans="1:3" x14ac:dyDescent="0.25">
      <c r="A2195" s="477" t="s">
        <v>2986</v>
      </c>
      <c r="B2195" s="143" t="s">
        <v>2987</v>
      </c>
      <c r="C2195" s="176">
        <v>0</v>
      </c>
    </row>
    <row r="2196" spans="1:3" x14ac:dyDescent="0.25">
      <c r="A2196" s="477"/>
      <c r="B2196" s="150" t="s">
        <v>2988</v>
      </c>
      <c r="C2196" s="176">
        <v>7000</v>
      </c>
    </row>
    <row r="2197" spans="1:3" x14ac:dyDescent="0.25">
      <c r="A2197" s="477"/>
      <c r="B2197" s="150" t="s">
        <v>2985</v>
      </c>
      <c r="C2197" s="176">
        <v>10500</v>
      </c>
    </row>
    <row r="2198" spans="1:3" x14ac:dyDescent="0.25">
      <c r="A2198" s="477"/>
      <c r="B2198" s="150" t="s">
        <v>2989</v>
      </c>
      <c r="C2198" s="176">
        <v>6300</v>
      </c>
    </row>
    <row r="2199" spans="1:3" ht="31.5" x14ac:dyDescent="0.25">
      <c r="A2199" s="246">
        <v>19.3</v>
      </c>
      <c r="B2199" s="154" t="s">
        <v>10696</v>
      </c>
      <c r="C2199" s="176">
        <v>7000</v>
      </c>
    </row>
    <row r="2200" spans="1:3" x14ac:dyDescent="0.25">
      <c r="A2200" s="466">
        <v>19.309999999999999</v>
      </c>
      <c r="B2200" s="154" t="s">
        <v>2990</v>
      </c>
      <c r="C2200" s="176">
        <v>0</v>
      </c>
    </row>
    <row r="2201" spans="1:3" x14ac:dyDescent="0.25">
      <c r="A2201" s="461"/>
      <c r="B2201" s="150" t="s">
        <v>2991</v>
      </c>
      <c r="C2201" s="176">
        <v>7000</v>
      </c>
    </row>
    <row r="2202" spans="1:3" x14ac:dyDescent="0.25">
      <c r="A2202" s="462"/>
      <c r="B2202" s="146" t="s">
        <v>2992</v>
      </c>
      <c r="C2202" s="176">
        <v>8400</v>
      </c>
    </row>
    <row r="2203" spans="1:3" ht="31.5" x14ac:dyDescent="0.25">
      <c r="A2203" s="255" t="s">
        <v>2993</v>
      </c>
      <c r="B2203" s="146" t="s">
        <v>10697</v>
      </c>
      <c r="C2203" s="176">
        <v>5600</v>
      </c>
    </row>
    <row r="2204" spans="1:3" x14ac:dyDescent="0.25">
      <c r="A2204" s="457">
        <v>19.329999999999998</v>
      </c>
      <c r="B2204" s="143" t="s">
        <v>2994</v>
      </c>
      <c r="C2204" s="176">
        <v>9100</v>
      </c>
    </row>
    <row r="2205" spans="1:3" ht="31.5" x14ac:dyDescent="0.25">
      <c r="A2205" s="457"/>
      <c r="B2205" s="146" t="s">
        <v>10698</v>
      </c>
      <c r="C2205" s="176">
        <v>9100</v>
      </c>
    </row>
    <row r="2206" spans="1:3" x14ac:dyDescent="0.25">
      <c r="A2206" s="457"/>
      <c r="B2206" s="146" t="s">
        <v>10699</v>
      </c>
      <c r="C2206" s="176">
        <v>10500</v>
      </c>
    </row>
    <row r="2207" spans="1:3" ht="31.5" x14ac:dyDescent="0.25">
      <c r="A2207" s="255" t="s">
        <v>2995</v>
      </c>
      <c r="B2207" s="150" t="s">
        <v>10700</v>
      </c>
      <c r="C2207" s="176">
        <v>6300</v>
      </c>
    </row>
    <row r="2208" spans="1:3" ht="31.5" x14ac:dyDescent="0.25">
      <c r="A2208" s="275" t="s">
        <v>2996</v>
      </c>
      <c r="B2208" s="146" t="s">
        <v>10701</v>
      </c>
      <c r="C2208" s="176">
        <v>8400</v>
      </c>
    </row>
    <row r="2209" spans="1:3" ht="31.5" x14ac:dyDescent="0.25">
      <c r="A2209" s="255" t="s">
        <v>2997</v>
      </c>
      <c r="B2209" s="146" t="s">
        <v>10702</v>
      </c>
      <c r="C2209" s="176">
        <v>5000</v>
      </c>
    </row>
    <row r="2210" spans="1:3" ht="31.5" x14ac:dyDescent="0.25">
      <c r="A2210" s="255" t="s">
        <v>2998</v>
      </c>
      <c r="B2210" s="146" t="s">
        <v>10703</v>
      </c>
      <c r="C2210" s="176">
        <v>4200</v>
      </c>
    </row>
    <row r="2211" spans="1:3" ht="31.5" x14ac:dyDescent="0.25">
      <c r="A2211" s="255" t="s">
        <v>2999</v>
      </c>
      <c r="B2211" s="146" t="s">
        <v>10704</v>
      </c>
      <c r="C2211" s="176">
        <v>3000</v>
      </c>
    </row>
    <row r="2212" spans="1:3" ht="31.5" x14ac:dyDescent="0.25">
      <c r="A2212" s="255" t="s">
        <v>3000</v>
      </c>
      <c r="B2212" s="146" t="s">
        <v>10705</v>
      </c>
      <c r="C2212" s="176">
        <v>3000</v>
      </c>
    </row>
    <row r="2213" spans="1:3" ht="31.5" x14ac:dyDescent="0.25">
      <c r="A2213" s="255" t="s">
        <v>3001</v>
      </c>
      <c r="B2213" s="150" t="s">
        <v>10706</v>
      </c>
      <c r="C2213" s="176">
        <v>4200</v>
      </c>
    </row>
    <row r="2214" spans="1:3" ht="31.5" x14ac:dyDescent="0.25">
      <c r="A2214" s="255" t="s">
        <v>3002</v>
      </c>
      <c r="B2214" s="150" t="s">
        <v>10707</v>
      </c>
      <c r="C2214" s="176">
        <v>3500</v>
      </c>
    </row>
    <row r="2215" spans="1:3" ht="31.5" x14ac:dyDescent="0.25">
      <c r="A2215" s="255" t="s">
        <v>3003</v>
      </c>
      <c r="B2215" s="150" t="s">
        <v>10708</v>
      </c>
      <c r="C2215" s="176">
        <v>3500</v>
      </c>
    </row>
    <row r="2216" spans="1:3" ht="31.5" x14ac:dyDescent="0.25">
      <c r="A2216" s="255" t="s">
        <v>3004</v>
      </c>
      <c r="B2216" s="150" t="s">
        <v>10709</v>
      </c>
      <c r="C2216" s="176">
        <v>3500</v>
      </c>
    </row>
    <row r="2217" spans="1:3" ht="31.5" x14ac:dyDescent="0.25">
      <c r="A2217" s="255" t="s">
        <v>3005</v>
      </c>
      <c r="B2217" s="150" t="s">
        <v>10710</v>
      </c>
      <c r="C2217" s="176">
        <v>4200</v>
      </c>
    </row>
    <row r="2218" spans="1:3" ht="31.5" x14ac:dyDescent="0.25">
      <c r="A2218" s="255" t="s">
        <v>3006</v>
      </c>
      <c r="B2218" s="150" t="s">
        <v>10711</v>
      </c>
      <c r="C2218" s="176">
        <v>3500</v>
      </c>
    </row>
    <row r="2219" spans="1:3" ht="31.5" x14ac:dyDescent="0.25">
      <c r="A2219" s="255" t="s">
        <v>3007</v>
      </c>
      <c r="B2219" s="150" t="s">
        <v>10712</v>
      </c>
      <c r="C2219" s="176">
        <v>4200</v>
      </c>
    </row>
    <row r="2220" spans="1:3" ht="31.5" x14ac:dyDescent="0.25">
      <c r="A2220" s="255" t="s">
        <v>3008</v>
      </c>
      <c r="B2220" s="150" t="s">
        <v>10713</v>
      </c>
      <c r="C2220" s="176">
        <v>3500</v>
      </c>
    </row>
    <row r="2221" spans="1:3" ht="31.5" x14ac:dyDescent="0.25">
      <c r="A2221" s="83">
        <v>19.48</v>
      </c>
      <c r="B2221" s="154" t="s">
        <v>10714</v>
      </c>
      <c r="C2221" s="176">
        <v>5000</v>
      </c>
    </row>
    <row r="2222" spans="1:3" x14ac:dyDescent="0.25">
      <c r="A2222" s="83">
        <v>19.489999999999998</v>
      </c>
      <c r="B2222" s="146" t="s">
        <v>10715</v>
      </c>
      <c r="C2222" s="176">
        <v>5000</v>
      </c>
    </row>
    <row r="2223" spans="1:3" ht="31.5" x14ac:dyDescent="0.25">
      <c r="A2223" s="246">
        <v>19.5</v>
      </c>
      <c r="B2223" s="154" t="s">
        <v>10716</v>
      </c>
      <c r="C2223" s="176">
        <v>5000</v>
      </c>
    </row>
    <row r="2224" spans="1:3" ht="31.5" x14ac:dyDescent="0.25">
      <c r="A2224" s="83">
        <v>19.510000000000002</v>
      </c>
      <c r="B2224" s="154" t="s">
        <v>10717</v>
      </c>
      <c r="C2224" s="176">
        <v>5000</v>
      </c>
    </row>
    <row r="2225" spans="1:3" x14ac:dyDescent="0.25">
      <c r="A2225" s="457">
        <v>19.52</v>
      </c>
      <c r="B2225" s="146" t="s">
        <v>10718</v>
      </c>
      <c r="C2225" s="176">
        <v>0</v>
      </c>
    </row>
    <row r="2226" spans="1:3" x14ac:dyDescent="0.25">
      <c r="A2226" s="457"/>
      <c r="B2226" s="146" t="s">
        <v>3009</v>
      </c>
      <c r="C2226" s="176">
        <v>8400</v>
      </c>
    </row>
    <row r="2227" spans="1:3" x14ac:dyDescent="0.25">
      <c r="A2227" s="457">
        <v>19.53</v>
      </c>
      <c r="B2227" s="154" t="s">
        <v>3010</v>
      </c>
      <c r="C2227" s="176">
        <v>0</v>
      </c>
    </row>
    <row r="2228" spans="1:3" x14ac:dyDescent="0.25">
      <c r="A2228" s="457"/>
      <c r="B2228" s="146" t="s">
        <v>3011</v>
      </c>
      <c r="C2228" s="176">
        <v>9800</v>
      </c>
    </row>
    <row r="2229" spans="1:3" x14ac:dyDescent="0.25">
      <c r="A2229" s="457"/>
      <c r="B2229" s="146" t="s">
        <v>3012</v>
      </c>
      <c r="C2229" s="176">
        <v>5600</v>
      </c>
    </row>
    <row r="2230" spans="1:3" x14ac:dyDescent="0.25">
      <c r="A2230" s="457"/>
      <c r="B2230" s="146" t="s">
        <v>3013</v>
      </c>
      <c r="C2230" s="176">
        <v>5000</v>
      </c>
    </row>
    <row r="2231" spans="1:3" x14ac:dyDescent="0.25">
      <c r="A2231" s="457"/>
      <c r="B2231" s="146" t="s">
        <v>2974</v>
      </c>
      <c r="C2231" s="176">
        <v>4200</v>
      </c>
    </row>
    <row r="2232" spans="1:3" x14ac:dyDescent="0.25">
      <c r="A2232" s="163">
        <v>19.54</v>
      </c>
      <c r="B2232" s="154" t="s">
        <v>10719</v>
      </c>
      <c r="C2232" s="176">
        <v>5000</v>
      </c>
    </row>
    <row r="2233" spans="1:3" x14ac:dyDescent="0.25">
      <c r="A2233" s="457">
        <v>19.55</v>
      </c>
      <c r="B2233" s="143" t="s">
        <v>3014</v>
      </c>
      <c r="C2233" s="176">
        <v>0</v>
      </c>
    </row>
    <row r="2234" spans="1:3" x14ac:dyDescent="0.25">
      <c r="A2234" s="457"/>
      <c r="B2234" s="146" t="s">
        <v>3015</v>
      </c>
      <c r="C2234" s="176">
        <v>7000</v>
      </c>
    </row>
    <row r="2235" spans="1:3" x14ac:dyDescent="0.25">
      <c r="A2235" s="457"/>
      <c r="B2235" s="152" t="s">
        <v>3016</v>
      </c>
      <c r="C2235" s="176">
        <v>5000</v>
      </c>
    </row>
    <row r="2236" spans="1:3" ht="31.5" x14ac:dyDescent="0.25">
      <c r="A2236" s="145">
        <v>19.559999999999999</v>
      </c>
      <c r="B2236" s="150" t="s">
        <v>3017</v>
      </c>
      <c r="C2236" s="176">
        <v>0</v>
      </c>
    </row>
    <row r="2237" spans="1:3" x14ac:dyDescent="0.25">
      <c r="A2237" s="145">
        <v>19.57</v>
      </c>
      <c r="B2237" s="150" t="s">
        <v>3018</v>
      </c>
      <c r="C2237" s="176">
        <v>9500</v>
      </c>
    </row>
    <row r="2238" spans="1:3" x14ac:dyDescent="0.25">
      <c r="A2238" s="142">
        <v>19.579999999999998</v>
      </c>
      <c r="B2238" s="150" t="s">
        <v>3019</v>
      </c>
      <c r="C2238" s="176">
        <v>5700</v>
      </c>
    </row>
    <row r="2239" spans="1:3" x14ac:dyDescent="0.25">
      <c r="A2239" s="145">
        <v>19.59</v>
      </c>
      <c r="B2239" s="150" t="s">
        <v>3020</v>
      </c>
      <c r="C2239" s="176">
        <v>5100</v>
      </c>
    </row>
    <row r="2240" spans="1:3" x14ac:dyDescent="0.25">
      <c r="A2240" s="142">
        <v>19.600000000000001</v>
      </c>
      <c r="B2240" s="150" t="s">
        <v>3021</v>
      </c>
      <c r="C2240" s="176">
        <v>21000</v>
      </c>
    </row>
    <row r="2241" spans="1:3" x14ac:dyDescent="0.25">
      <c r="A2241" s="158" t="s">
        <v>3022</v>
      </c>
      <c r="B2241" s="150" t="s">
        <v>3023</v>
      </c>
      <c r="C2241" s="176">
        <v>3000</v>
      </c>
    </row>
    <row r="2242" spans="1:3" ht="31.5" x14ac:dyDescent="0.25">
      <c r="A2242" s="158" t="s">
        <v>3024</v>
      </c>
      <c r="B2242" s="150" t="s">
        <v>3025</v>
      </c>
      <c r="C2242" s="176">
        <v>6000</v>
      </c>
    </row>
    <row r="2243" spans="1:3" ht="31.5" x14ac:dyDescent="0.25">
      <c r="A2243" s="158" t="s">
        <v>3026</v>
      </c>
      <c r="B2243" s="150" t="s">
        <v>3027</v>
      </c>
      <c r="C2243" s="176">
        <v>2500</v>
      </c>
    </row>
    <row r="2244" spans="1:3" x14ac:dyDescent="0.25">
      <c r="A2244" s="158" t="s">
        <v>3028</v>
      </c>
      <c r="B2244" s="150" t="s">
        <v>3029</v>
      </c>
      <c r="C2244" s="176">
        <v>0</v>
      </c>
    </row>
    <row r="2245" spans="1:3" x14ac:dyDescent="0.25">
      <c r="A2245" s="158" t="s">
        <v>3030</v>
      </c>
      <c r="B2245" s="168" t="s">
        <v>3031</v>
      </c>
      <c r="C2245" s="406">
        <v>6300</v>
      </c>
    </row>
    <row r="2246" spans="1:3" x14ac:dyDescent="0.25">
      <c r="A2246" s="158" t="s">
        <v>3032</v>
      </c>
      <c r="B2246" s="168" t="s">
        <v>3033</v>
      </c>
      <c r="C2246" s="406">
        <v>5300</v>
      </c>
    </row>
    <row r="2247" spans="1:3" ht="31.5" x14ac:dyDescent="0.25">
      <c r="A2247" s="255" t="s">
        <v>3034</v>
      </c>
      <c r="B2247" s="150" t="s">
        <v>3035</v>
      </c>
      <c r="C2247" s="176">
        <v>6000</v>
      </c>
    </row>
    <row r="2248" spans="1:3" x14ac:dyDescent="0.25">
      <c r="A2248" s="603">
        <v>19.71</v>
      </c>
      <c r="B2248" s="154" t="s">
        <v>3036</v>
      </c>
      <c r="C2248" s="176">
        <v>0</v>
      </c>
    </row>
    <row r="2249" spans="1:3" x14ac:dyDescent="0.25">
      <c r="A2249" s="603"/>
      <c r="B2249" s="146" t="s">
        <v>3037</v>
      </c>
      <c r="C2249" s="176">
        <v>7000</v>
      </c>
    </row>
    <row r="2250" spans="1:3" x14ac:dyDescent="0.25">
      <c r="A2250" s="603"/>
      <c r="B2250" s="146" t="s">
        <v>3038</v>
      </c>
      <c r="C2250" s="176">
        <v>5600</v>
      </c>
    </row>
    <row r="2251" spans="1:3" x14ac:dyDescent="0.25">
      <c r="A2251" s="603"/>
      <c r="B2251" s="150" t="s">
        <v>3039</v>
      </c>
      <c r="C2251" s="176">
        <v>5000</v>
      </c>
    </row>
    <row r="2252" spans="1:3" x14ac:dyDescent="0.25">
      <c r="A2252" s="603">
        <v>19.72</v>
      </c>
      <c r="B2252" s="257" t="s">
        <v>3040</v>
      </c>
      <c r="C2252" s="176">
        <v>0</v>
      </c>
    </row>
    <row r="2253" spans="1:3" x14ac:dyDescent="0.25">
      <c r="A2253" s="603"/>
      <c r="B2253" s="146" t="s">
        <v>3041</v>
      </c>
      <c r="C2253" s="176">
        <v>8400</v>
      </c>
    </row>
    <row r="2254" spans="1:3" x14ac:dyDescent="0.25">
      <c r="A2254" s="603"/>
      <c r="B2254" s="146" t="s">
        <v>3042</v>
      </c>
      <c r="C2254" s="176">
        <v>7000</v>
      </c>
    </row>
    <row r="2255" spans="1:3" x14ac:dyDescent="0.25">
      <c r="A2255" s="603"/>
      <c r="B2255" s="146" t="s">
        <v>3043</v>
      </c>
      <c r="C2255" s="176">
        <v>5600</v>
      </c>
    </row>
    <row r="2256" spans="1:3" x14ac:dyDescent="0.25">
      <c r="A2256" s="603"/>
      <c r="B2256" s="150" t="s">
        <v>3044</v>
      </c>
      <c r="C2256" s="176">
        <v>4200</v>
      </c>
    </row>
    <row r="2257" spans="1:3" x14ac:dyDescent="0.25">
      <c r="A2257" s="250">
        <v>19.73</v>
      </c>
      <c r="B2257" s="146" t="s">
        <v>3045</v>
      </c>
      <c r="C2257" s="176">
        <v>3500</v>
      </c>
    </row>
    <row r="2258" spans="1:3" ht="31.5" x14ac:dyDescent="0.25">
      <c r="A2258" s="250">
        <v>19.739999999999998</v>
      </c>
      <c r="B2258" s="146" t="s">
        <v>3046</v>
      </c>
      <c r="C2258" s="176">
        <v>4200</v>
      </c>
    </row>
    <row r="2259" spans="1:3" x14ac:dyDescent="0.25">
      <c r="A2259" s="603">
        <v>19.75</v>
      </c>
      <c r="B2259" s="146" t="s">
        <v>3047</v>
      </c>
      <c r="C2259" s="176">
        <v>2200</v>
      </c>
    </row>
    <row r="2260" spans="1:3" x14ac:dyDescent="0.25">
      <c r="A2260" s="603"/>
      <c r="B2260" s="146" t="s">
        <v>3048</v>
      </c>
      <c r="C2260" s="176">
        <v>2000</v>
      </c>
    </row>
    <row r="2261" spans="1:3" x14ac:dyDescent="0.25">
      <c r="A2261" s="250">
        <v>19.760000000000002</v>
      </c>
      <c r="B2261" s="146" t="s">
        <v>3049</v>
      </c>
      <c r="C2261" s="176">
        <v>5000</v>
      </c>
    </row>
    <row r="2262" spans="1:3" x14ac:dyDescent="0.25">
      <c r="A2262" s="145">
        <v>19.7</v>
      </c>
      <c r="B2262" s="146" t="s">
        <v>3050</v>
      </c>
      <c r="C2262" s="176">
        <v>0</v>
      </c>
    </row>
    <row r="2263" spans="1:3" x14ac:dyDescent="0.25">
      <c r="A2263" s="158" t="s">
        <v>3051</v>
      </c>
      <c r="B2263" s="146" t="s">
        <v>3052</v>
      </c>
      <c r="C2263" s="176">
        <v>5000</v>
      </c>
    </row>
    <row r="2264" spans="1:3" x14ac:dyDescent="0.25">
      <c r="A2264" s="158" t="s">
        <v>3053</v>
      </c>
      <c r="B2264" s="146" t="s">
        <v>398</v>
      </c>
      <c r="C2264" s="176">
        <v>4000</v>
      </c>
    </row>
    <row r="2265" spans="1:3" x14ac:dyDescent="0.25">
      <c r="A2265" s="142">
        <v>19.8</v>
      </c>
      <c r="B2265" s="146" t="s">
        <v>3054</v>
      </c>
      <c r="C2265" s="176">
        <v>3000</v>
      </c>
    </row>
    <row r="2266" spans="1:3" x14ac:dyDescent="0.25">
      <c r="A2266" s="145">
        <v>19.809999999999999</v>
      </c>
      <c r="B2266" s="146" t="s">
        <v>3055</v>
      </c>
      <c r="C2266" s="176">
        <v>1600</v>
      </c>
    </row>
    <row r="2267" spans="1:3" x14ac:dyDescent="0.25">
      <c r="A2267" s="142">
        <v>19.82</v>
      </c>
      <c r="B2267" s="146" t="s">
        <v>3056</v>
      </c>
      <c r="C2267" s="176">
        <v>2000</v>
      </c>
    </row>
    <row r="2268" spans="1:3" x14ac:dyDescent="0.25">
      <c r="A2268" s="250">
        <v>19.829999999999998</v>
      </c>
      <c r="B2268" s="150" t="s">
        <v>3057</v>
      </c>
      <c r="C2268" s="176">
        <v>6000</v>
      </c>
    </row>
    <row r="2269" spans="1:3" x14ac:dyDescent="0.25">
      <c r="A2269" s="250">
        <v>19.84</v>
      </c>
      <c r="B2269" s="150" t="s">
        <v>3058</v>
      </c>
      <c r="C2269" s="176">
        <v>3000</v>
      </c>
    </row>
    <row r="2270" spans="1:3" x14ac:dyDescent="0.25">
      <c r="A2270" s="250">
        <v>19.850000000000001</v>
      </c>
      <c r="B2270" s="149" t="s">
        <v>3059</v>
      </c>
      <c r="C2270" s="176">
        <v>5000</v>
      </c>
    </row>
    <row r="2271" spans="1:3" x14ac:dyDescent="0.25">
      <c r="A2271" s="250">
        <v>19.86</v>
      </c>
      <c r="B2271" s="149" t="s">
        <v>3060</v>
      </c>
      <c r="C2271" s="176">
        <v>3000</v>
      </c>
    </row>
    <row r="2272" spans="1:3" x14ac:dyDescent="0.25">
      <c r="A2272" s="250">
        <v>19.87</v>
      </c>
      <c r="B2272" s="226" t="s">
        <v>3061</v>
      </c>
      <c r="C2272" s="176">
        <v>5000</v>
      </c>
    </row>
    <row r="2273" spans="1:3" x14ac:dyDescent="0.25">
      <c r="A2273" s="250">
        <v>19.88</v>
      </c>
      <c r="B2273" s="226" t="s">
        <v>3062</v>
      </c>
      <c r="C2273" s="176">
        <v>3000</v>
      </c>
    </row>
    <row r="2274" spans="1:3" x14ac:dyDescent="0.25">
      <c r="A2274" s="276">
        <v>19.899999999999999</v>
      </c>
      <c r="B2274" s="150" t="s">
        <v>3063</v>
      </c>
      <c r="C2274" s="176">
        <v>2500</v>
      </c>
    </row>
    <row r="2275" spans="1:3" x14ac:dyDescent="0.25">
      <c r="A2275" s="621">
        <v>19.91</v>
      </c>
      <c r="B2275" s="150" t="s">
        <v>3064</v>
      </c>
      <c r="C2275" s="176">
        <v>2500</v>
      </c>
    </row>
    <row r="2276" spans="1:3" x14ac:dyDescent="0.25">
      <c r="A2276" s="621"/>
      <c r="B2276" s="150" t="s">
        <v>3065</v>
      </c>
      <c r="C2276" s="176">
        <v>2500</v>
      </c>
    </row>
    <row r="2277" spans="1:3" x14ac:dyDescent="0.25">
      <c r="A2277" s="277">
        <v>19.920000000000002</v>
      </c>
      <c r="B2277" s="150" t="s">
        <v>3066</v>
      </c>
      <c r="C2277" s="176">
        <v>2500</v>
      </c>
    </row>
    <row r="2278" spans="1:3" x14ac:dyDescent="0.25">
      <c r="A2278" s="276">
        <v>19.93</v>
      </c>
      <c r="B2278" s="150" t="s">
        <v>3067</v>
      </c>
      <c r="C2278" s="176">
        <v>2500</v>
      </c>
    </row>
    <row r="2279" spans="1:3" x14ac:dyDescent="0.25">
      <c r="A2279" s="276">
        <v>19.940000000000001</v>
      </c>
      <c r="B2279" s="150" t="s">
        <v>3068</v>
      </c>
      <c r="C2279" s="176">
        <v>2500</v>
      </c>
    </row>
    <row r="2280" spans="1:3" x14ac:dyDescent="0.25">
      <c r="A2280" s="276">
        <v>19.95</v>
      </c>
      <c r="B2280" s="152" t="s">
        <v>3069</v>
      </c>
      <c r="C2280" s="176">
        <v>2300</v>
      </c>
    </row>
    <row r="2281" spans="1:3" x14ac:dyDescent="0.25">
      <c r="A2281" s="276">
        <v>19.96</v>
      </c>
      <c r="B2281" s="152" t="s">
        <v>3070</v>
      </c>
      <c r="C2281" s="176">
        <v>2200</v>
      </c>
    </row>
    <row r="2282" spans="1:3" x14ac:dyDescent="0.25">
      <c r="A2282" s="276">
        <v>19.97</v>
      </c>
      <c r="B2282" s="152" t="s">
        <v>3071</v>
      </c>
      <c r="C2282" s="176">
        <v>1500</v>
      </c>
    </row>
    <row r="2283" spans="1:3" x14ac:dyDescent="0.25">
      <c r="A2283" s="276">
        <v>19.98</v>
      </c>
      <c r="B2283" s="152" t="s">
        <v>3072</v>
      </c>
      <c r="C2283" s="176">
        <v>1500</v>
      </c>
    </row>
    <row r="2284" spans="1:3" x14ac:dyDescent="0.25">
      <c r="A2284" s="276">
        <v>19.98</v>
      </c>
      <c r="B2284" s="152" t="s">
        <v>3073</v>
      </c>
      <c r="C2284" s="176">
        <v>1200</v>
      </c>
    </row>
    <row r="2285" spans="1:3" x14ac:dyDescent="0.25">
      <c r="A2285" s="276">
        <v>19.989999999999998</v>
      </c>
      <c r="B2285" s="149" t="s">
        <v>3074</v>
      </c>
      <c r="C2285" s="176">
        <v>2300</v>
      </c>
    </row>
    <row r="2286" spans="1:3" x14ac:dyDescent="0.25">
      <c r="A2286" s="619">
        <v>19.100000000000001</v>
      </c>
      <c r="B2286" s="154" t="s">
        <v>3075</v>
      </c>
      <c r="C2286" s="176"/>
    </row>
    <row r="2287" spans="1:3" x14ac:dyDescent="0.25">
      <c r="A2287" s="619"/>
      <c r="B2287" s="154" t="s">
        <v>3076</v>
      </c>
      <c r="C2287" s="176"/>
    </row>
    <row r="2288" spans="1:3" x14ac:dyDescent="0.25">
      <c r="A2288" s="619"/>
      <c r="B2288" s="208" t="s">
        <v>352</v>
      </c>
      <c r="C2288" s="176"/>
    </row>
    <row r="2289" spans="1:3" x14ac:dyDescent="0.25">
      <c r="A2289" s="619"/>
      <c r="B2289" s="226" t="s">
        <v>3077</v>
      </c>
      <c r="C2289" s="176">
        <v>2500</v>
      </c>
    </row>
    <row r="2290" spans="1:3" x14ac:dyDescent="0.25">
      <c r="A2290" s="619"/>
      <c r="B2290" s="226" t="s">
        <v>354</v>
      </c>
      <c r="C2290" s="176">
        <v>2200</v>
      </c>
    </row>
    <row r="2291" spans="1:3" x14ac:dyDescent="0.25">
      <c r="A2291" s="619"/>
      <c r="B2291" s="226" t="s">
        <v>355</v>
      </c>
      <c r="C2291" s="176">
        <v>2000</v>
      </c>
    </row>
    <row r="2292" spans="1:3" x14ac:dyDescent="0.25">
      <c r="A2292" s="619"/>
      <c r="B2292" s="208" t="s">
        <v>357</v>
      </c>
      <c r="C2292" s="176"/>
    </row>
    <row r="2293" spans="1:3" x14ac:dyDescent="0.25">
      <c r="A2293" s="619"/>
      <c r="B2293" s="226" t="s">
        <v>353</v>
      </c>
      <c r="C2293" s="176">
        <v>2200</v>
      </c>
    </row>
    <row r="2294" spans="1:3" x14ac:dyDescent="0.25">
      <c r="A2294" s="619"/>
      <c r="B2294" s="226" t="s">
        <v>354</v>
      </c>
      <c r="C2294" s="176">
        <v>2000</v>
      </c>
    </row>
    <row r="2295" spans="1:3" x14ac:dyDescent="0.25">
      <c r="A2295" s="619"/>
      <c r="B2295" s="226" t="s">
        <v>355</v>
      </c>
      <c r="C2295" s="176">
        <v>1800</v>
      </c>
    </row>
    <row r="2296" spans="1:3" x14ac:dyDescent="0.25">
      <c r="A2296" s="619">
        <v>19.100999999999999</v>
      </c>
      <c r="B2296" s="154" t="s">
        <v>3078</v>
      </c>
      <c r="C2296" s="176"/>
    </row>
    <row r="2297" spans="1:3" x14ac:dyDescent="0.25">
      <c r="A2297" s="619"/>
      <c r="B2297" s="208" t="s">
        <v>352</v>
      </c>
      <c r="C2297" s="176"/>
    </row>
    <row r="2298" spans="1:3" x14ac:dyDescent="0.25">
      <c r="A2298" s="619"/>
      <c r="B2298" s="226" t="s">
        <v>3077</v>
      </c>
      <c r="C2298" s="176">
        <v>3000</v>
      </c>
    </row>
    <row r="2299" spans="1:3" x14ac:dyDescent="0.25">
      <c r="A2299" s="619"/>
      <c r="B2299" s="226" t="s">
        <v>354</v>
      </c>
      <c r="C2299" s="176">
        <v>2500</v>
      </c>
    </row>
    <row r="2300" spans="1:3" x14ac:dyDescent="0.25">
      <c r="A2300" s="619"/>
      <c r="B2300" s="226" t="s">
        <v>355</v>
      </c>
      <c r="C2300" s="176">
        <v>2200</v>
      </c>
    </row>
    <row r="2301" spans="1:3" x14ac:dyDescent="0.25">
      <c r="A2301" s="619"/>
      <c r="B2301" s="208" t="s">
        <v>357</v>
      </c>
      <c r="C2301" s="176"/>
    </row>
    <row r="2302" spans="1:3" x14ac:dyDescent="0.25">
      <c r="A2302" s="619"/>
      <c r="B2302" s="226" t="s">
        <v>353</v>
      </c>
      <c r="C2302" s="176">
        <v>2500</v>
      </c>
    </row>
    <row r="2303" spans="1:3" x14ac:dyDescent="0.25">
      <c r="A2303" s="619"/>
      <c r="B2303" s="226" t="s">
        <v>354</v>
      </c>
      <c r="C2303" s="176">
        <v>2200</v>
      </c>
    </row>
    <row r="2304" spans="1:3" x14ac:dyDescent="0.25">
      <c r="A2304" s="619"/>
      <c r="B2304" s="226" t="s">
        <v>355</v>
      </c>
      <c r="C2304" s="176">
        <v>2000</v>
      </c>
    </row>
    <row r="2305" spans="1:3" x14ac:dyDescent="0.25">
      <c r="A2305" s="619">
        <v>19.102</v>
      </c>
      <c r="B2305" s="154" t="s">
        <v>3079</v>
      </c>
      <c r="C2305" s="176"/>
    </row>
    <row r="2306" spans="1:3" x14ac:dyDescent="0.25">
      <c r="A2306" s="619"/>
      <c r="B2306" s="208" t="s">
        <v>352</v>
      </c>
      <c r="C2306" s="176"/>
    </row>
    <row r="2307" spans="1:3" x14ac:dyDescent="0.25">
      <c r="A2307" s="619"/>
      <c r="B2307" s="226" t="s">
        <v>3077</v>
      </c>
      <c r="C2307" s="176">
        <v>2500</v>
      </c>
    </row>
    <row r="2308" spans="1:3" x14ac:dyDescent="0.25">
      <c r="A2308" s="619"/>
      <c r="B2308" s="226" t="s">
        <v>354</v>
      </c>
      <c r="C2308" s="176">
        <v>2200</v>
      </c>
    </row>
    <row r="2309" spans="1:3" x14ac:dyDescent="0.25">
      <c r="A2309" s="619"/>
      <c r="B2309" s="226" t="s">
        <v>355</v>
      </c>
      <c r="C2309" s="176">
        <v>2000</v>
      </c>
    </row>
    <row r="2310" spans="1:3" x14ac:dyDescent="0.25">
      <c r="A2310" s="619"/>
      <c r="B2310" s="208" t="s">
        <v>357</v>
      </c>
      <c r="C2310" s="176"/>
    </row>
    <row r="2311" spans="1:3" x14ac:dyDescent="0.25">
      <c r="A2311" s="619"/>
      <c r="B2311" s="226" t="s">
        <v>353</v>
      </c>
      <c r="C2311" s="176">
        <v>2000</v>
      </c>
    </row>
    <row r="2312" spans="1:3" x14ac:dyDescent="0.25">
      <c r="A2312" s="619"/>
      <c r="B2312" s="226" t="s">
        <v>354</v>
      </c>
      <c r="C2312" s="176">
        <v>1800</v>
      </c>
    </row>
    <row r="2313" spans="1:3" x14ac:dyDescent="0.25">
      <c r="A2313" s="619"/>
      <c r="B2313" s="226" t="s">
        <v>355</v>
      </c>
      <c r="C2313" s="176">
        <v>1500</v>
      </c>
    </row>
    <row r="2314" spans="1:3" x14ac:dyDescent="0.25">
      <c r="A2314" s="619"/>
      <c r="B2314" s="154" t="s">
        <v>3080</v>
      </c>
      <c r="C2314" s="176"/>
    </row>
    <row r="2315" spans="1:3" x14ac:dyDescent="0.25">
      <c r="A2315" s="619"/>
      <c r="B2315" s="208" t="s">
        <v>352</v>
      </c>
      <c r="C2315" s="176"/>
    </row>
    <row r="2316" spans="1:3" x14ac:dyDescent="0.25">
      <c r="A2316" s="619"/>
      <c r="B2316" s="226" t="s">
        <v>3077</v>
      </c>
      <c r="C2316" s="176">
        <v>2000</v>
      </c>
    </row>
    <row r="2317" spans="1:3" x14ac:dyDescent="0.25">
      <c r="A2317" s="619"/>
      <c r="B2317" s="226" t="s">
        <v>354</v>
      </c>
      <c r="C2317" s="176">
        <v>1800</v>
      </c>
    </row>
    <row r="2318" spans="1:3" x14ac:dyDescent="0.25">
      <c r="A2318" s="619"/>
      <c r="B2318" s="226" t="s">
        <v>355</v>
      </c>
      <c r="C2318" s="176">
        <v>1500</v>
      </c>
    </row>
    <row r="2319" spans="1:3" x14ac:dyDescent="0.25">
      <c r="A2319" s="619"/>
      <c r="B2319" s="208" t="s">
        <v>357</v>
      </c>
      <c r="C2319" s="176"/>
    </row>
    <row r="2320" spans="1:3" x14ac:dyDescent="0.25">
      <c r="A2320" s="619"/>
      <c r="B2320" s="226" t="s">
        <v>353</v>
      </c>
      <c r="C2320" s="176">
        <v>1500</v>
      </c>
    </row>
    <row r="2321" spans="1:3" x14ac:dyDescent="0.25">
      <c r="A2321" s="619"/>
      <c r="B2321" s="226" t="s">
        <v>354</v>
      </c>
      <c r="C2321" s="176">
        <v>1200</v>
      </c>
    </row>
    <row r="2322" spans="1:3" x14ac:dyDescent="0.25">
      <c r="A2322" s="619"/>
      <c r="B2322" s="226" t="s">
        <v>355</v>
      </c>
      <c r="C2322" s="176">
        <v>1000</v>
      </c>
    </row>
    <row r="2323" spans="1:3" x14ac:dyDescent="0.25">
      <c r="A2323" s="620">
        <v>19.103000000000002</v>
      </c>
      <c r="B2323" s="208" t="s">
        <v>3081</v>
      </c>
      <c r="C2323" s="176"/>
    </row>
    <row r="2324" spans="1:3" x14ac:dyDescent="0.25">
      <c r="A2324" s="620"/>
      <c r="B2324" s="208" t="s">
        <v>352</v>
      </c>
      <c r="C2324" s="176"/>
    </row>
    <row r="2325" spans="1:3" x14ac:dyDescent="0.25">
      <c r="A2325" s="620"/>
      <c r="B2325" s="226" t="s">
        <v>3077</v>
      </c>
      <c r="C2325" s="176">
        <v>1500</v>
      </c>
    </row>
    <row r="2326" spans="1:3" x14ac:dyDescent="0.25">
      <c r="A2326" s="620"/>
      <c r="B2326" s="226" t="s">
        <v>354</v>
      </c>
      <c r="C2326" s="176">
        <v>1200</v>
      </c>
    </row>
    <row r="2327" spans="1:3" x14ac:dyDescent="0.25">
      <c r="A2327" s="620"/>
      <c r="B2327" s="226" t="s">
        <v>355</v>
      </c>
      <c r="C2327" s="176">
        <v>1000</v>
      </c>
    </row>
    <row r="2328" spans="1:3" x14ac:dyDescent="0.25">
      <c r="A2328" s="620"/>
      <c r="B2328" s="208" t="s">
        <v>357</v>
      </c>
      <c r="C2328" s="176"/>
    </row>
    <row r="2329" spans="1:3" x14ac:dyDescent="0.25">
      <c r="A2329" s="620"/>
      <c r="B2329" s="226" t="s">
        <v>353</v>
      </c>
      <c r="C2329" s="176">
        <v>1700</v>
      </c>
    </row>
    <row r="2330" spans="1:3" x14ac:dyDescent="0.25">
      <c r="A2330" s="620"/>
      <c r="B2330" s="226" t="s">
        <v>354</v>
      </c>
      <c r="C2330" s="176">
        <v>1400</v>
      </c>
    </row>
    <row r="2331" spans="1:3" x14ac:dyDescent="0.25">
      <c r="A2331" s="620"/>
      <c r="B2331" s="226" t="s">
        <v>355</v>
      </c>
      <c r="C2331" s="176">
        <v>1200</v>
      </c>
    </row>
    <row r="2332" spans="1:3" x14ac:dyDescent="0.25">
      <c r="A2332" s="620">
        <v>19.103999999999999</v>
      </c>
      <c r="B2332" s="208" t="s">
        <v>3082</v>
      </c>
      <c r="C2332" s="176"/>
    </row>
    <row r="2333" spans="1:3" x14ac:dyDescent="0.25">
      <c r="A2333" s="620"/>
      <c r="B2333" s="208" t="s">
        <v>352</v>
      </c>
      <c r="C2333" s="176"/>
    </row>
    <row r="2334" spans="1:3" x14ac:dyDescent="0.25">
      <c r="A2334" s="620"/>
      <c r="B2334" s="226" t="s">
        <v>353</v>
      </c>
      <c r="C2334" s="176">
        <v>1400</v>
      </c>
    </row>
    <row r="2335" spans="1:3" x14ac:dyDescent="0.25">
      <c r="A2335" s="620"/>
      <c r="B2335" s="226" t="s">
        <v>354</v>
      </c>
      <c r="C2335" s="176">
        <v>1200</v>
      </c>
    </row>
    <row r="2336" spans="1:3" x14ac:dyDescent="0.25">
      <c r="A2336" s="620"/>
      <c r="B2336" s="226" t="s">
        <v>355</v>
      </c>
      <c r="C2336" s="176">
        <v>1000</v>
      </c>
    </row>
    <row r="2337" spans="1:3" x14ac:dyDescent="0.25">
      <c r="A2337" s="620"/>
      <c r="B2337" s="208" t="s">
        <v>357</v>
      </c>
      <c r="C2337" s="176"/>
    </row>
    <row r="2338" spans="1:3" x14ac:dyDescent="0.25">
      <c r="A2338" s="620"/>
      <c r="B2338" s="226" t="s">
        <v>353</v>
      </c>
      <c r="C2338" s="176">
        <v>1200</v>
      </c>
    </row>
    <row r="2339" spans="1:3" x14ac:dyDescent="0.25">
      <c r="A2339" s="620"/>
      <c r="B2339" s="226" t="s">
        <v>354</v>
      </c>
      <c r="C2339" s="176">
        <v>1000</v>
      </c>
    </row>
    <row r="2340" spans="1:3" x14ac:dyDescent="0.25">
      <c r="A2340" s="620"/>
      <c r="B2340" s="226" t="s">
        <v>355</v>
      </c>
      <c r="C2340" s="176">
        <v>800</v>
      </c>
    </row>
    <row r="2341" spans="1:3" x14ac:dyDescent="0.25">
      <c r="A2341" s="616">
        <v>19.105</v>
      </c>
      <c r="B2341" s="143" t="s">
        <v>3083</v>
      </c>
      <c r="C2341" s="176"/>
    </row>
    <row r="2342" spans="1:3" x14ac:dyDescent="0.25">
      <c r="A2342" s="617"/>
      <c r="B2342" s="143" t="s">
        <v>352</v>
      </c>
      <c r="C2342" s="176"/>
    </row>
    <row r="2343" spans="1:3" x14ac:dyDescent="0.25">
      <c r="A2343" s="617"/>
      <c r="B2343" s="150" t="s">
        <v>353</v>
      </c>
      <c r="C2343" s="176">
        <v>1400</v>
      </c>
    </row>
    <row r="2344" spans="1:3" x14ac:dyDescent="0.25">
      <c r="A2344" s="617"/>
      <c r="B2344" s="150" t="s">
        <v>354</v>
      </c>
      <c r="C2344" s="176">
        <v>1200</v>
      </c>
    </row>
    <row r="2345" spans="1:3" x14ac:dyDescent="0.25">
      <c r="A2345" s="617"/>
      <c r="B2345" s="150" t="s">
        <v>926</v>
      </c>
      <c r="C2345" s="176">
        <v>1000</v>
      </c>
    </row>
    <row r="2346" spans="1:3" x14ac:dyDescent="0.25">
      <c r="A2346" s="617"/>
      <c r="B2346" s="143" t="s">
        <v>357</v>
      </c>
      <c r="C2346" s="176"/>
    </row>
    <row r="2347" spans="1:3" x14ac:dyDescent="0.25">
      <c r="A2347" s="617"/>
      <c r="B2347" s="150" t="s">
        <v>353</v>
      </c>
      <c r="C2347" s="176">
        <v>1200</v>
      </c>
    </row>
    <row r="2348" spans="1:3" x14ac:dyDescent="0.25">
      <c r="A2348" s="617"/>
      <c r="B2348" s="150" t="s">
        <v>354</v>
      </c>
      <c r="C2348" s="176">
        <v>1000</v>
      </c>
    </row>
    <row r="2349" spans="1:3" x14ac:dyDescent="0.25">
      <c r="A2349" s="618"/>
      <c r="B2349" s="150" t="s">
        <v>926</v>
      </c>
      <c r="C2349" s="176">
        <v>800</v>
      </c>
    </row>
    <row r="2350" spans="1:3" x14ac:dyDescent="0.25">
      <c r="A2350" s="278">
        <v>20</v>
      </c>
      <c r="B2350" s="143" t="s">
        <v>3084</v>
      </c>
      <c r="C2350" s="412"/>
    </row>
    <row r="2351" spans="1:3" x14ac:dyDescent="0.25">
      <c r="A2351" s="475" t="s">
        <v>3085</v>
      </c>
      <c r="B2351" s="249" t="s">
        <v>3086</v>
      </c>
      <c r="C2351" s="412"/>
    </row>
    <row r="2352" spans="1:3" x14ac:dyDescent="0.25">
      <c r="A2352" s="475"/>
      <c r="B2352" s="150" t="s">
        <v>3087</v>
      </c>
      <c r="C2352" s="190">
        <v>12000</v>
      </c>
    </row>
    <row r="2353" spans="1:3" x14ac:dyDescent="0.25">
      <c r="A2353" s="475"/>
      <c r="B2353" s="149" t="s">
        <v>3088</v>
      </c>
      <c r="C2353" s="190">
        <v>13000</v>
      </c>
    </row>
    <row r="2354" spans="1:3" x14ac:dyDescent="0.25">
      <c r="A2354" s="475"/>
      <c r="B2354" s="149" t="s">
        <v>3089</v>
      </c>
      <c r="C2354" s="190">
        <v>11000</v>
      </c>
    </row>
    <row r="2355" spans="1:3" x14ac:dyDescent="0.25">
      <c r="A2355" s="475"/>
      <c r="B2355" s="149" t="s">
        <v>3090</v>
      </c>
      <c r="C2355" s="190">
        <v>13000</v>
      </c>
    </row>
    <row r="2356" spans="1:3" x14ac:dyDescent="0.25">
      <c r="A2356" s="475"/>
      <c r="B2356" s="150" t="s">
        <v>3091</v>
      </c>
      <c r="C2356" s="190">
        <v>9000</v>
      </c>
    </row>
    <row r="2357" spans="1:3" x14ac:dyDescent="0.25">
      <c r="A2357" s="475"/>
      <c r="B2357" s="279" t="s">
        <v>3092</v>
      </c>
      <c r="C2357" s="190">
        <v>8000</v>
      </c>
    </row>
    <row r="2358" spans="1:3" x14ac:dyDescent="0.25">
      <c r="A2358" s="274" t="s">
        <v>3093</v>
      </c>
      <c r="B2358" s="149" t="s">
        <v>10720</v>
      </c>
      <c r="C2358" s="190">
        <v>8500</v>
      </c>
    </row>
    <row r="2359" spans="1:3" x14ac:dyDescent="0.25">
      <c r="A2359" s="607" t="s">
        <v>3094</v>
      </c>
      <c r="B2359" s="249" t="s">
        <v>2254</v>
      </c>
      <c r="C2359" s="190">
        <v>0</v>
      </c>
    </row>
    <row r="2360" spans="1:3" x14ac:dyDescent="0.25">
      <c r="A2360" s="608"/>
      <c r="B2360" s="149" t="s">
        <v>3095</v>
      </c>
      <c r="C2360" s="190">
        <v>2500</v>
      </c>
    </row>
    <row r="2361" spans="1:3" x14ac:dyDescent="0.25">
      <c r="A2361" s="609"/>
      <c r="B2361" s="150" t="s">
        <v>3096</v>
      </c>
      <c r="C2361" s="190">
        <v>2000</v>
      </c>
    </row>
    <row r="2362" spans="1:3" x14ac:dyDescent="0.25">
      <c r="A2362" s="610" t="s">
        <v>3097</v>
      </c>
      <c r="B2362" s="154" t="s">
        <v>3098</v>
      </c>
      <c r="C2362" s="190">
        <v>0</v>
      </c>
    </row>
    <row r="2363" spans="1:3" x14ac:dyDescent="0.25">
      <c r="A2363" s="612"/>
      <c r="B2363" s="146" t="s">
        <v>3099</v>
      </c>
      <c r="C2363" s="190">
        <v>6500</v>
      </c>
    </row>
    <row r="2364" spans="1:3" x14ac:dyDescent="0.25">
      <c r="A2364" s="613" t="s">
        <v>3100</v>
      </c>
      <c r="B2364" s="143" t="s">
        <v>3101</v>
      </c>
      <c r="C2364" s="190">
        <v>0</v>
      </c>
    </row>
    <row r="2365" spans="1:3" x14ac:dyDescent="0.25">
      <c r="A2365" s="614"/>
      <c r="B2365" s="146" t="s">
        <v>3102</v>
      </c>
      <c r="C2365" s="190">
        <v>7500</v>
      </c>
    </row>
    <row r="2366" spans="1:3" x14ac:dyDescent="0.25">
      <c r="A2366" s="614"/>
      <c r="B2366" s="146" t="s">
        <v>3103</v>
      </c>
      <c r="C2366" s="190">
        <v>7500</v>
      </c>
    </row>
    <row r="2367" spans="1:3" x14ac:dyDescent="0.25">
      <c r="A2367" s="615"/>
      <c r="B2367" s="146" t="s">
        <v>3104</v>
      </c>
      <c r="C2367" s="190">
        <v>5500</v>
      </c>
    </row>
    <row r="2368" spans="1:3" ht="31.5" x14ac:dyDescent="0.25">
      <c r="A2368" s="274" t="s">
        <v>3105</v>
      </c>
      <c r="B2368" s="146" t="s">
        <v>10721</v>
      </c>
      <c r="C2368" s="190">
        <v>4000</v>
      </c>
    </row>
    <row r="2369" spans="1:3" ht="31.5" x14ac:dyDescent="0.25">
      <c r="A2369" s="280" t="s">
        <v>3106</v>
      </c>
      <c r="B2369" s="146" t="s">
        <v>3107</v>
      </c>
      <c r="C2369" s="190">
        <v>3000</v>
      </c>
    </row>
    <row r="2370" spans="1:3" x14ac:dyDescent="0.25">
      <c r="A2370" s="607" t="s">
        <v>3108</v>
      </c>
      <c r="B2370" s="146" t="s">
        <v>10722</v>
      </c>
      <c r="C2370" s="190">
        <v>8500</v>
      </c>
    </row>
    <row r="2371" spans="1:3" x14ac:dyDescent="0.25">
      <c r="A2371" s="609"/>
      <c r="B2371" s="146" t="s">
        <v>3109</v>
      </c>
      <c r="C2371" s="190">
        <v>7500</v>
      </c>
    </row>
    <row r="2372" spans="1:3" ht="31.5" x14ac:dyDescent="0.25">
      <c r="A2372" s="607" t="s">
        <v>3110</v>
      </c>
      <c r="B2372" s="146" t="s">
        <v>3111</v>
      </c>
      <c r="C2372" s="190">
        <v>4000</v>
      </c>
    </row>
    <row r="2373" spans="1:3" x14ac:dyDescent="0.25">
      <c r="A2373" s="609"/>
      <c r="B2373" s="146" t="s">
        <v>3112</v>
      </c>
      <c r="C2373" s="190">
        <v>2500</v>
      </c>
    </row>
    <row r="2374" spans="1:3" ht="31.5" x14ac:dyDescent="0.25">
      <c r="A2374" s="280" t="s">
        <v>3113</v>
      </c>
      <c r="B2374" s="146" t="s">
        <v>3114</v>
      </c>
      <c r="C2374" s="190">
        <v>2500</v>
      </c>
    </row>
    <row r="2375" spans="1:3" x14ac:dyDescent="0.25">
      <c r="A2375" s="274" t="s">
        <v>3115</v>
      </c>
      <c r="B2375" s="146" t="s">
        <v>3116</v>
      </c>
      <c r="C2375" s="190">
        <v>6500</v>
      </c>
    </row>
    <row r="2376" spans="1:3" ht="47.25" x14ac:dyDescent="0.25">
      <c r="A2376" s="607" t="s">
        <v>3117</v>
      </c>
      <c r="B2376" s="146" t="s">
        <v>3118</v>
      </c>
      <c r="C2376" s="190">
        <v>3000</v>
      </c>
    </row>
    <row r="2377" spans="1:3" x14ac:dyDescent="0.25">
      <c r="A2377" s="609"/>
      <c r="B2377" s="146" t="s">
        <v>3119</v>
      </c>
      <c r="C2377" s="190">
        <v>2500</v>
      </c>
    </row>
    <row r="2378" spans="1:3" x14ac:dyDescent="0.25">
      <c r="A2378" s="281" t="s">
        <v>3120</v>
      </c>
      <c r="B2378" s="150" t="s">
        <v>3121</v>
      </c>
      <c r="C2378" s="190">
        <v>2500</v>
      </c>
    </row>
    <row r="2379" spans="1:3" x14ac:dyDescent="0.25">
      <c r="A2379" s="283" t="s">
        <v>3122</v>
      </c>
      <c r="B2379" s="146" t="s">
        <v>3123</v>
      </c>
      <c r="C2379" s="190">
        <v>4000</v>
      </c>
    </row>
    <row r="2380" spans="1:3" x14ac:dyDescent="0.25">
      <c r="A2380" s="283" t="s">
        <v>3124</v>
      </c>
      <c r="B2380" s="146" t="s">
        <v>3125</v>
      </c>
      <c r="C2380" s="190">
        <v>3200</v>
      </c>
    </row>
    <row r="2381" spans="1:3" ht="31.5" x14ac:dyDescent="0.25">
      <c r="A2381" s="283" t="s">
        <v>3126</v>
      </c>
      <c r="B2381" s="150" t="s">
        <v>10723</v>
      </c>
      <c r="C2381" s="190">
        <v>3200</v>
      </c>
    </row>
    <row r="2382" spans="1:3" x14ac:dyDescent="0.25">
      <c r="A2382" s="283" t="s">
        <v>3127</v>
      </c>
      <c r="B2382" s="146" t="s">
        <v>3128</v>
      </c>
      <c r="C2382" s="190">
        <v>4000</v>
      </c>
    </row>
    <row r="2383" spans="1:3" ht="31.5" x14ac:dyDescent="0.25">
      <c r="A2383" s="284" t="s">
        <v>3129</v>
      </c>
      <c r="B2383" s="146" t="s">
        <v>3130</v>
      </c>
      <c r="C2383" s="190">
        <v>5000</v>
      </c>
    </row>
    <row r="2384" spans="1:3" x14ac:dyDescent="0.25">
      <c r="A2384" s="613" t="s">
        <v>3131</v>
      </c>
      <c r="B2384" s="154" t="s">
        <v>3132</v>
      </c>
      <c r="C2384" s="190">
        <v>0</v>
      </c>
    </row>
    <row r="2385" spans="1:3" ht="31.5" x14ac:dyDescent="0.25">
      <c r="A2385" s="614"/>
      <c r="B2385" s="146" t="s">
        <v>3133</v>
      </c>
      <c r="C2385" s="190">
        <v>5000</v>
      </c>
    </row>
    <row r="2386" spans="1:3" x14ac:dyDescent="0.25">
      <c r="A2386" s="615"/>
      <c r="B2386" s="146" t="s">
        <v>3134</v>
      </c>
      <c r="C2386" s="190">
        <v>4500</v>
      </c>
    </row>
    <row r="2387" spans="1:3" ht="31.5" x14ac:dyDescent="0.25">
      <c r="A2387" s="280" t="s">
        <v>3135</v>
      </c>
      <c r="B2387" s="146" t="s">
        <v>3136</v>
      </c>
      <c r="C2387" s="190">
        <v>2500</v>
      </c>
    </row>
    <row r="2388" spans="1:3" ht="31.5" x14ac:dyDescent="0.25">
      <c r="A2388" s="284" t="s">
        <v>3137</v>
      </c>
      <c r="B2388" s="146" t="s">
        <v>3138</v>
      </c>
      <c r="C2388" s="190">
        <v>2500</v>
      </c>
    </row>
    <row r="2389" spans="1:3" x14ac:dyDescent="0.25">
      <c r="A2389" s="283" t="s">
        <v>3139</v>
      </c>
      <c r="B2389" s="150" t="s">
        <v>3140</v>
      </c>
      <c r="C2389" s="190">
        <v>3200</v>
      </c>
    </row>
    <row r="2390" spans="1:3" x14ac:dyDescent="0.25">
      <c r="A2390" s="283" t="s">
        <v>3141</v>
      </c>
      <c r="B2390" s="146" t="s">
        <v>3142</v>
      </c>
      <c r="C2390" s="190">
        <v>3200</v>
      </c>
    </row>
    <row r="2391" spans="1:3" x14ac:dyDescent="0.25">
      <c r="A2391" s="280" t="s">
        <v>3143</v>
      </c>
      <c r="B2391" s="146" t="s">
        <v>3144</v>
      </c>
      <c r="C2391" s="190">
        <v>4000</v>
      </c>
    </row>
    <row r="2392" spans="1:3" x14ac:dyDescent="0.25">
      <c r="A2392" s="281" t="s">
        <v>3145</v>
      </c>
      <c r="B2392" s="285" t="s">
        <v>3146</v>
      </c>
      <c r="C2392" s="190">
        <v>3200</v>
      </c>
    </row>
    <row r="2393" spans="1:3" x14ac:dyDescent="0.25">
      <c r="A2393" s="283" t="s">
        <v>3147</v>
      </c>
      <c r="B2393" s="146" t="s">
        <v>3148</v>
      </c>
      <c r="C2393" s="190">
        <v>2500</v>
      </c>
    </row>
    <row r="2394" spans="1:3" x14ac:dyDescent="0.25">
      <c r="A2394" s="283" t="s">
        <v>3149</v>
      </c>
      <c r="B2394" s="150" t="s">
        <v>3150</v>
      </c>
      <c r="C2394" s="190">
        <v>4000</v>
      </c>
    </row>
    <row r="2395" spans="1:3" x14ac:dyDescent="0.25">
      <c r="A2395" s="283" t="s">
        <v>3151</v>
      </c>
      <c r="B2395" s="152" t="s">
        <v>3152</v>
      </c>
      <c r="C2395" s="190">
        <v>3000</v>
      </c>
    </row>
    <row r="2396" spans="1:3" x14ac:dyDescent="0.25">
      <c r="A2396" s="283" t="s">
        <v>3153</v>
      </c>
      <c r="B2396" s="286" t="s">
        <v>3154</v>
      </c>
      <c r="C2396" s="190">
        <v>6500</v>
      </c>
    </row>
    <row r="2397" spans="1:3" x14ac:dyDescent="0.25">
      <c r="A2397" s="287" t="s">
        <v>3155</v>
      </c>
      <c r="B2397" s="152" t="s">
        <v>3156</v>
      </c>
      <c r="C2397" s="190">
        <v>8000</v>
      </c>
    </row>
    <row r="2398" spans="1:3" x14ac:dyDescent="0.25">
      <c r="A2398" s="283" t="s">
        <v>3157</v>
      </c>
      <c r="B2398" s="152" t="s">
        <v>3158</v>
      </c>
      <c r="C2398" s="190">
        <v>3000</v>
      </c>
    </row>
    <row r="2399" spans="1:3" ht="31.5" x14ac:dyDescent="0.25">
      <c r="A2399" s="287" t="s">
        <v>3159</v>
      </c>
      <c r="B2399" s="152" t="s">
        <v>3160</v>
      </c>
      <c r="C2399" s="190">
        <v>3800</v>
      </c>
    </row>
    <row r="2400" spans="1:3" x14ac:dyDescent="0.25">
      <c r="A2400" s="287" t="s">
        <v>3161</v>
      </c>
      <c r="B2400" s="152" t="s">
        <v>3162</v>
      </c>
      <c r="C2400" s="190">
        <v>3000</v>
      </c>
    </row>
    <row r="2401" spans="1:3" x14ac:dyDescent="0.25">
      <c r="A2401" s="283" t="s">
        <v>3163</v>
      </c>
      <c r="B2401" s="152" t="s">
        <v>3164</v>
      </c>
      <c r="C2401" s="190">
        <v>2000</v>
      </c>
    </row>
    <row r="2402" spans="1:3" x14ac:dyDescent="0.25">
      <c r="A2402" s="283" t="s">
        <v>3165</v>
      </c>
      <c r="B2402" s="152" t="s">
        <v>3166</v>
      </c>
      <c r="C2402" s="190">
        <v>2000</v>
      </c>
    </row>
    <row r="2403" spans="1:3" ht="31.5" x14ac:dyDescent="0.25">
      <c r="A2403" s="281" t="s">
        <v>3167</v>
      </c>
      <c r="B2403" s="150" t="s">
        <v>3168</v>
      </c>
      <c r="C2403" s="190">
        <v>4000</v>
      </c>
    </row>
    <row r="2404" spans="1:3" x14ac:dyDescent="0.25">
      <c r="A2404" s="282" t="s">
        <v>3169</v>
      </c>
      <c r="B2404" s="150" t="s">
        <v>3170</v>
      </c>
      <c r="C2404" s="190">
        <v>7500</v>
      </c>
    </row>
    <row r="2405" spans="1:3" x14ac:dyDescent="0.25">
      <c r="A2405" s="281" t="s">
        <v>3171</v>
      </c>
      <c r="B2405" s="150" t="s">
        <v>3172</v>
      </c>
      <c r="C2405" s="190">
        <v>7500</v>
      </c>
    </row>
    <row r="2406" spans="1:3" x14ac:dyDescent="0.25">
      <c r="A2406" s="281" t="s">
        <v>3173</v>
      </c>
      <c r="B2406" s="151" t="s">
        <v>3174</v>
      </c>
      <c r="C2406" s="190">
        <v>0</v>
      </c>
    </row>
    <row r="2407" spans="1:3" x14ac:dyDescent="0.25">
      <c r="A2407" s="607" t="s">
        <v>3175</v>
      </c>
      <c r="B2407" s="208" t="s">
        <v>3176</v>
      </c>
      <c r="C2407" s="190">
        <v>0</v>
      </c>
    </row>
    <row r="2408" spans="1:3" x14ac:dyDescent="0.25">
      <c r="A2408" s="608"/>
      <c r="B2408" s="226" t="s">
        <v>3177</v>
      </c>
      <c r="C2408" s="190">
        <v>1400</v>
      </c>
    </row>
    <row r="2409" spans="1:3" x14ac:dyDescent="0.25">
      <c r="A2409" s="608"/>
      <c r="B2409" s="226" t="s">
        <v>3178</v>
      </c>
      <c r="C2409" s="190">
        <v>1100</v>
      </c>
    </row>
    <row r="2410" spans="1:3" x14ac:dyDescent="0.25">
      <c r="A2410" s="609"/>
      <c r="B2410" s="150" t="s">
        <v>3179</v>
      </c>
      <c r="C2410" s="190">
        <v>900</v>
      </c>
    </row>
    <row r="2411" spans="1:3" x14ac:dyDescent="0.25">
      <c r="A2411" s="607" t="s">
        <v>3180</v>
      </c>
      <c r="B2411" s="208" t="s">
        <v>3181</v>
      </c>
      <c r="C2411" s="190">
        <v>0</v>
      </c>
    </row>
    <row r="2412" spans="1:3" x14ac:dyDescent="0.25">
      <c r="A2412" s="608"/>
      <c r="B2412" s="226" t="s">
        <v>3182</v>
      </c>
      <c r="C2412" s="190">
        <v>1100</v>
      </c>
    </row>
    <row r="2413" spans="1:3" x14ac:dyDescent="0.25">
      <c r="A2413" s="608"/>
      <c r="B2413" s="226" t="s">
        <v>3183</v>
      </c>
      <c r="C2413" s="190">
        <v>900</v>
      </c>
    </row>
    <row r="2414" spans="1:3" x14ac:dyDescent="0.25">
      <c r="A2414" s="609"/>
      <c r="B2414" s="150" t="s">
        <v>3184</v>
      </c>
      <c r="C2414" s="190">
        <v>800</v>
      </c>
    </row>
    <row r="2415" spans="1:3" x14ac:dyDescent="0.25">
      <c r="A2415" s="280" t="s">
        <v>3185</v>
      </c>
      <c r="B2415" s="143" t="s">
        <v>3186</v>
      </c>
      <c r="C2415" s="190">
        <v>0</v>
      </c>
    </row>
    <row r="2416" spans="1:3" x14ac:dyDescent="0.25">
      <c r="A2416" s="610" t="s">
        <v>3187</v>
      </c>
      <c r="B2416" s="143" t="s">
        <v>3188</v>
      </c>
      <c r="C2416" s="190">
        <v>0</v>
      </c>
    </row>
    <row r="2417" spans="1:3" x14ac:dyDescent="0.25">
      <c r="A2417" s="611"/>
      <c r="B2417" s="226" t="s">
        <v>3189</v>
      </c>
      <c r="C2417" s="190">
        <v>1200</v>
      </c>
    </row>
    <row r="2418" spans="1:3" x14ac:dyDescent="0.25">
      <c r="A2418" s="611"/>
      <c r="B2418" s="226" t="s">
        <v>3190</v>
      </c>
      <c r="C2418" s="190">
        <v>1000</v>
      </c>
    </row>
    <row r="2419" spans="1:3" x14ac:dyDescent="0.25">
      <c r="A2419" s="612"/>
      <c r="B2419" s="150" t="s">
        <v>3191</v>
      </c>
      <c r="C2419" s="190">
        <v>700</v>
      </c>
    </row>
    <row r="2420" spans="1:3" x14ac:dyDescent="0.25">
      <c r="A2420" s="610" t="s">
        <v>3192</v>
      </c>
      <c r="B2420" s="208" t="s">
        <v>3181</v>
      </c>
      <c r="C2420" s="190">
        <v>0</v>
      </c>
    </row>
    <row r="2421" spans="1:3" x14ac:dyDescent="0.25">
      <c r="A2421" s="611"/>
      <c r="B2421" s="226" t="s">
        <v>3193</v>
      </c>
      <c r="C2421" s="190">
        <v>900</v>
      </c>
    </row>
    <row r="2422" spans="1:3" x14ac:dyDescent="0.25">
      <c r="A2422" s="611"/>
      <c r="B2422" s="226" t="s">
        <v>3194</v>
      </c>
      <c r="C2422" s="190">
        <v>700</v>
      </c>
    </row>
    <row r="2423" spans="1:3" x14ac:dyDescent="0.25">
      <c r="A2423" s="612"/>
      <c r="B2423" s="150" t="s">
        <v>3195</v>
      </c>
      <c r="C2423" s="190">
        <v>550</v>
      </c>
    </row>
    <row r="2424" spans="1:3" x14ac:dyDescent="0.25">
      <c r="A2424" s="144">
        <v>21</v>
      </c>
      <c r="B2424" s="249" t="s">
        <v>3196</v>
      </c>
      <c r="C2424" s="413"/>
    </row>
    <row r="2425" spans="1:3" x14ac:dyDescent="0.25">
      <c r="A2425" s="475" t="s">
        <v>3197</v>
      </c>
      <c r="B2425" s="154" t="s">
        <v>3198</v>
      </c>
      <c r="C2425" s="412"/>
    </row>
    <row r="2426" spans="1:3" x14ac:dyDescent="0.25">
      <c r="A2426" s="475"/>
      <c r="B2426" s="146" t="s">
        <v>3199</v>
      </c>
      <c r="C2426" s="176">
        <v>14000</v>
      </c>
    </row>
    <row r="2427" spans="1:3" x14ac:dyDescent="0.25">
      <c r="A2427" s="475"/>
      <c r="B2427" s="146" t="s">
        <v>3200</v>
      </c>
      <c r="C2427" s="176">
        <v>12000</v>
      </c>
    </row>
    <row r="2428" spans="1:3" x14ac:dyDescent="0.25">
      <c r="A2428" s="475" t="s">
        <v>3201</v>
      </c>
      <c r="B2428" s="146" t="s">
        <v>10724</v>
      </c>
      <c r="C2428" s="176"/>
    </row>
    <row r="2429" spans="1:3" x14ac:dyDescent="0.25">
      <c r="A2429" s="475"/>
      <c r="B2429" s="146" t="s">
        <v>3202</v>
      </c>
      <c r="C2429" s="176">
        <v>13000</v>
      </c>
    </row>
    <row r="2430" spans="1:3" x14ac:dyDescent="0.25">
      <c r="A2430" s="475"/>
      <c r="B2430" s="146" t="s">
        <v>3203</v>
      </c>
      <c r="C2430" s="176">
        <v>15000</v>
      </c>
    </row>
    <row r="2431" spans="1:3" x14ac:dyDescent="0.25">
      <c r="A2431" s="475"/>
      <c r="B2431" s="146" t="s">
        <v>3204</v>
      </c>
      <c r="C2431" s="176">
        <v>10000</v>
      </c>
    </row>
    <row r="2432" spans="1:3" ht="31.5" x14ac:dyDescent="0.25">
      <c r="A2432" s="274" t="s">
        <v>3205</v>
      </c>
      <c r="B2432" s="152" t="s">
        <v>3206</v>
      </c>
      <c r="C2432" s="176">
        <v>6000</v>
      </c>
    </row>
    <row r="2433" spans="1:3" x14ac:dyDescent="0.25">
      <c r="A2433" s="283" t="s">
        <v>3207</v>
      </c>
      <c r="B2433" s="146" t="s">
        <v>10725</v>
      </c>
      <c r="C2433" s="176">
        <v>7000</v>
      </c>
    </row>
    <row r="2434" spans="1:3" x14ac:dyDescent="0.25">
      <c r="A2434" s="274" t="s">
        <v>3208</v>
      </c>
      <c r="B2434" s="119" t="s">
        <v>3209</v>
      </c>
      <c r="C2434" s="176">
        <v>4000</v>
      </c>
    </row>
    <row r="2435" spans="1:3" x14ac:dyDescent="0.25">
      <c r="A2435" s="605" t="s">
        <v>3210</v>
      </c>
      <c r="B2435" s="159" t="s">
        <v>10726</v>
      </c>
      <c r="C2435" s="176"/>
    </row>
    <row r="2436" spans="1:3" x14ac:dyDescent="0.25">
      <c r="A2436" s="605"/>
      <c r="B2436" s="119" t="s">
        <v>3211</v>
      </c>
      <c r="C2436" s="176">
        <v>4000</v>
      </c>
    </row>
    <row r="2437" spans="1:3" x14ac:dyDescent="0.25">
      <c r="A2437" s="605">
        <v>21.7</v>
      </c>
      <c r="B2437" s="119" t="s">
        <v>10727</v>
      </c>
      <c r="C2437" s="176">
        <v>0</v>
      </c>
    </row>
    <row r="2438" spans="1:3" x14ac:dyDescent="0.25">
      <c r="A2438" s="605"/>
      <c r="B2438" s="119" t="s">
        <v>3212</v>
      </c>
      <c r="C2438" s="176">
        <v>8000</v>
      </c>
    </row>
    <row r="2439" spans="1:3" x14ac:dyDescent="0.25">
      <c r="A2439" s="605"/>
      <c r="B2439" s="119" t="s">
        <v>3213</v>
      </c>
      <c r="C2439" s="176">
        <v>7000</v>
      </c>
    </row>
    <row r="2440" spans="1:3" x14ac:dyDescent="0.25">
      <c r="A2440" s="274">
        <v>21.8</v>
      </c>
      <c r="B2440" s="119" t="s">
        <v>3214</v>
      </c>
      <c r="C2440" s="176">
        <v>8000</v>
      </c>
    </row>
    <row r="2441" spans="1:3" x14ac:dyDescent="0.25">
      <c r="A2441" s="145">
        <v>21.9</v>
      </c>
      <c r="B2441" s="150" t="s">
        <v>3215</v>
      </c>
      <c r="C2441" s="176">
        <v>7000</v>
      </c>
    </row>
    <row r="2442" spans="1:3" x14ac:dyDescent="0.25">
      <c r="A2442" s="142">
        <v>21.1</v>
      </c>
      <c r="B2442" s="146" t="s">
        <v>3216</v>
      </c>
      <c r="C2442" s="176">
        <v>6500</v>
      </c>
    </row>
    <row r="2443" spans="1:3" x14ac:dyDescent="0.25">
      <c r="A2443" s="475">
        <v>21.11</v>
      </c>
      <c r="B2443" s="154" t="s">
        <v>3217</v>
      </c>
      <c r="C2443" s="176">
        <v>0</v>
      </c>
    </row>
    <row r="2444" spans="1:3" x14ac:dyDescent="0.25">
      <c r="A2444" s="475"/>
      <c r="B2444" s="146" t="s">
        <v>3218</v>
      </c>
      <c r="C2444" s="176">
        <v>1200</v>
      </c>
    </row>
    <row r="2445" spans="1:3" x14ac:dyDescent="0.25">
      <c r="A2445" s="475"/>
      <c r="B2445" s="146" t="s">
        <v>3219</v>
      </c>
      <c r="C2445" s="176">
        <v>900</v>
      </c>
    </row>
    <row r="2446" spans="1:3" x14ac:dyDescent="0.25">
      <c r="A2446" s="475"/>
      <c r="B2446" s="146" t="s">
        <v>3220</v>
      </c>
      <c r="C2446" s="176">
        <v>672</v>
      </c>
    </row>
    <row r="2447" spans="1:3" ht="31.5" x14ac:dyDescent="0.25">
      <c r="A2447" s="145">
        <v>21.12</v>
      </c>
      <c r="B2447" s="146" t="s">
        <v>3221</v>
      </c>
      <c r="C2447" s="176">
        <v>7500</v>
      </c>
    </row>
    <row r="2448" spans="1:3" x14ac:dyDescent="0.25">
      <c r="A2448" s="250">
        <v>21.13</v>
      </c>
      <c r="B2448" s="152" t="s">
        <v>3222</v>
      </c>
      <c r="C2448" s="176">
        <v>6500</v>
      </c>
    </row>
    <row r="2449" spans="1:3" x14ac:dyDescent="0.25">
      <c r="A2449" s="250">
        <v>21.14</v>
      </c>
      <c r="B2449" s="119" t="s">
        <v>3223</v>
      </c>
      <c r="C2449" s="176">
        <v>6000</v>
      </c>
    </row>
    <row r="2450" spans="1:3" x14ac:dyDescent="0.25">
      <c r="A2450" s="255" t="s">
        <v>3224</v>
      </c>
      <c r="B2450" s="150" t="s">
        <v>3225</v>
      </c>
      <c r="C2450" s="176">
        <v>5000</v>
      </c>
    </row>
    <row r="2451" spans="1:3" x14ac:dyDescent="0.25">
      <c r="A2451" s="250">
        <v>21.16</v>
      </c>
      <c r="B2451" s="146" t="s">
        <v>3226</v>
      </c>
      <c r="C2451" s="176">
        <v>6500</v>
      </c>
    </row>
    <row r="2452" spans="1:3" x14ac:dyDescent="0.25">
      <c r="A2452" s="250">
        <v>21.17</v>
      </c>
      <c r="B2452" s="146" t="s">
        <v>3227</v>
      </c>
      <c r="C2452" s="176">
        <v>4500</v>
      </c>
    </row>
    <row r="2453" spans="1:3" ht="31.5" x14ac:dyDescent="0.25">
      <c r="A2453" s="250">
        <v>21.18</v>
      </c>
      <c r="B2453" s="146" t="s">
        <v>3228</v>
      </c>
      <c r="C2453" s="176">
        <v>5500</v>
      </c>
    </row>
    <row r="2454" spans="1:3" x14ac:dyDescent="0.25">
      <c r="A2454" s="250">
        <v>21.19</v>
      </c>
      <c r="B2454" s="146" t="s">
        <v>3229</v>
      </c>
      <c r="C2454" s="176">
        <v>6500</v>
      </c>
    </row>
    <row r="2455" spans="1:3" x14ac:dyDescent="0.25">
      <c r="A2455" s="606">
        <v>21.2</v>
      </c>
      <c r="B2455" s="154" t="s">
        <v>3230</v>
      </c>
      <c r="C2455" s="176">
        <v>0</v>
      </c>
    </row>
    <row r="2456" spans="1:3" x14ac:dyDescent="0.25">
      <c r="A2456" s="606"/>
      <c r="B2456" s="146" t="s">
        <v>3231</v>
      </c>
      <c r="C2456" s="176">
        <v>5000</v>
      </c>
    </row>
    <row r="2457" spans="1:3" x14ac:dyDescent="0.25">
      <c r="A2457" s="606"/>
      <c r="B2457" s="146" t="s">
        <v>3232</v>
      </c>
      <c r="C2457" s="176">
        <v>4000</v>
      </c>
    </row>
    <row r="2458" spans="1:3" x14ac:dyDescent="0.25">
      <c r="A2458" s="606"/>
      <c r="B2458" s="146" t="s">
        <v>3233</v>
      </c>
      <c r="C2458" s="176">
        <v>6000</v>
      </c>
    </row>
    <row r="2459" spans="1:3" x14ac:dyDescent="0.25">
      <c r="A2459" s="606"/>
      <c r="B2459" s="146" t="s">
        <v>3234</v>
      </c>
      <c r="C2459" s="176">
        <v>3000</v>
      </c>
    </row>
    <row r="2460" spans="1:3" x14ac:dyDescent="0.25">
      <c r="A2460" s="604">
        <v>21.2</v>
      </c>
      <c r="B2460" s="146" t="s">
        <v>3235</v>
      </c>
      <c r="C2460" s="176">
        <v>7000</v>
      </c>
    </row>
    <row r="2461" spans="1:3" x14ac:dyDescent="0.25">
      <c r="A2461" s="604"/>
      <c r="B2461" s="146" t="s">
        <v>3236</v>
      </c>
      <c r="C2461" s="176">
        <v>5000</v>
      </c>
    </row>
    <row r="2462" spans="1:3" x14ac:dyDescent="0.25">
      <c r="A2462" s="604"/>
      <c r="B2462" s="146" t="s">
        <v>3237</v>
      </c>
      <c r="C2462" s="176">
        <v>4000</v>
      </c>
    </row>
    <row r="2463" spans="1:3" x14ac:dyDescent="0.25">
      <c r="A2463" s="604"/>
      <c r="B2463" s="146" t="s">
        <v>3204</v>
      </c>
      <c r="C2463" s="176">
        <v>2800</v>
      </c>
    </row>
    <row r="2464" spans="1:3" x14ac:dyDescent="0.25">
      <c r="A2464" s="288">
        <v>21.21</v>
      </c>
      <c r="B2464" s="149" t="s">
        <v>10728</v>
      </c>
      <c r="C2464" s="176">
        <v>3000</v>
      </c>
    </row>
    <row r="2465" spans="1:3" x14ac:dyDescent="0.25">
      <c r="A2465" s="603">
        <v>21.22</v>
      </c>
      <c r="B2465" s="119" t="s">
        <v>3238</v>
      </c>
      <c r="C2465" s="176">
        <v>0</v>
      </c>
    </row>
    <row r="2466" spans="1:3" x14ac:dyDescent="0.25">
      <c r="A2466" s="603"/>
      <c r="B2466" s="119" t="s">
        <v>3239</v>
      </c>
      <c r="C2466" s="176">
        <v>2600</v>
      </c>
    </row>
    <row r="2467" spans="1:3" x14ac:dyDescent="0.25">
      <c r="A2467" s="604">
        <v>21.23</v>
      </c>
      <c r="B2467" s="146" t="s">
        <v>3240</v>
      </c>
      <c r="C2467" s="176">
        <v>4500</v>
      </c>
    </row>
    <row r="2468" spans="1:3" x14ac:dyDescent="0.25">
      <c r="A2468" s="604"/>
      <c r="B2468" s="146" t="s">
        <v>3241</v>
      </c>
      <c r="C2468" s="176">
        <v>3500</v>
      </c>
    </row>
    <row r="2469" spans="1:3" x14ac:dyDescent="0.25">
      <c r="A2469" s="604"/>
      <c r="B2469" s="146" t="s">
        <v>3242</v>
      </c>
      <c r="C2469" s="176">
        <v>3000</v>
      </c>
    </row>
    <row r="2470" spans="1:3" x14ac:dyDescent="0.25">
      <c r="A2470" s="289">
        <v>21.24</v>
      </c>
      <c r="B2470" s="146" t="s">
        <v>10729</v>
      </c>
      <c r="C2470" s="176">
        <v>10900</v>
      </c>
    </row>
    <row r="2471" spans="1:3" ht="31.5" x14ac:dyDescent="0.25">
      <c r="A2471" s="250">
        <v>21.25</v>
      </c>
      <c r="B2471" s="152" t="s">
        <v>3243</v>
      </c>
      <c r="C2471" s="176">
        <v>2500</v>
      </c>
    </row>
    <row r="2472" spans="1:3" x14ac:dyDescent="0.25">
      <c r="A2472" s="250">
        <v>21.26</v>
      </c>
      <c r="B2472" s="150" t="s">
        <v>3244</v>
      </c>
      <c r="C2472" s="176">
        <v>2500</v>
      </c>
    </row>
    <row r="2473" spans="1:3" x14ac:dyDescent="0.25">
      <c r="A2473" s="250">
        <v>21.27</v>
      </c>
      <c r="B2473" s="152" t="s">
        <v>3245</v>
      </c>
      <c r="C2473" s="176">
        <v>1800</v>
      </c>
    </row>
    <row r="2474" spans="1:3" ht="31.5" x14ac:dyDescent="0.25">
      <c r="A2474" s="250">
        <v>21.28</v>
      </c>
      <c r="B2474" s="152" t="s">
        <v>3246</v>
      </c>
      <c r="C2474" s="176">
        <v>2500</v>
      </c>
    </row>
    <row r="2475" spans="1:3" x14ac:dyDescent="0.25">
      <c r="A2475" s="603">
        <v>21.29</v>
      </c>
      <c r="B2475" s="257" t="s">
        <v>3247</v>
      </c>
      <c r="C2475" s="176">
        <v>0</v>
      </c>
    </row>
    <row r="2476" spans="1:3" x14ac:dyDescent="0.25">
      <c r="A2476" s="603"/>
      <c r="B2476" s="146" t="s">
        <v>3248</v>
      </c>
      <c r="C2476" s="176">
        <v>3000</v>
      </c>
    </row>
    <row r="2477" spans="1:3" x14ac:dyDescent="0.25">
      <c r="A2477" s="603"/>
      <c r="B2477" s="146" t="s">
        <v>3249</v>
      </c>
      <c r="C2477" s="176">
        <v>2500</v>
      </c>
    </row>
    <row r="2478" spans="1:3" x14ac:dyDescent="0.25">
      <c r="A2478" s="603">
        <v>21.3</v>
      </c>
      <c r="B2478" s="152" t="s">
        <v>3250</v>
      </c>
      <c r="C2478" s="176">
        <v>0</v>
      </c>
    </row>
    <row r="2479" spans="1:3" x14ac:dyDescent="0.25">
      <c r="A2479" s="603"/>
      <c r="B2479" s="152" t="s">
        <v>3251</v>
      </c>
      <c r="C2479" s="176">
        <v>2500</v>
      </c>
    </row>
    <row r="2480" spans="1:3" x14ac:dyDescent="0.25">
      <c r="A2480" s="603"/>
      <c r="B2480" s="152" t="s">
        <v>3252</v>
      </c>
      <c r="C2480" s="176">
        <v>2000</v>
      </c>
    </row>
    <row r="2481" spans="1:3" x14ac:dyDescent="0.25">
      <c r="A2481" s="250">
        <v>21.31</v>
      </c>
      <c r="B2481" s="152" t="s">
        <v>3253</v>
      </c>
      <c r="C2481" s="176">
        <v>2500</v>
      </c>
    </row>
    <row r="2482" spans="1:3" x14ac:dyDescent="0.25">
      <c r="A2482" s="250">
        <v>21.32</v>
      </c>
      <c r="B2482" s="152" t="s">
        <v>3254</v>
      </c>
      <c r="C2482" s="176">
        <v>3000</v>
      </c>
    </row>
    <row r="2483" spans="1:3" x14ac:dyDescent="0.25">
      <c r="A2483" s="603">
        <v>21.33</v>
      </c>
      <c r="B2483" s="152" t="s">
        <v>3255</v>
      </c>
      <c r="C2483" s="176">
        <v>0</v>
      </c>
    </row>
    <row r="2484" spans="1:3" x14ac:dyDescent="0.25">
      <c r="A2484" s="603"/>
      <c r="B2484" s="152" t="s">
        <v>3256</v>
      </c>
      <c r="C2484" s="176">
        <v>2700</v>
      </c>
    </row>
    <row r="2485" spans="1:3" x14ac:dyDescent="0.25">
      <c r="A2485" s="603"/>
      <c r="B2485" s="152" t="s">
        <v>3257</v>
      </c>
      <c r="C2485" s="176">
        <v>1900</v>
      </c>
    </row>
    <row r="2486" spans="1:3" x14ac:dyDescent="0.25">
      <c r="A2486" s="603"/>
      <c r="B2486" s="152" t="s">
        <v>3258</v>
      </c>
      <c r="C2486" s="176">
        <v>1900</v>
      </c>
    </row>
    <row r="2487" spans="1:3" x14ac:dyDescent="0.25">
      <c r="A2487" s="250">
        <v>21.34</v>
      </c>
      <c r="B2487" s="150" t="s">
        <v>3259</v>
      </c>
      <c r="C2487" s="176">
        <v>2000</v>
      </c>
    </row>
    <row r="2488" spans="1:3" x14ac:dyDescent="0.25">
      <c r="A2488" s="250">
        <v>21.35</v>
      </c>
      <c r="B2488" s="150" t="s">
        <v>3260</v>
      </c>
      <c r="C2488" s="176">
        <v>2000</v>
      </c>
    </row>
    <row r="2489" spans="1:3" x14ac:dyDescent="0.25">
      <c r="A2489" s="603">
        <v>21.36</v>
      </c>
      <c r="B2489" s="257" t="s">
        <v>3261</v>
      </c>
      <c r="C2489" s="176">
        <v>0</v>
      </c>
    </row>
    <row r="2490" spans="1:3" x14ac:dyDescent="0.25">
      <c r="A2490" s="603"/>
      <c r="B2490" s="146" t="s">
        <v>3262</v>
      </c>
      <c r="C2490" s="176">
        <v>3500</v>
      </c>
    </row>
    <row r="2491" spans="1:3" x14ac:dyDescent="0.25">
      <c r="A2491" s="603"/>
      <c r="B2491" s="149" t="s">
        <v>3263</v>
      </c>
      <c r="C2491" s="176">
        <v>4000</v>
      </c>
    </row>
    <row r="2492" spans="1:3" x14ac:dyDescent="0.25">
      <c r="A2492" s="603"/>
      <c r="B2492" s="146" t="s">
        <v>3264</v>
      </c>
      <c r="C2492" s="176">
        <v>3500</v>
      </c>
    </row>
    <row r="2493" spans="1:3" x14ac:dyDescent="0.25">
      <c r="A2493" s="250">
        <v>21.37</v>
      </c>
      <c r="B2493" s="146" t="s">
        <v>3265</v>
      </c>
      <c r="C2493" s="176">
        <v>2500</v>
      </c>
    </row>
    <row r="2494" spans="1:3" x14ac:dyDescent="0.25">
      <c r="A2494" s="290"/>
      <c r="B2494" s="208" t="s">
        <v>3266</v>
      </c>
      <c r="C2494" s="406"/>
    </row>
    <row r="2495" spans="1:3" x14ac:dyDescent="0.25">
      <c r="A2495" s="475">
        <v>21.38</v>
      </c>
      <c r="B2495" s="226" t="s">
        <v>352</v>
      </c>
      <c r="C2495" s="406"/>
    </row>
    <row r="2496" spans="1:3" x14ac:dyDescent="0.25">
      <c r="A2496" s="475"/>
      <c r="B2496" s="226" t="s">
        <v>353</v>
      </c>
      <c r="C2496" s="176">
        <v>2500</v>
      </c>
    </row>
    <row r="2497" spans="1:3" x14ac:dyDescent="0.25">
      <c r="A2497" s="475"/>
      <c r="B2497" s="226" t="s">
        <v>354</v>
      </c>
      <c r="C2497" s="176">
        <v>2300</v>
      </c>
    </row>
    <row r="2498" spans="1:3" x14ac:dyDescent="0.25">
      <c r="A2498" s="475"/>
      <c r="B2498" s="226" t="s">
        <v>926</v>
      </c>
      <c r="C2498" s="176">
        <v>2100</v>
      </c>
    </row>
    <row r="2499" spans="1:3" x14ac:dyDescent="0.25">
      <c r="A2499" s="476">
        <v>21.39</v>
      </c>
      <c r="B2499" s="226" t="s">
        <v>357</v>
      </c>
      <c r="C2499" s="176"/>
    </row>
    <row r="2500" spans="1:3" x14ac:dyDescent="0.25">
      <c r="A2500" s="476"/>
      <c r="B2500" s="226" t="s">
        <v>353</v>
      </c>
      <c r="C2500" s="176">
        <v>2300</v>
      </c>
    </row>
    <row r="2501" spans="1:3" x14ac:dyDescent="0.25">
      <c r="A2501" s="476"/>
      <c r="B2501" s="226" t="s">
        <v>354</v>
      </c>
      <c r="C2501" s="176">
        <v>2100</v>
      </c>
    </row>
    <row r="2502" spans="1:3" x14ac:dyDescent="0.25">
      <c r="A2502" s="476"/>
      <c r="B2502" s="226" t="s">
        <v>926</v>
      </c>
      <c r="C2502" s="176">
        <v>1900</v>
      </c>
    </row>
    <row r="2503" spans="1:3" x14ac:dyDescent="0.25">
      <c r="A2503" s="291"/>
      <c r="B2503" s="208" t="s">
        <v>3267</v>
      </c>
      <c r="C2503" s="176"/>
    </row>
    <row r="2504" spans="1:3" x14ac:dyDescent="0.25">
      <c r="A2504" s="475">
        <v>21.4</v>
      </c>
      <c r="B2504" s="226" t="s">
        <v>352</v>
      </c>
      <c r="C2504" s="176"/>
    </row>
    <row r="2505" spans="1:3" x14ac:dyDescent="0.25">
      <c r="A2505" s="475"/>
      <c r="B2505" s="226" t="s">
        <v>353</v>
      </c>
      <c r="C2505" s="176">
        <v>2000</v>
      </c>
    </row>
    <row r="2506" spans="1:3" x14ac:dyDescent="0.25">
      <c r="A2506" s="475"/>
      <c r="B2506" s="226" t="s">
        <v>354</v>
      </c>
      <c r="C2506" s="176">
        <v>1800</v>
      </c>
    </row>
    <row r="2507" spans="1:3" x14ac:dyDescent="0.25">
      <c r="A2507" s="475"/>
      <c r="B2507" s="226" t="s">
        <v>926</v>
      </c>
      <c r="C2507" s="176">
        <v>1600</v>
      </c>
    </row>
    <row r="2508" spans="1:3" x14ac:dyDescent="0.25">
      <c r="A2508" s="476">
        <v>21.41</v>
      </c>
      <c r="B2508" s="226" t="s">
        <v>357</v>
      </c>
      <c r="C2508" s="176"/>
    </row>
    <row r="2509" spans="1:3" x14ac:dyDescent="0.25">
      <c r="A2509" s="476"/>
      <c r="B2509" s="226" t="s">
        <v>353</v>
      </c>
      <c r="C2509" s="176">
        <v>1800</v>
      </c>
    </row>
    <row r="2510" spans="1:3" x14ac:dyDescent="0.25">
      <c r="A2510" s="476"/>
      <c r="B2510" s="226" t="s">
        <v>354</v>
      </c>
      <c r="C2510" s="176">
        <v>1600</v>
      </c>
    </row>
    <row r="2511" spans="1:3" x14ac:dyDescent="0.25">
      <c r="A2511" s="476"/>
      <c r="B2511" s="226" t="s">
        <v>926</v>
      </c>
      <c r="C2511" s="176">
        <v>1400</v>
      </c>
    </row>
    <row r="2512" spans="1:3" ht="31.5" x14ac:dyDescent="0.25">
      <c r="A2512" s="291"/>
      <c r="B2512" s="208" t="s">
        <v>3268</v>
      </c>
      <c r="C2512" s="176"/>
    </row>
    <row r="2513" spans="1:3" x14ac:dyDescent="0.25">
      <c r="A2513" s="475">
        <v>21.42</v>
      </c>
      <c r="B2513" s="226" t="s">
        <v>352</v>
      </c>
      <c r="C2513" s="176"/>
    </row>
    <row r="2514" spans="1:3" x14ac:dyDescent="0.25">
      <c r="A2514" s="475"/>
      <c r="B2514" s="226" t="s">
        <v>353</v>
      </c>
      <c r="C2514" s="176">
        <v>1200</v>
      </c>
    </row>
    <row r="2515" spans="1:3" x14ac:dyDescent="0.25">
      <c r="A2515" s="475"/>
      <c r="B2515" s="226" t="s">
        <v>354</v>
      </c>
      <c r="C2515" s="176">
        <v>1000</v>
      </c>
    </row>
    <row r="2516" spans="1:3" x14ac:dyDescent="0.25">
      <c r="A2516" s="475"/>
      <c r="B2516" s="226" t="s">
        <v>926</v>
      </c>
      <c r="C2516" s="176">
        <v>900</v>
      </c>
    </row>
    <row r="2517" spans="1:3" x14ac:dyDescent="0.25">
      <c r="A2517" s="476">
        <v>21.43</v>
      </c>
      <c r="B2517" s="226" t="s">
        <v>357</v>
      </c>
      <c r="C2517" s="176"/>
    </row>
    <row r="2518" spans="1:3" x14ac:dyDescent="0.25">
      <c r="A2518" s="476"/>
      <c r="B2518" s="226" t="s">
        <v>353</v>
      </c>
      <c r="C2518" s="176">
        <v>1000</v>
      </c>
    </row>
    <row r="2519" spans="1:3" x14ac:dyDescent="0.25">
      <c r="A2519" s="476"/>
      <c r="B2519" s="226" t="s">
        <v>354</v>
      </c>
      <c r="C2519" s="176">
        <v>900</v>
      </c>
    </row>
    <row r="2520" spans="1:3" x14ac:dyDescent="0.25">
      <c r="A2520" s="476"/>
      <c r="B2520" s="226" t="s">
        <v>926</v>
      </c>
      <c r="C2520" s="176">
        <v>700</v>
      </c>
    </row>
    <row r="2521" spans="1:3" x14ac:dyDescent="0.25">
      <c r="A2521" s="292">
        <v>22</v>
      </c>
      <c r="B2521" s="143" t="s">
        <v>3269</v>
      </c>
      <c r="C2521" s="412"/>
    </row>
    <row r="2522" spans="1:3" x14ac:dyDescent="0.25">
      <c r="A2522" s="601" t="s">
        <v>3270</v>
      </c>
      <c r="B2522" s="143" t="s">
        <v>3198</v>
      </c>
      <c r="C2522" s="412"/>
    </row>
    <row r="2523" spans="1:3" x14ac:dyDescent="0.25">
      <c r="A2523" s="602"/>
      <c r="B2523" s="146" t="s">
        <v>3271</v>
      </c>
      <c r="C2523" s="413">
        <v>11700</v>
      </c>
    </row>
    <row r="2524" spans="1:3" x14ac:dyDescent="0.25">
      <c r="A2524" s="602"/>
      <c r="B2524" s="152" t="s">
        <v>3272</v>
      </c>
      <c r="C2524" s="413">
        <v>13650</v>
      </c>
    </row>
    <row r="2525" spans="1:3" x14ac:dyDescent="0.25">
      <c r="A2525" s="600" t="s">
        <v>3273</v>
      </c>
      <c r="B2525" s="150" t="s">
        <v>3274</v>
      </c>
      <c r="C2525" s="413">
        <v>5850</v>
      </c>
    </row>
    <row r="2526" spans="1:3" x14ac:dyDescent="0.25">
      <c r="A2526" s="600"/>
      <c r="B2526" s="150" t="s">
        <v>3275</v>
      </c>
      <c r="C2526" s="413">
        <v>3900</v>
      </c>
    </row>
    <row r="2527" spans="1:3" ht="31.5" x14ac:dyDescent="0.25">
      <c r="A2527" s="600" t="s">
        <v>3276</v>
      </c>
      <c r="B2527" s="146" t="s">
        <v>3277</v>
      </c>
      <c r="C2527" s="413">
        <v>3900</v>
      </c>
    </row>
    <row r="2528" spans="1:3" x14ac:dyDescent="0.25">
      <c r="A2528" s="600"/>
      <c r="B2528" s="146" t="s">
        <v>3278</v>
      </c>
      <c r="C2528" s="413">
        <v>3250</v>
      </c>
    </row>
    <row r="2529" spans="1:3" ht="31.5" x14ac:dyDescent="0.25">
      <c r="A2529" s="254" t="s">
        <v>3279</v>
      </c>
      <c r="B2529" s="146" t="s">
        <v>3280</v>
      </c>
      <c r="C2529" s="413">
        <v>4550</v>
      </c>
    </row>
    <row r="2530" spans="1:3" x14ac:dyDescent="0.25">
      <c r="A2530" s="254" t="s">
        <v>3281</v>
      </c>
      <c r="B2530" s="146" t="s">
        <v>3282</v>
      </c>
      <c r="C2530" s="413">
        <v>4550</v>
      </c>
    </row>
    <row r="2531" spans="1:3" ht="31.5" x14ac:dyDescent="0.25">
      <c r="A2531" s="254">
        <v>22.6</v>
      </c>
      <c r="B2531" s="146" t="s">
        <v>3283</v>
      </c>
      <c r="C2531" s="413" t="s">
        <v>976</v>
      </c>
    </row>
    <row r="2532" spans="1:3" x14ac:dyDescent="0.25">
      <c r="A2532" s="600">
        <v>22.7</v>
      </c>
      <c r="B2532" s="153" t="s">
        <v>3284</v>
      </c>
      <c r="C2532" s="413">
        <v>0</v>
      </c>
    </row>
    <row r="2533" spans="1:3" x14ac:dyDescent="0.25">
      <c r="A2533" s="600"/>
      <c r="B2533" s="293" t="s">
        <v>10730</v>
      </c>
      <c r="C2533" s="413" t="s">
        <v>3285</v>
      </c>
    </row>
    <row r="2534" spans="1:3" x14ac:dyDescent="0.25">
      <c r="A2534" s="600" t="s">
        <v>3286</v>
      </c>
      <c r="B2534" s="153" t="s">
        <v>3287</v>
      </c>
      <c r="C2534" s="413"/>
    </row>
    <row r="2535" spans="1:3" x14ac:dyDescent="0.25">
      <c r="A2535" s="600"/>
      <c r="B2535" s="153" t="s">
        <v>3288</v>
      </c>
      <c r="C2535" s="413">
        <v>3500</v>
      </c>
    </row>
    <row r="2536" spans="1:3" x14ac:dyDescent="0.25">
      <c r="A2536" s="600"/>
      <c r="B2536" s="153" t="s">
        <v>3289</v>
      </c>
      <c r="C2536" s="413">
        <v>3000</v>
      </c>
    </row>
    <row r="2537" spans="1:3" x14ac:dyDescent="0.25">
      <c r="A2537" s="598" t="s">
        <v>3290</v>
      </c>
      <c r="B2537" s="153" t="s">
        <v>3291</v>
      </c>
      <c r="C2537" s="413"/>
    </row>
    <row r="2538" spans="1:3" x14ac:dyDescent="0.25">
      <c r="A2538" s="598"/>
      <c r="B2538" s="150" t="s">
        <v>479</v>
      </c>
      <c r="C2538" s="413">
        <v>2500</v>
      </c>
    </row>
    <row r="2539" spans="1:3" x14ac:dyDescent="0.25">
      <c r="A2539" s="598"/>
      <c r="B2539" s="152" t="s">
        <v>480</v>
      </c>
      <c r="C2539" s="413">
        <v>2000</v>
      </c>
    </row>
    <row r="2540" spans="1:3" x14ac:dyDescent="0.25">
      <c r="A2540" s="216" t="s">
        <v>3292</v>
      </c>
      <c r="B2540" s="153" t="s">
        <v>3293</v>
      </c>
      <c r="C2540" s="413">
        <v>2200</v>
      </c>
    </row>
    <row r="2541" spans="1:3" x14ac:dyDescent="0.25">
      <c r="A2541" s="216" t="s">
        <v>3294</v>
      </c>
      <c r="B2541" s="153" t="s">
        <v>3295</v>
      </c>
      <c r="C2541" s="413">
        <v>2500</v>
      </c>
    </row>
    <row r="2542" spans="1:3" x14ac:dyDescent="0.25">
      <c r="A2542" s="216" t="s">
        <v>3296</v>
      </c>
      <c r="B2542" s="152" t="s">
        <v>3297</v>
      </c>
      <c r="C2542" s="413">
        <v>2500</v>
      </c>
    </row>
    <row r="2543" spans="1:3" x14ac:dyDescent="0.25">
      <c r="A2543" s="598" t="s">
        <v>3298</v>
      </c>
      <c r="B2543" s="152" t="s">
        <v>3299</v>
      </c>
      <c r="C2543" s="413"/>
    </row>
    <row r="2544" spans="1:3" x14ac:dyDescent="0.25">
      <c r="A2544" s="598"/>
      <c r="B2544" s="150" t="s">
        <v>479</v>
      </c>
      <c r="C2544" s="413">
        <v>2500</v>
      </c>
    </row>
    <row r="2545" spans="1:3" x14ac:dyDescent="0.25">
      <c r="A2545" s="598"/>
      <c r="B2545" s="150" t="s">
        <v>480</v>
      </c>
      <c r="C2545" s="413">
        <v>2000</v>
      </c>
    </row>
    <row r="2546" spans="1:3" x14ac:dyDescent="0.25">
      <c r="A2546" s="216" t="s">
        <v>3300</v>
      </c>
      <c r="B2546" s="152" t="s">
        <v>3301</v>
      </c>
      <c r="C2546" s="413">
        <v>1700</v>
      </c>
    </row>
    <row r="2547" spans="1:3" x14ac:dyDescent="0.25">
      <c r="A2547" s="216" t="s">
        <v>3302</v>
      </c>
      <c r="B2547" s="147" t="s">
        <v>3303</v>
      </c>
      <c r="C2547" s="413">
        <v>5850</v>
      </c>
    </row>
    <row r="2548" spans="1:3" x14ac:dyDescent="0.25">
      <c r="A2548" s="219" t="s">
        <v>3304</v>
      </c>
      <c r="B2548" s="146" t="s">
        <v>3305</v>
      </c>
      <c r="C2548" s="413">
        <v>5200</v>
      </c>
    </row>
    <row r="2549" spans="1:3" ht="31.5" x14ac:dyDescent="0.25">
      <c r="A2549" s="599" t="s">
        <v>3306</v>
      </c>
      <c r="B2549" s="146" t="s">
        <v>3307</v>
      </c>
      <c r="C2549" s="413">
        <v>3900</v>
      </c>
    </row>
    <row r="2550" spans="1:3" x14ac:dyDescent="0.25">
      <c r="A2550" s="599"/>
      <c r="B2550" s="146" t="s">
        <v>3308</v>
      </c>
      <c r="C2550" s="413">
        <v>3250</v>
      </c>
    </row>
    <row r="2551" spans="1:3" ht="31.5" x14ac:dyDescent="0.25">
      <c r="A2551" s="219" t="s">
        <v>3309</v>
      </c>
      <c r="B2551" s="146" t="s">
        <v>3310</v>
      </c>
      <c r="C2551" s="413">
        <v>3900</v>
      </c>
    </row>
    <row r="2552" spans="1:3" x14ac:dyDescent="0.25">
      <c r="A2552" s="599" t="s">
        <v>3311</v>
      </c>
      <c r="B2552" s="146" t="s">
        <v>3312</v>
      </c>
      <c r="C2552" s="413">
        <v>5200</v>
      </c>
    </row>
    <row r="2553" spans="1:3" x14ac:dyDescent="0.25">
      <c r="A2553" s="599"/>
      <c r="B2553" s="146" t="s">
        <v>3313</v>
      </c>
      <c r="C2553" s="413">
        <v>3900</v>
      </c>
    </row>
    <row r="2554" spans="1:3" x14ac:dyDescent="0.25">
      <c r="A2554" s="216" t="s">
        <v>3314</v>
      </c>
      <c r="B2554" s="150" t="s">
        <v>3315</v>
      </c>
      <c r="C2554" s="413">
        <v>5200</v>
      </c>
    </row>
    <row r="2555" spans="1:3" x14ac:dyDescent="0.25">
      <c r="A2555" s="216" t="s">
        <v>3316</v>
      </c>
      <c r="B2555" s="150" t="s">
        <v>3317</v>
      </c>
      <c r="C2555" s="413">
        <v>3250</v>
      </c>
    </row>
    <row r="2556" spans="1:3" x14ac:dyDescent="0.25">
      <c r="A2556" s="216" t="s">
        <v>3318</v>
      </c>
      <c r="B2556" s="152" t="s">
        <v>3319</v>
      </c>
      <c r="C2556" s="413">
        <v>0</v>
      </c>
    </row>
    <row r="2557" spans="1:3" x14ac:dyDescent="0.25">
      <c r="A2557" s="216" t="s">
        <v>3320</v>
      </c>
      <c r="B2557" s="153" t="s">
        <v>3321</v>
      </c>
      <c r="C2557" s="413">
        <v>3500</v>
      </c>
    </row>
    <row r="2558" spans="1:3" x14ac:dyDescent="0.25">
      <c r="A2558" s="216" t="s">
        <v>3322</v>
      </c>
      <c r="B2558" s="153" t="s">
        <v>3323</v>
      </c>
      <c r="C2558" s="413"/>
    </row>
    <row r="2559" spans="1:3" x14ac:dyDescent="0.25">
      <c r="A2559" s="216" t="s">
        <v>3324</v>
      </c>
      <c r="B2559" s="153" t="s">
        <v>3325</v>
      </c>
      <c r="C2559" s="413">
        <v>2000</v>
      </c>
    </row>
    <row r="2560" spans="1:3" x14ac:dyDescent="0.25">
      <c r="A2560" s="216" t="s">
        <v>3326</v>
      </c>
      <c r="B2560" s="153" t="s">
        <v>3327</v>
      </c>
      <c r="C2560" s="413"/>
    </row>
    <row r="2561" spans="1:3" x14ac:dyDescent="0.25">
      <c r="A2561" s="216" t="s">
        <v>3328</v>
      </c>
      <c r="B2561" s="153" t="s">
        <v>3329</v>
      </c>
      <c r="C2561" s="413">
        <v>2000</v>
      </c>
    </row>
    <row r="2562" spans="1:3" x14ac:dyDescent="0.25">
      <c r="A2562" s="216" t="s">
        <v>3330</v>
      </c>
      <c r="B2562" s="152" t="s">
        <v>3321</v>
      </c>
      <c r="C2562" s="413">
        <v>1500</v>
      </c>
    </row>
    <row r="2563" spans="1:3" x14ac:dyDescent="0.25">
      <c r="A2563" s="216" t="s">
        <v>3331</v>
      </c>
      <c r="B2563" s="152" t="s">
        <v>3332</v>
      </c>
      <c r="C2563" s="413">
        <v>2000</v>
      </c>
    </row>
    <row r="2564" spans="1:3" x14ac:dyDescent="0.25">
      <c r="A2564" s="216" t="s">
        <v>3333</v>
      </c>
      <c r="B2564" s="152" t="s">
        <v>3334</v>
      </c>
      <c r="C2564" s="413"/>
    </row>
    <row r="2565" spans="1:3" x14ac:dyDescent="0.25">
      <c r="A2565" s="216" t="s">
        <v>3335</v>
      </c>
      <c r="B2565" s="150" t="s">
        <v>3325</v>
      </c>
      <c r="C2565" s="413">
        <v>3500</v>
      </c>
    </row>
    <row r="2566" spans="1:3" x14ac:dyDescent="0.25">
      <c r="A2566" s="216" t="s">
        <v>3336</v>
      </c>
      <c r="B2566" s="152" t="s">
        <v>3337</v>
      </c>
      <c r="C2566" s="413">
        <v>2000</v>
      </c>
    </row>
    <row r="2567" spans="1:3" x14ac:dyDescent="0.25">
      <c r="A2567" s="216" t="s">
        <v>3338</v>
      </c>
      <c r="B2567" s="152" t="s">
        <v>3339</v>
      </c>
      <c r="C2567" s="413">
        <v>2200</v>
      </c>
    </row>
    <row r="2568" spans="1:3" x14ac:dyDescent="0.25">
      <c r="A2568" s="216" t="s">
        <v>3340</v>
      </c>
      <c r="B2568" s="152" t="s">
        <v>3341</v>
      </c>
      <c r="C2568" s="413">
        <v>2000</v>
      </c>
    </row>
    <row r="2569" spans="1:3" ht="31.5" x14ac:dyDescent="0.25">
      <c r="A2569" s="216" t="s">
        <v>3342</v>
      </c>
      <c r="B2569" s="152" t="s">
        <v>3343</v>
      </c>
      <c r="C2569" s="413">
        <v>5200</v>
      </c>
    </row>
    <row r="2570" spans="1:3" x14ac:dyDescent="0.25">
      <c r="A2570" s="476" t="s">
        <v>3344</v>
      </c>
      <c r="B2570" s="143" t="s">
        <v>3345</v>
      </c>
      <c r="C2570" s="413">
        <v>0</v>
      </c>
    </row>
    <row r="2571" spans="1:3" x14ac:dyDescent="0.25">
      <c r="A2571" s="476"/>
      <c r="B2571" s="150" t="s">
        <v>3346</v>
      </c>
      <c r="C2571" s="413">
        <v>9750</v>
      </c>
    </row>
    <row r="2572" spans="1:3" x14ac:dyDescent="0.25">
      <c r="A2572" s="476"/>
      <c r="B2572" s="150" t="s">
        <v>3347</v>
      </c>
      <c r="C2572" s="413">
        <v>12350</v>
      </c>
    </row>
    <row r="2573" spans="1:3" x14ac:dyDescent="0.25">
      <c r="A2573" s="476" t="s">
        <v>3348</v>
      </c>
      <c r="B2573" s="143" t="s">
        <v>3349</v>
      </c>
      <c r="C2573" s="413">
        <v>0</v>
      </c>
    </row>
    <row r="2574" spans="1:3" x14ac:dyDescent="0.25">
      <c r="A2574" s="476"/>
      <c r="B2574" s="150" t="s">
        <v>3350</v>
      </c>
      <c r="C2574" s="413">
        <v>11700</v>
      </c>
    </row>
    <row r="2575" spans="1:3" x14ac:dyDescent="0.25">
      <c r="A2575" s="476"/>
      <c r="B2575" s="150" t="s">
        <v>3351</v>
      </c>
      <c r="C2575" s="413">
        <v>6500</v>
      </c>
    </row>
    <row r="2576" spans="1:3" x14ac:dyDescent="0.25">
      <c r="A2576" s="142" t="s">
        <v>3352</v>
      </c>
      <c r="B2576" s="150" t="s">
        <v>3353</v>
      </c>
      <c r="C2576" s="413">
        <v>4550</v>
      </c>
    </row>
    <row r="2577" spans="1:3" x14ac:dyDescent="0.25">
      <c r="A2577" s="142" t="s">
        <v>3354</v>
      </c>
      <c r="B2577" s="150" t="s">
        <v>3355</v>
      </c>
      <c r="C2577" s="413">
        <v>3900</v>
      </c>
    </row>
    <row r="2578" spans="1:3" x14ac:dyDescent="0.25">
      <c r="A2578" s="476" t="s">
        <v>3356</v>
      </c>
      <c r="B2578" s="150" t="s">
        <v>3357</v>
      </c>
      <c r="C2578" s="413">
        <v>5200</v>
      </c>
    </row>
    <row r="2579" spans="1:3" x14ac:dyDescent="0.25">
      <c r="A2579" s="476"/>
      <c r="B2579" s="150" t="s">
        <v>3358</v>
      </c>
      <c r="C2579" s="413">
        <v>3900</v>
      </c>
    </row>
    <row r="2580" spans="1:3" x14ac:dyDescent="0.25">
      <c r="A2580" s="142" t="s">
        <v>3359</v>
      </c>
      <c r="B2580" s="150" t="s">
        <v>3360</v>
      </c>
      <c r="C2580" s="413">
        <v>3250</v>
      </c>
    </row>
    <row r="2581" spans="1:3" x14ac:dyDescent="0.25">
      <c r="A2581" s="142" t="s">
        <v>3361</v>
      </c>
      <c r="B2581" s="150" t="s">
        <v>3362</v>
      </c>
      <c r="C2581" s="413">
        <v>5200</v>
      </c>
    </row>
    <row r="2582" spans="1:3" x14ac:dyDescent="0.25">
      <c r="A2582" s="142" t="s">
        <v>3363</v>
      </c>
      <c r="B2582" s="150" t="s">
        <v>3364</v>
      </c>
      <c r="C2582" s="413">
        <v>5000</v>
      </c>
    </row>
    <row r="2583" spans="1:3" x14ac:dyDescent="0.25">
      <c r="A2583" s="142" t="s">
        <v>3365</v>
      </c>
      <c r="B2583" s="150" t="s">
        <v>3366</v>
      </c>
      <c r="C2583" s="413">
        <v>1500</v>
      </c>
    </row>
    <row r="2584" spans="1:3" x14ac:dyDescent="0.25">
      <c r="A2584" s="142" t="s">
        <v>3367</v>
      </c>
      <c r="B2584" s="150" t="s">
        <v>3368</v>
      </c>
      <c r="C2584" s="413">
        <v>5200</v>
      </c>
    </row>
    <row r="2585" spans="1:3" x14ac:dyDescent="0.25">
      <c r="A2585" s="142" t="s">
        <v>3369</v>
      </c>
      <c r="B2585" s="150" t="s">
        <v>3370</v>
      </c>
      <c r="C2585" s="413">
        <v>4550</v>
      </c>
    </row>
    <row r="2586" spans="1:3" x14ac:dyDescent="0.25">
      <c r="A2586" s="294"/>
      <c r="B2586" s="208" t="s">
        <v>3371</v>
      </c>
      <c r="C2586" s="413">
        <v>0</v>
      </c>
    </row>
    <row r="2587" spans="1:3" x14ac:dyDescent="0.25">
      <c r="A2587" s="598" t="s">
        <v>3372</v>
      </c>
      <c r="B2587" s="208" t="s">
        <v>352</v>
      </c>
      <c r="C2587" s="413">
        <v>0</v>
      </c>
    </row>
    <row r="2588" spans="1:3" x14ac:dyDescent="0.25">
      <c r="A2588" s="598"/>
      <c r="B2588" s="226" t="s">
        <v>353</v>
      </c>
      <c r="C2588" s="413">
        <v>1200</v>
      </c>
    </row>
    <row r="2589" spans="1:3" x14ac:dyDescent="0.25">
      <c r="A2589" s="598"/>
      <c r="B2589" s="226" t="s">
        <v>354</v>
      </c>
      <c r="C2589" s="413">
        <v>1000</v>
      </c>
    </row>
    <row r="2590" spans="1:3" x14ac:dyDescent="0.25">
      <c r="A2590" s="598"/>
      <c r="B2590" s="150" t="s">
        <v>926</v>
      </c>
      <c r="C2590" s="413">
        <v>800</v>
      </c>
    </row>
    <row r="2591" spans="1:3" x14ac:dyDescent="0.25">
      <c r="A2591" s="598" t="s">
        <v>3373</v>
      </c>
      <c r="B2591" s="208" t="s">
        <v>357</v>
      </c>
      <c r="C2591" s="413">
        <v>0</v>
      </c>
    </row>
    <row r="2592" spans="1:3" x14ac:dyDescent="0.25">
      <c r="A2592" s="598"/>
      <c r="B2592" s="226" t="s">
        <v>353</v>
      </c>
      <c r="C2592" s="413">
        <v>1000</v>
      </c>
    </row>
    <row r="2593" spans="1:3" x14ac:dyDescent="0.25">
      <c r="A2593" s="598"/>
      <c r="B2593" s="226" t="s">
        <v>354</v>
      </c>
      <c r="C2593" s="413">
        <v>800</v>
      </c>
    </row>
    <row r="2594" spans="1:3" x14ac:dyDescent="0.25">
      <c r="A2594" s="598"/>
      <c r="B2594" s="150" t="s">
        <v>926</v>
      </c>
      <c r="C2594" s="413">
        <v>600</v>
      </c>
    </row>
    <row r="2595" spans="1:3" x14ac:dyDescent="0.25">
      <c r="A2595" s="295"/>
      <c r="B2595" s="154" t="s">
        <v>3374</v>
      </c>
      <c r="C2595" s="413">
        <v>0</v>
      </c>
    </row>
    <row r="2596" spans="1:3" x14ac:dyDescent="0.25">
      <c r="A2596" s="598" t="s">
        <v>3375</v>
      </c>
      <c r="B2596" s="208" t="s">
        <v>352</v>
      </c>
      <c r="C2596" s="413">
        <v>0</v>
      </c>
    </row>
    <row r="2597" spans="1:3" x14ac:dyDescent="0.25">
      <c r="A2597" s="598"/>
      <c r="B2597" s="226" t="s">
        <v>353</v>
      </c>
      <c r="C2597" s="413">
        <v>1200</v>
      </c>
    </row>
    <row r="2598" spans="1:3" x14ac:dyDescent="0.25">
      <c r="A2598" s="598"/>
      <c r="B2598" s="226" t="s">
        <v>354</v>
      </c>
      <c r="C2598" s="413">
        <v>1000</v>
      </c>
    </row>
    <row r="2599" spans="1:3" x14ac:dyDescent="0.25">
      <c r="A2599" s="598"/>
      <c r="B2599" s="150" t="s">
        <v>926</v>
      </c>
      <c r="C2599" s="413">
        <v>800</v>
      </c>
    </row>
    <row r="2600" spans="1:3" s="402" customFormat="1" x14ac:dyDescent="0.25">
      <c r="A2600" s="598" t="s">
        <v>3376</v>
      </c>
      <c r="B2600" s="208" t="s">
        <v>357</v>
      </c>
      <c r="C2600" s="413">
        <v>0</v>
      </c>
    </row>
    <row r="2601" spans="1:3" x14ac:dyDescent="0.25">
      <c r="A2601" s="598"/>
      <c r="B2601" s="226" t="s">
        <v>353</v>
      </c>
      <c r="C2601" s="413">
        <v>1000</v>
      </c>
    </row>
    <row r="2602" spans="1:3" x14ac:dyDescent="0.25">
      <c r="A2602" s="598"/>
      <c r="B2602" s="226" t="s">
        <v>354</v>
      </c>
      <c r="C2602" s="413">
        <v>800</v>
      </c>
    </row>
    <row r="2603" spans="1:3" x14ac:dyDescent="0.25">
      <c r="A2603" s="598"/>
      <c r="B2603" s="150" t="s">
        <v>926</v>
      </c>
      <c r="C2603" s="413">
        <v>600</v>
      </c>
    </row>
    <row r="2604" spans="1:3" x14ac:dyDescent="0.25">
      <c r="A2604" s="296"/>
      <c r="B2604" s="143" t="s">
        <v>3377</v>
      </c>
      <c r="C2604" s="413">
        <v>0</v>
      </c>
    </row>
    <row r="2605" spans="1:3" x14ac:dyDescent="0.25">
      <c r="A2605" s="476" t="s">
        <v>3378</v>
      </c>
      <c r="B2605" s="143" t="s">
        <v>352</v>
      </c>
      <c r="C2605" s="413">
        <v>0</v>
      </c>
    </row>
    <row r="2606" spans="1:3" x14ac:dyDescent="0.25">
      <c r="A2606" s="476"/>
      <c r="B2606" s="150" t="s">
        <v>353</v>
      </c>
      <c r="C2606" s="413">
        <v>1000</v>
      </c>
    </row>
    <row r="2607" spans="1:3" x14ac:dyDescent="0.25">
      <c r="A2607" s="476"/>
      <c r="B2607" s="150" t="s">
        <v>354</v>
      </c>
      <c r="C2607" s="413">
        <v>800</v>
      </c>
    </row>
    <row r="2608" spans="1:3" x14ac:dyDescent="0.25">
      <c r="A2608" s="476"/>
      <c r="B2608" s="150" t="s">
        <v>355</v>
      </c>
      <c r="C2608" s="413">
        <v>600</v>
      </c>
    </row>
    <row r="2609" spans="1:3" x14ac:dyDescent="0.25">
      <c r="A2609" s="476" t="s">
        <v>3379</v>
      </c>
      <c r="B2609" s="143" t="s">
        <v>357</v>
      </c>
      <c r="C2609" s="413">
        <v>0</v>
      </c>
    </row>
    <row r="2610" spans="1:3" x14ac:dyDescent="0.25">
      <c r="A2610" s="476"/>
      <c r="B2610" s="150" t="s">
        <v>2586</v>
      </c>
      <c r="C2610" s="413">
        <v>800</v>
      </c>
    </row>
    <row r="2611" spans="1:3" x14ac:dyDescent="0.25">
      <c r="A2611" s="476"/>
      <c r="B2611" s="150" t="s">
        <v>3380</v>
      </c>
      <c r="C2611" s="413">
        <v>600</v>
      </c>
    </row>
    <row r="2612" spans="1:3" x14ac:dyDescent="0.25">
      <c r="A2612" s="476"/>
      <c r="B2612" s="150" t="s">
        <v>3381</v>
      </c>
      <c r="C2612" s="413">
        <v>400</v>
      </c>
    </row>
    <row r="2613" spans="1:3" x14ac:dyDescent="0.25">
      <c r="A2613" s="278">
        <v>23</v>
      </c>
      <c r="B2613" s="143" t="s">
        <v>3382</v>
      </c>
      <c r="C2613" s="413"/>
    </row>
    <row r="2614" spans="1:3" ht="31.5" x14ac:dyDescent="0.25">
      <c r="A2614" s="283" t="s">
        <v>3383</v>
      </c>
      <c r="B2614" s="247" t="s">
        <v>10731</v>
      </c>
      <c r="C2614" s="406">
        <v>2000</v>
      </c>
    </row>
    <row r="2615" spans="1:3" x14ac:dyDescent="0.25">
      <c r="A2615" s="596" t="s">
        <v>3384</v>
      </c>
      <c r="B2615" s="143" t="s">
        <v>3385</v>
      </c>
      <c r="C2615" s="406">
        <v>0</v>
      </c>
    </row>
    <row r="2616" spans="1:3" x14ac:dyDescent="0.25">
      <c r="A2616" s="596"/>
      <c r="B2616" s="146" t="s">
        <v>3386</v>
      </c>
      <c r="C2616" s="406">
        <v>9500</v>
      </c>
    </row>
    <row r="2617" spans="1:3" ht="31.5" x14ac:dyDescent="0.25">
      <c r="A2617" s="596"/>
      <c r="B2617" s="150" t="s">
        <v>3387</v>
      </c>
      <c r="C2617" s="406">
        <v>10500</v>
      </c>
    </row>
    <row r="2618" spans="1:3" x14ac:dyDescent="0.25">
      <c r="A2618" s="596"/>
      <c r="B2618" s="150" t="s">
        <v>3388</v>
      </c>
      <c r="C2618" s="406">
        <v>9000</v>
      </c>
    </row>
    <row r="2619" spans="1:3" x14ac:dyDescent="0.25">
      <c r="A2619" s="596"/>
      <c r="B2619" s="146" t="s">
        <v>3389</v>
      </c>
      <c r="C2619" s="406">
        <v>8000</v>
      </c>
    </row>
    <row r="2620" spans="1:3" x14ac:dyDescent="0.25">
      <c r="A2620" s="297" t="s">
        <v>3390</v>
      </c>
      <c r="B2620" s="150" t="s">
        <v>3391</v>
      </c>
      <c r="C2620" s="406">
        <v>8000</v>
      </c>
    </row>
    <row r="2621" spans="1:3" x14ac:dyDescent="0.25">
      <c r="A2621" s="597" t="s">
        <v>3392</v>
      </c>
      <c r="B2621" s="150" t="s">
        <v>3393</v>
      </c>
      <c r="C2621" s="406">
        <v>3200</v>
      </c>
    </row>
    <row r="2622" spans="1:3" x14ac:dyDescent="0.25">
      <c r="A2622" s="597"/>
      <c r="B2622" s="150" t="s">
        <v>3394</v>
      </c>
      <c r="C2622" s="406">
        <v>2500</v>
      </c>
    </row>
    <row r="2623" spans="1:3" x14ac:dyDescent="0.25">
      <c r="A2623" s="283" t="s">
        <v>3395</v>
      </c>
      <c r="B2623" s="146" t="s">
        <v>3396</v>
      </c>
      <c r="C2623" s="406">
        <v>3200</v>
      </c>
    </row>
    <row r="2624" spans="1:3" x14ac:dyDescent="0.25">
      <c r="A2624" s="596" t="s">
        <v>3397</v>
      </c>
      <c r="B2624" s="146" t="s">
        <v>3398</v>
      </c>
      <c r="C2624" s="406">
        <v>3200</v>
      </c>
    </row>
    <row r="2625" spans="1:3" x14ac:dyDescent="0.25">
      <c r="A2625" s="596"/>
      <c r="B2625" s="146" t="s">
        <v>3399</v>
      </c>
      <c r="C2625" s="406">
        <v>2500</v>
      </c>
    </row>
    <row r="2626" spans="1:3" x14ac:dyDescent="0.25">
      <c r="A2626" s="283" t="s">
        <v>3400</v>
      </c>
      <c r="B2626" s="146" t="s">
        <v>3401</v>
      </c>
      <c r="C2626" s="406">
        <v>3200</v>
      </c>
    </row>
    <row r="2627" spans="1:3" ht="31.5" x14ac:dyDescent="0.25">
      <c r="A2627" s="283" t="s">
        <v>3402</v>
      </c>
      <c r="B2627" s="150" t="s">
        <v>3403</v>
      </c>
      <c r="C2627" s="406">
        <v>3200</v>
      </c>
    </row>
    <row r="2628" spans="1:3" x14ac:dyDescent="0.25">
      <c r="A2628" s="283" t="s">
        <v>3404</v>
      </c>
      <c r="B2628" s="146" t="s">
        <v>3405</v>
      </c>
      <c r="C2628" s="406">
        <v>3200</v>
      </c>
    </row>
    <row r="2629" spans="1:3" x14ac:dyDescent="0.25">
      <c r="A2629" s="283" t="s">
        <v>3406</v>
      </c>
      <c r="B2629" s="146" t="s">
        <v>3407</v>
      </c>
      <c r="C2629" s="406">
        <v>3200</v>
      </c>
    </row>
    <row r="2630" spans="1:3" ht="31.5" x14ac:dyDescent="0.25">
      <c r="A2630" s="283" t="s">
        <v>3408</v>
      </c>
      <c r="B2630" s="147" t="s">
        <v>3409</v>
      </c>
      <c r="C2630" s="406">
        <v>3200</v>
      </c>
    </row>
    <row r="2631" spans="1:3" x14ac:dyDescent="0.25">
      <c r="A2631" s="283" t="s">
        <v>3410</v>
      </c>
      <c r="B2631" s="147" t="s">
        <v>3411</v>
      </c>
      <c r="C2631" s="406">
        <v>2500</v>
      </c>
    </row>
    <row r="2632" spans="1:3" x14ac:dyDescent="0.25">
      <c r="A2632" s="283" t="s">
        <v>3412</v>
      </c>
      <c r="B2632" s="150" t="s">
        <v>3413</v>
      </c>
      <c r="C2632" s="406">
        <v>3200</v>
      </c>
    </row>
    <row r="2633" spans="1:3" x14ac:dyDescent="0.25">
      <c r="A2633" s="283" t="s">
        <v>3414</v>
      </c>
      <c r="B2633" s="146" t="s">
        <v>3415</v>
      </c>
      <c r="C2633" s="406">
        <v>3200</v>
      </c>
    </row>
    <row r="2634" spans="1:3" x14ac:dyDescent="0.25">
      <c r="A2634" s="596" t="s">
        <v>3416</v>
      </c>
      <c r="B2634" s="146" t="s">
        <v>3417</v>
      </c>
      <c r="C2634" s="406">
        <v>2500</v>
      </c>
    </row>
    <row r="2635" spans="1:3" x14ac:dyDescent="0.25">
      <c r="A2635" s="596"/>
      <c r="B2635" s="152" t="s">
        <v>3418</v>
      </c>
      <c r="C2635" s="406">
        <v>4000</v>
      </c>
    </row>
    <row r="2636" spans="1:3" x14ac:dyDescent="0.25">
      <c r="A2636" s="596"/>
      <c r="B2636" s="152" t="s">
        <v>3419</v>
      </c>
      <c r="C2636" s="406">
        <v>2500</v>
      </c>
    </row>
    <row r="2637" spans="1:3" x14ac:dyDescent="0.25">
      <c r="A2637" s="283" t="s">
        <v>3420</v>
      </c>
      <c r="B2637" s="146" t="s">
        <v>3421</v>
      </c>
      <c r="C2637" s="406">
        <v>2000</v>
      </c>
    </row>
    <row r="2638" spans="1:3" x14ac:dyDescent="0.25">
      <c r="A2638" s="283" t="s">
        <v>3422</v>
      </c>
      <c r="B2638" s="150" t="s">
        <v>3423</v>
      </c>
      <c r="C2638" s="406">
        <v>2000</v>
      </c>
    </row>
    <row r="2639" spans="1:3" x14ac:dyDescent="0.25">
      <c r="A2639" s="596" t="s">
        <v>3424</v>
      </c>
      <c r="B2639" s="150" t="s">
        <v>3425</v>
      </c>
      <c r="C2639" s="406">
        <v>3200</v>
      </c>
    </row>
    <row r="2640" spans="1:3" x14ac:dyDescent="0.25">
      <c r="A2640" s="596"/>
      <c r="B2640" s="150" t="s">
        <v>3426</v>
      </c>
      <c r="C2640" s="406">
        <v>4000</v>
      </c>
    </row>
    <row r="2641" spans="1:3" x14ac:dyDescent="0.25">
      <c r="A2641" s="596"/>
      <c r="B2641" s="150" t="s">
        <v>3427</v>
      </c>
      <c r="C2641" s="406">
        <v>3200</v>
      </c>
    </row>
    <row r="2642" spans="1:3" x14ac:dyDescent="0.25">
      <c r="A2642" s="297" t="s">
        <v>3428</v>
      </c>
      <c r="B2642" s="152" t="s">
        <v>3429</v>
      </c>
      <c r="C2642" s="406">
        <v>3200</v>
      </c>
    </row>
    <row r="2643" spans="1:3" x14ac:dyDescent="0.25">
      <c r="A2643" s="297" t="s">
        <v>3430</v>
      </c>
      <c r="B2643" s="152" t="s">
        <v>3431</v>
      </c>
      <c r="C2643" s="406">
        <v>2500</v>
      </c>
    </row>
    <row r="2644" spans="1:3" x14ac:dyDescent="0.25">
      <c r="A2644" s="297" t="s">
        <v>3432</v>
      </c>
      <c r="B2644" s="152" t="s">
        <v>3433</v>
      </c>
      <c r="C2644" s="406">
        <v>2000</v>
      </c>
    </row>
    <row r="2645" spans="1:3" x14ac:dyDescent="0.25">
      <c r="A2645" s="297" t="s">
        <v>3434</v>
      </c>
      <c r="B2645" s="152" t="s">
        <v>3435</v>
      </c>
      <c r="C2645" s="406">
        <v>2000</v>
      </c>
    </row>
    <row r="2646" spans="1:3" x14ac:dyDescent="0.25">
      <c r="A2646" s="297" t="s">
        <v>3436</v>
      </c>
      <c r="B2646" s="152" t="s">
        <v>3437</v>
      </c>
      <c r="C2646" s="406">
        <v>2000</v>
      </c>
    </row>
    <row r="2647" spans="1:3" x14ac:dyDescent="0.25">
      <c r="A2647" s="297" t="s">
        <v>3438</v>
      </c>
      <c r="B2647" s="152" t="s">
        <v>3439</v>
      </c>
      <c r="C2647" s="406">
        <v>2000</v>
      </c>
    </row>
    <row r="2648" spans="1:3" x14ac:dyDescent="0.25">
      <c r="A2648" s="297" t="s">
        <v>3440</v>
      </c>
      <c r="B2648" s="152" t="s">
        <v>3441</v>
      </c>
      <c r="C2648" s="406">
        <v>2000</v>
      </c>
    </row>
    <row r="2649" spans="1:3" x14ac:dyDescent="0.25">
      <c r="A2649" s="297" t="s">
        <v>3442</v>
      </c>
      <c r="B2649" s="152" t="s">
        <v>3443</v>
      </c>
      <c r="C2649" s="406">
        <v>2000</v>
      </c>
    </row>
    <row r="2650" spans="1:3" x14ac:dyDescent="0.25">
      <c r="A2650" s="297" t="s">
        <v>3444</v>
      </c>
      <c r="B2650" s="152" t="s">
        <v>3445</v>
      </c>
      <c r="C2650" s="406">
        <v>2500</v>
      </c>
    </row>
    <row r="2651" spans="1:3" x14ac:dyDescent="0.25">
      <c r="A2651" s="297" t="s">
        <v>3446</v>
      </c>
      <c r="B2651" s="152" t="s">
        <v>3447</v>
      </c>
      <c r="C2651" s="406">
        <v>2000</v>
      </c>
    </row>
    <row r="2652" spans="1:3" x14ac:dyDescent="0.25">
      <c r="A2652" s="297" t="s">
        <v>3448</v>
      </c>
      <c r="B2652" s="152" t="s">
        <v>3449</v>
      </c>
      <c r="C2652" s="406">
        <v>2000</v>
      </c>
    </row>
    <row r="2653" spans="1:3" x14ac:dyDescent="0.25">
      <c r="A2653" s="297" t="s">
        <v>3450</v>
      </c>
      <c r="B2653" s="152" t="s">
        <v>3451</v>
      </c>
      <c r="C2653" s="406">
        <v>2000</v>
      </c>
    </row>
    <row r="2654" spans="1:3" x14ac:dyDescent="0.25">
      <c r="A2654" s="297" t="s">
        <v>3452</v>
      </c>
      <c r="B2654" s="152" t="s">
        <v>3453</v>
      </c>
      <c r="C2654" s="406">
        <v>2000</v>
      </c>
    </row>
    <row r="2655" spans="1:3" x14ac:dyDescent="0.25">
      <c r="A2655" s="297" t="s">
        <v>3454</v>
      </c>
      <c r="B2655" s="152" t="s">
        <v>3455</v>
      </c>
      <c r="C2655" s="406">
        <v>2000</v>
      </c>
    </row>
    <row r="2656" spans="1:3" x14ac:dyDescent="0.25">
      <c r="A2656" s="297" t="s">
        <v>3456</v>
      </c>
      <c r="B2656" s="152" t="s">
        <v>3457</v>
      </c>
      <c r="C2656" s="406">
        <v>2000</v>
      </c>
    </row>
    <row r="2657" spans="1:3" x14ac:dyDescent="0.25">
      <c r="A2657" s="596" t="s">
        <v>3458</v>
      </c>
      <c r="B2657" s="257" t="s">
        <v>3459</v>
      </c>
      <c r="C2657" s="406">
        <v>0</v>
      </c>
    </row>
    <row r="2658" spans="1:3" x14ac:dyDescent="0.25">
      <c r="A2658" s="596"/>
      <c r="B2658" s="146" t="s">
        <v>3460</v>
      </c>
      <c r="C2658" s="406">
        <v>8000</v>
      </c>
    </row>
    <row r="2659" spans="1:3" x14ac:dyDescent="0.25">
      <c r="A2659" s="596"/>
      <c r="B2659" s="146" t="s">
        <v>3461</v>
      </c>
      <c r="C2659" s="406">
        <v>6500</v>
      </c>
    </row>
    <row r="2660" spans="1:3" x14ac:dyDescent="0.25">
      <c r="A2660" s="596"/>
      <c r="B2660" s="146" t="s">
        <v>3462</v>
      </c>
      <c r="C2660" s="406">
        <v>5000</v>
      </c>
    </row>
    <row r="2661" spans="1:3" x14ac:dyDescent="0.25">
      <c r="A2661" s="596" t="s">
        <v>3463</v>
      </c>
      <c r="B2661" s="150" t="s">
        <v>3464</v>
      </c>
      <c r="C2661" s="406">
        <v>6500</v>
      </c>
    </row>
    <row r="2662" spans="1:3" x14ac:dyDescent="0.25">
      <c r="A2662" s="596"/>
      <c r="B2662" s="150" t="s">
        <v>3465</v>
      </c>
      <c r="C2662" s="406">
        <v>5000</v>
      </c>
    </row>
    <row r="2663" spans="1:3" x14ac:dyDescent="0.25">
      <c r="A2663" s="283" t="s">
        <v>3466</v>
      </c>
      <c r="B2663" s="146" t="s">
        <v>3467</v>
      </c>
      <c r="C2663" s="406">
        <v>3200</v>
      </c>
    </row>
    <row r="2664" spans="1:3" x14ac:dyDescent="0.25">
      <c r="A2664" s="283" t="s">
        <v>3468</v>
      </c>
      <c r="B2664" s="146" t="s">
        <v>3469</v>
      </c>
      <c r="C2664" s="406">
        <v>3200</v>
      </c>
    </row>
    <row r="2665" spans="1:3" ht="31.5" x14ac:dyDescent="0.25">
      <c r="A2665" s="283" t="s">
        <v>3470</v>
      </c>
      <c r="B2665" s="146" t="s">
        <v>3471</v>
      </c>
      <c r="C2665" s="406">
        <v>2500</v>
      </c>
    </row>
    <row r="2666" spans="1:3" x14ac:dyDescent="0.25">
      <c r="A2666" s="283" t="s">
        <v>3472</v>
      </c>
      <c r="B2666" s="149" t="s">
        <v>3473</v>
      </c>
      <c r="C2666" s="406">
        <v>2500</v>
      </c>
    </row>
    <row r="2667" spans="1:3" x14ac:dyDescent="0.25">
      <c r="A2667" s="283" t="s">
        <v>3474</v>
      </c>
      <c r="B2667" s="149" t="s">
        <v>3475</v>
      </c>
      <c r="C2667" s="406">
        <v>4000</v>
      </c>
    </row>
    <row r="2668" spans="1:3" x14ac:dyDescent="0.25">
      <c r="A2668" s="596" t="s">
        <v>3476</v>
      </c>
      <c r="B2668" s="151" t="s">
        <v>3477</v>
      </c>
      <c r="C2668" s="406">
        <v>0</v>
      </c>
    </row>
    <row r="2669" spans="1:3" x14ac:dyDescent="0.25">
      <c r="A2669" s="596"/>
      <c r="B2669" s="152" t="s">
        <v>3478</v>
      </c>
      <c r="C2669" s="406">
        <v>6500</v>
      </c>
    </row>
    <row r="2670" spans="1:3" x14ac:dyDescent="0.25">
      <c r="A2670" s="596"/>
      <c r="B2670" s="152" t="s">
        <v>3479</v>
      </c>
      <c r="C2670" s="406">
        <v>6000</v>
      </c>
    </row>
    <row r="2671" spans="1:3" x14ac:dyDescent="0.25">
      <c r="A2671" s="596"/>
      <c r="B2671" s="152" t="s">
        <v>3480</v>
      </c>
      <c r="C2671" s="406">
        <v>4000</v>
      </c>
    </row>
    <row r="2672" spans="1:3" x14ac:dyDescent="0.25">
      <c r="A2672" s="596" t="s">
        <v>3481</v>
      </c>
      <c r="B2672" s="154" t="s">
        <v>3482</v>
      </c>
      <c r="C2672" s="406">
        <v>0</v>
      </c>
    </row>
    <row r="2673" spans="1:3" x14ac:dyDescent="0.25">
      <c r="A2673" s="596"/>
      <c r="B2673" s="146" t="s">
        <v>3483</v>
      </c>
      <c r="C2673" s="406">
        <v>6500</v>
      </c>
    </row>
    <row r="2674" spans="1:3" x14ac:dyDescent="0.25">
      <c r="A2674" s="596"/>
      <c r="B2674" s="146" t="s">
        <v>3484</v>
      </c>
      <c r="C2674" s="406">
        <v>4000</v>
      </c>
    </row>
    <row r="2675" spans="1:3" x14ac:dyDescent="0.25">
      <c r="A2675" s="596"/>
      <c r="B2675" s="146" t="s">
        <v>3485</v>
      </c>
      <c r="C2675" s="406">
        <v>2500</v>
      </c>
    </row>
    <row r="2676" spans="1:3" ht="31.5" x14ac:dyDescent="0.25">
      <c r="A2676" s="596" t="s">
        <v>3486</v>
      </c>
      <c r="B2676" s="146" t="s">
        <v>3487</v>
      </c>
      <c r="C2676" s="406">
        <v>5000</v>
      </c>
    </row>
    <row r="2677" spans="1:3" ht="31.5" x14ac:dyDescent="0.25">
      <c r="A2677" s="596"/>
      <c r="B2677" s="146" t="s">
        <v>3488</v>
      </c>
      <c r="C2677" s="406">
        <v>4500</v>
      </c>
    </row>
    <row r="2678" spans="1:3" x14ac:dyDescent="0.25">
      <c r="A2678" s="596" t="s">
        <v>3489</v>
      </c>
      <c r="B2678" s="151" t="s">
        <v>3490</v>
      </c>
      <c r="C2678" s="406">
        <v>0</v>
      </c>
    </row>
    <row r="2679" spans="1:3" x14ac:dyDescent="0.25">
      <c r="A2679" s="596"/>
      <c r="B2679" s="152" t="s">
        <v>3491</v>
      </c>
      <c r="C2679" s="406">
        <v>3500</v>
      </c>
    </row>
    <row r="2680" spans="1:3" s="402" customFormat="1" x14ac:dyDescent="0.25">
      <c r="A2680" s="596"/>
      <c r="B2680" s="152" t="s">
        <v>3492</v>
      </c>
      <c r="C2680" s="406">
        <v>3000</v>
      </c>
    </row>
    <row r="2681" spans="1:3" x14ac:dyDescent="0.25">
      <c r="A2681" s="596"/>
      <c r="B2681" s="152" t="s">
        <v>3493</v>
      </c>
      <c r="C2681" s="406">
        <v>2000</v>
      </c>
    </row>
    <row r="2682" spans="1:3" ht="31.5" x14ac:dyDescent="0.25">
      <c r="A2682" s="596" t="s">
        <v>3494</v>
      </c>
      <c r="B2682" s="146" t="s">
        <v>3495</v>
      </c>
      <c r="C2682" s="406">
        <v>3200</v>
      </c>
    </row>
    <row r="2683" spans="1:3" x14ac:dyDescent="0.25">
      <c r="A2683" s="596"/>
      <c r="B2683" s="146" t="s">
        <v>3496</v>
      </c>
      <c r="C2683" s="406">
        <v>2500</v>
      </c>
    </row>
    <row r="2684" spans="1:3" x14ac:dyDescent="0.25">
      <c r="A2684" s="283" t="s">
        <v>3497</v>
      </c>
      <c r="B2684" s="146" t="s">
        <v>3498</v>
      </c>
      <c r="C2684" s="406">
        <v>2500</v>
      </c>
    </row>
    <row r="2685" spans="1:3" x14ac:dyDescent="0.25">
      <c r="A2685" s="283" t="s">
        <v>3499</v>
      </c>
      <c r="B2685" s="152" t="s">
        <v>3500</v>
      </c>
      <c r="C2685" s="406">
        <v>2500</v>
      </c>
    </row>
    <row r="2686" spans="1:3" x14ac:dyDescent="0.25">
      <c r="A2686" s="283" t="s">
        <v>3501</v>
      </c>
      <c r="B2686" s="152" t="s">
        <v>3502</v>
      </c>
      <c r="C2686" s="406">
        <v>2500</v>
      </c>
    </row>
    <row r="2687" spans="1:3" x14ac:dyDescent="0.25">
      <c r="A2687" s="283" t="s">
        <v>3503</v>
      </c>
      <c r="B2687" s="152" t="s">
        <v>3504</v>
      </c>
      <c r="C2687" s="406">
        <v>2000</v>
      </c>
    </row>
    <row r="2688" spans="1:3" x14ac:dyDescent="0.25">
      <c r="A2688" s="283" t="s">
        <v>3505</v>
      </c>
      <c r="B2688" s="152" t="s">
        <v>3506</v>
      </c>
      <c r="C2688" s="406">
        <v>2500</v>
      </c>
    </row>
    <row r="2689" spans="1:3" x14ac:dyDescent="0.25">
      <c r="A2689" s="283" t="s">
        <v>3507</v>
      </c>
      <c r="B2689" s="152" t="s">
        <v>3508</v>
      </c>
      <c r="C2689" s="406">
        <v>2000</v>
      </c>
    </row>
    <row r="2690" spans="1:3" x14ac:dyDescent="0.25">
      <c r="A2690" s="283" t="s">
        <v>3509</v>
      </c>
      <c r="B2690" s="152" t="s">
        <v>3510</v>
      </c>
      <c r="C2690" s="406">
        <v>2500</v>
      </c>
    </row>
    <row r="2691" spans="1:3" x14ac:dyDescent="0.25">
      <c r="A2691" s="283" t="s">
        <v>3511</v>
      </c>
      <c r="B2691" s="152" t="s">
        <v>3512</v>
      </c>
      <c r="C2691" s="406">
        <v>2000</v>
      </c>
    </row>
    <row r="2692" spans="1:3" ht="31.5" x14ac:dyDescent="0.25">
      <c r="A2692" s="596" t="s">
        <v>3513</v>
      </c>
      <c r="B2692" s="249" t="s">
        <v>3514</v>
      </c>
      <c r="C2692" s="406"/>
    </row>
    <row r="2693" spans="1:3" x14ac:dyDescent="0.25">
      <c r="A2693" s="596"/>
      <c r="B2693" s="143" t="s">
        <v>352</v>
      </c>
      <c r="C2693" s="406">
        <v>0</v>
      </c>
    </row>
    <row r="2694" spans="1:3" x14ac:dyDescent="0.25">
      <c r="A2694" s="596"/>
      <c r="B2694" s="150" t="s">
        <v>353</v>
      </c>
      <c r="C2694" s="190">
        <v>1600</v>
      </c>
    </row>
    <row r="2695" spans="1:3" x14ac:dyDescent="0.25">
      <c r="A2695" s="596"/>
      <c r="B2695" s="150" t="s">
        <v>354</v>
      </c>
      <c r="C2695" s="190">
        <v>1400</v>
      </c>
    </row>
    <row r="2696" spans="1:3" x14ac:dyDescent="0.25">
      <c r="A2696" s="596"/>
      <c r="B2696" s="150" t="s">
        <v>355</v>
      </c>
      <c r="C2696" s="190">
        <v>1200</v>
      </c>
    </row>
    <row r="2697" spans="1:3" x14ac:dyDescent="0.25">
      <c r="A2697" s="596"/>
      <c r="B2697" s="143" t="s">
        <v>357</v>
      </c>
      <c r="C2697" s="190">
        <v>0</v>
      </c>
    </row>
    <row r="2698" spans="1:3" x14ac:dyDescent="0.25">
      <c r="A2698" s="596"/>
      <c r="B2698" s="150" t="s">
        <v>3177</v>
      </c>
      <c r="C2698" s="190">
        <v>1400</v>
      </c>
    </row>
    <row r="2699" spans="1:3" x14ac:dyDescent="0.25">
      <c r="A2699" s="596"/>
      <c r="B2699" s="150" t="s">
        <v>3515</v>
      </c>
      <c r="C2699" s="190">
        <v>1200</v>
      </c>
    </row>
    <row r="2700" spans="1:3" x14ac:dyDescent="0.25">
      <c r="A2700" s="596"/>
      <c r="B2700" s="150" t="s">
        <v>3179</v>
      </c>
      <c r="C2700" s="190">
        <v>1000</v>
      </c>
    </row>
    <row r="2701" spans="1:3" ht="31.5" x14ac:dyDescent="0.25">
      <c r="A2701" s="596" t="s">
        <v>3516</v>
      </c>
      <c r="B2701" s="249" t="s">
        <v>3517</v>
      </c>
      <c r="C2701" s="406"/>
    </row>
    <row r="2702" spans="1:3" x14ac:dyDescent="0.25">
      <c r="A2702" s="596"/>
      <c r="B2702" s="143" t="s">
        <v>352</v>
      </c>
      <c r="C2702" s="406">
        <v>0</v>
      </c>
    </row>
    <row r="2703" spans="1:3" x14ac:dyDescent="0.25">
      <c r="A2703" s="596"/>
      <c r="B2703" s="150" t="s">
        <v>3182</v>
      </c>
      <c r="C2703" s="190">
        <v>1400</v>
      </c>
    </row>
    <row r="2704" spans="1:3" x14ac:dyDescent="0.25">
      <c r="A2704" s="596"/>
      <c r="B2704" s="150" t="s">
        <v>3518</v>
      </c>
      <c r="C2704" s="190">
        <v>1200</v>
      </c>
    </row>
    <row r="2705" spans="1:3" x14ac:dyDescent="0.25">
      <c r="A2705" s="596"/>
      <c r="B2705" s="150" t="s">
        <v>3184</v>
      </c>
      <c r="C2705" s="190">
        <v>1000</v>
      </c>
    </row>
    <row r="2706" spans="1:3" x14ac:dyDescent="0.25">
      <c r="A2706" s="596"/>
      <c r="B2706" s="143" t="s">
        <v>357</v>
      </c>
      <c r="C2706" s="190">
        <v>0</v>
      </c>
    </row>
    <row r="2707" spans="1:3" x14ac:dyDescent="0.25">
      <c r="A2707" s="596"/>
      <c r="B2707" s="150" t="s">
        <v>3189</v>
      </c>
      <c r="C2707" s="190">
        <v>1200</v>
      </c>
    </row>
    <row r="2708" spans="1:3" x14ac:dyDescent="0.25">
      <c r="A2708" s="596"/>
      <c r="B2708" s="150" t="s">
        <v>3519</v>
      </c>
      <c r="C2708" s="190">
        <v>1000</v>
      </c>
    </row>
    <row r="2709" spans="1:3" x14ac:dyDescent="0.25">
      <c r="A2709" s="596"/>
      <c r="B2709" s="150" t="s">
        <v>3191</v>
      </c>
      <c r="C2709" s="190">
        <v>800</v>
      </c>
    </row>
    <row r="2710" spans="1:3" ht="31.5" x14ac:dyDescent="0.25">
      <c r="A2710" s="596" t="s">
        <v>3520</v>
      </c>
      <c r="B2710" s="249" t="s">
        <v>3521</v>
      </c>
      <c r="C2710" s="406">
        <v>0</v>
      </c>
    </row>
    <row r="2711" spans="1:3" x14ac:dyDescent="0.25">
      <c r="A2711" s="596"/>
      <c r="B2711" s="143" t="s">
        <v>3176</v>
      </c>
      <c r="C2711" s="406">
        <v>0</v>
      </c>
    </row>
    <row r="2712" spans="1:3" x14ac:dyDescent="0.25">
      <c r="A2712" s="596"/>
      <c r="B2712" s="150" t="s">
        <v>3193</v>
      </c>
      <c r="C2712" s="190">
        <v>1200</v>
      </c>
    </row>
    <row r="2713" spans="1:3" x14ac:dyDescent="0.25">
      <c r="A2713" s="596"/>
      <c r="B2713" s="150" t="s">
        <v>3522</v>
      </c>
      <c r="C2713" s="190">
        <v>1000</v>
      </c>
    </row>
    <row r="2714" spans="1:3" x14ac:dyDescent="0.25">
      <c r="A2714" s="596"/>
      <c r="B2714" s="150" t="s">
        <v>3523</v>
      </c>
      <c r="C2714" s="190">
        <v>800</v>
      </c>
    </row>
    <row r="2715" spans="1:3" x14ac:dyDescent="0.25">
      <c r="A2715" s="596"/>
      <c r="B2715" s="143" t="s">
        <v>357</v>
      </c>
      <c r="C2715" s="406">
        <v>0</v>
      </c>
    </row>
    <row r="2716" spans="1:3" x14ac:dyDescent="0.25">
      <c r="A2716" s="596"/>
      <c r="B2716" s="150" t="s">
        <v>3524</v>
      </c>
      <c r="C2716" s="190">
        <v>1000</v>
      </c>
    </row>
    <row r="2717" spans="1:3" x14ac:dyDescent="0.25">
      <c r="A2717" s="596"/>
      <c r="B2717" s="150" t="s">
        <v>3525</v>
      </c>
      <c r="C2717" s="190">
        <v>800</v>
      </c>
    </row>
    <row r="2718" spans="1:3" x14ac:dyDescent="0.25">
      <c r="A2718" s="596"/>
      <c r="B2718" s="150" t="s">
        <v>3526</v>
      </c>
      <c r="C2718" s="190">
        <v>600</v>
      </c>
    </row>
    <row r="2719" spans="1:3" x14ac:dyDescent="0.25">
      <c r="A2719" s="298">
        <v>24</v>
      </c>
      <c r="B2719" s="249" t="s">
        <v>3527</v>
      </c>
      <c r="C2719" s="412"/>
    </row>
    <row r="2720" spans="1:3" x14ac:dyDescent="0.25">
      <c r="A2720" s="511" t="s">
        <v>3528</v>
      </c>
      <c r="B2720" s="249" t="s">
        <v>3529</v>
      </c>
      <c r="C2720" s="412"/>
    </row>
    <row r="2721" spans="1:3" x14ac:dyDescent="0.25">
      <c r="A2721" s="512"/>
      <c r="B2721" s="157" t="s">
        <v>3530</v>
      </c>
      <c r="C2721" s="413"/>
    </row>
    <row r="2722" spans="1:3" x14ac:dyDescent="0.25">
      <c r="A2722" s="512"/>
      <c r="B2722" s="147" t="s">
        <v>3531</v>
      </c>
      <c r="C2722" s="410">
        <v>7500</v>
      </c>
    </row>
    <row r="2723" spans="1:3" x14ac:dyDescent="0.25">
      <c r="A2723" s="512"/>
      <c r="B2723" s="147" t="s">
        <v>3532</v>
      </c>
      <c r="C2723" s="410">
        <v>8000</v>
      </c>
    </row>
    <row r="2724" spans="1:3" x14ac:dyDescent="0.25">
      <c r="A2724" s="512"/>
      <c r="B2724" s="143" t="s">
        <v>3533</v>
      </c>
      <c r="C2724" s="410"/>
    </row>
    <row r="2725" spans="1:3" x14ac:dyDescent="0.25">
      <c r="A2725" s="512"/>
      <c r="B2725" s="150" t="s">
        <v>3534</v>
      </c>
      <c r="C2725" s="410">
        <v>7700</v>
      </c>
    </row>
    <row r="2726" spans="1:3" x14ac:dyDescent="0.25">
      <c r="A2726" s="512"/>
      <c r="B2726" s="150" t="s">
        <v>3535</v>
      </c>
      <c r="C2726" s="410">
        <v>9300</v>
      </c>
    </row>
    <row r="2727" spans="1:3" x14ac:dyDescent="0.25">
      <c r="A2727" s="512"/>
      <c r="B2727" s="150" t="s">
        <v>3536</v>
      </c>
      <c r="C2727" s="410">
        <v>9700</v>
      </c>
    </row>
    <row r="2728" spans="1:3" x14ac:dyDescent="0.25">
      <c r="A2728" s="512"/>
      <c r="B2728" s="150" t="s">
        <v>3537</v>
      </c>
      <c r="C2728" s="410">
        <v>8800</v>
      </c>
    </row>
    <row r="2729" spans="1:3" x14ac:dyDescent="0.25">
      <c r="A2729" s="512"/>
      <c r="B2729" s="150" t="s">
        <v>3538</v>
      </c>
      <c r="C2729" s="410">
        <v>9300</v>
      </c>
    </row>
    <row r="2730" spans="1:3" x14ac:dyDescent="0.25">
      <c r="A2730" s="569" t="s">
        <v>3539</v>
      </c>
      <c r="B2730" s="143" t="s">
        <v>3540</v>
      </c>
      <c r="C2730" s="410"/>
    </row>
    <row r="2731" spans="1:3" x14ac:dyDescent="0.25">
      <c r="A2731" s="569"/>
      <c r="B2731" s="150" t="s">
        <v>3541</v>
      </c>
      <c r="C2731" s="410">
        <v>9700</v>
      </c>
    </row>
    <row r="2732" spans="1:3" x14ac:dyDescent="0.25">
      <c r="A2732" s="569"/>
      <c r="B2732" s="150" t="s">
        <v>3542</v>
      </c>
      <c r="C2732" s="410">
        <v>9300</v>
      </c>
    </row>
    <row r="2733" spans="1:3" x14ac:dyDescent="0.25">
      <c r="A2733" s="569"/>
      <c r="B2733" s="150" t="s">
        <v>3543</v>
      </c>
      <c r="C2733" s="410">
        <v>9300</v>
      </c>
    </row>
    <row r="2734" spans="1:3" x14ac:dyDescent="0.25">
      <c r="A2734" s="569"/>
      <c r="B2734" s="150" t="s">
        <v>3544</v>
      </c>
      <c r="C2734" s="410">
        <v>7500</v>
      </c>
    </row>
    <row r="2735" spans="1:3" x14ac:dyDescent="0.25">
      <c r="A2735" s="570"/>
      <c r="B2735" s="150" t="s">
        <v>3545</v>
      </c>
      <c r="C2735" s="410">
        <v>6100</v>
      </c>
    </row>
    <row r="2736" spans="1:3" x14ac:dyDescent="0.25">
      <c r="A2736" s="472" t="s">
        <v>3546</v>
      </c>
      <c r="B2736" s="143" t="s">
        <v>3547</v>
      </c>
      <c r="C2736" s="410"/>
    </row>
    <row r="2737" spans="1:3" x14ac:dyDescent="0.25">
      <c r="A2737" s="473"/>
      <c r="B2737" s="150" t="s">
        <v>3548</v>
      </c>
      <c r="C2737" s="410">
        <v>4300</v>
      </c>
    </row>
    <row r="2738" spans="1:3" x14ac:dyDescent="0.25">
      <c r="A2738" s="473"/>
      <c r="B2738" s="150" t="s">
        <v>3549</v>
      </c>
      <c r="C2738" s="410">
        <v>3600</v>
      </c>
    </row>
    <row r="2739" spans="1:3" x14ac:dyDescent="0.25">
      <c r="A2739" s="473"/>
      <c r="B2739" s="150" t="s">
        <v>3550</v>
      </c>
      <c r="C2739" s="410">
        <v>2400</v>
      </c>
    </row>
    <row r="2740" spans="1:3" x14ac:dyDescent="0.25">
      <c r="A2740" s="473"/>
      <c r="B2740" s="150" t="s">
        <v>3551</v>
      </c>
      <c r="C2740" s="410">
        <v>2700</v>
      </c>
    </row>
    <row r="2741" spans="1:3" x14ac:dyDescent="0.25">
      <c r="A2741" s="474"/>
      <c r="B2741" s="150" t="s">
        <v>3552</v>
      </c>
      <c r="C2741" s="410">
        <v>2400</v>
      </c>
    </row>
    <row r="2742" spans="1:3" x14ac:dyDescent="0.25">
      <c r="A2742" s="301" t="s">
        <v>3553</v>
      </c>
      <c r="B2742" s="143" t="s">
        <v>3554</v>
      </c>
      <c r="C2742" s="410"/>
    </row>
    <row r="2743" spans="1:3" x14ac:dyDescent="0.25">
      <c r="A2743" s="594" t="s">
        <v>3555</v>
      </c>
      <c r="B2743" s="157" t="s">
        <v>3556</v>
      </c>
      <c r="C2743" s="410"/>
    </row>
    <row r="2744" spans="1:3" x14ac:dyDescent="0.25">
      <c r="A2744" s="594"/>
      <c r="B2744" s="147" t="s">
        <v>3557</v>
      </c>
      <c r="C2744" s="410">
        <v>11700</v>
      </c>
    </row>
    <row r="2745" spans="1:3" x14ac:dyDescent="0.25">
      <c r="A2745" s="595"/>
      <c r="B2745" s="147" t="s">
        <v>3558</v>
      </c>
      <c r="C2745" s="410">
        <v>12600</v>
      </c>
    </row>
    <row r="2746" spans="1:3" ht="31.5" x14ac:dyDescent="0.25">
      <c r="A2746" s="303" t="s">
        <v>3559</v>
      </c>
      <c r="B2746" s="147" t="s">
        <v>10732</v>
      </c>
      <c r="C2746" s="410">
        <v>10900</v>
      </c>
    </row>
    <row r="2747" spans="1:3" x14ac:dyDescent="0.25">
      <c r="A2747" s="593" t="s">
        <v>3560</v>
      </c>
      <c r="B2747" s="157" t="s">
        <v>3561</v>
      </c>
      <c r="C2747" s="410"/>
    </row>
    <row r="2748" spans="1:3" x14ac:dyDescent="0.25">
      <c r="A2748" s="594"/>
      <c r="B2748" s="147" t="s">
        <v>3562</v>
      </c>
      <c r="C2748" s="410">
        <v>10900</v>
      </c>
    </row>
    <row r="2749" spans="1:3" x14ac:dyDescent="0.25">
      <c r="A2749" s="595"/>
      <c r="B2749" s="147" t="s">
        <v>3563</v>
      </c>
      <c r="C2749" s="410">
        <v>8100</v>
      </c>
    </row>
    <row r="2750" spans="1:3" x14ac:dyDescent="0.25">
      <c r="A2750" s="593" t="s">
        <v>3564</v>
      </c>
      <c r="B2750" s="157" t="s">
        <v>3565</v>
      </c>
      <c r="C2750" s="410"/>
    </row>
    <row r="2751" spans="1:3" x14ac:dyDescent="0.25">
      <c r="A2751" s="594"/>
      <c r="B2751" s="147" t="s">
        <v>3566</v>
      </c>
      <c r="C2751" s="410">
        <v>7900</v>
      </c>
    </row>
    <row r="2752" spans="1:3" x14ac:dyDescent="0.25">
      <c r="A2752" s="595"/>
      <c r="B2752" s="147" t="s">
        <v>3567</v>
      </c>
      <c r="C2752" s="410">
        <v>7900</v>
      </c>
    </row>
    <row r="2753" spans="1:3" x14ac:dyDescent="0.25">
      <c r="A2753" s="302" t="s">
        <v>3568</v>
      </c>
      <c r="B2753" s="157" t="s">
        <v>3569</v>
      </c>
      <c r="C2753" s="410">
        <v>8800</v>
      </c>
    </row>
    <row r="2754" spans="1:3" ht="31.5" x14ac:dyDescent="0.25">
      <c r="A2754" s="302" t="s">
        <v>3570</v>
      </c>
      <c r="B2754" s="147" t="s">
        <v>3571</v>
      </c>
      <c r="C2754" s="410">
        <v>3200</v>
      </c>
    </row>
    <row r="2755" spans="1:3" ht="31.5" x14ac:dyDescent="0.25">
      <c r="A2755" s="302" t="s">
        <v>3572</v>
      </c>
      <c r="B2755" s="147" t="s">
        <v>3573</v>
      </c>
      <c r="C2755" s="410">
        <v>3400</v>
      </c>
    </row>
    <row r="2756" spans="1:3" ht="31.5" x14ac:dyDescent="0.25">
      <c r="A2756" s="304" t="s">
        <v>3574</v>
      </c>
      <c r="B2756" s="147" t="s">
        <v>3575</v>
      </c>
      <c r="C2756" s="410">
        <v>3200</v>
      </c>
    </row>
    <row r="2757" spans="1:3" ht="31.5" x14ac:dyDescent="0.25">
      <c r="A2757" s="304" t="s">
        <v>3576</v>
      </c>
      <c r="B2757" s="147" t="s">
        <v>3577</v>
      </c>
      <c r="C2757" s="410">
        <v>3200</v>
      </c>
    </row>
    <row r="2758" spans="1:3" ht="31.5" x14ac:dyDescent="0.25">
      <c r="A2758" s="223" t="s">
        <v>3578</v>
      </c>
      <c r="B2758" s="147" t="s">
        <v>3579</v>
      </c>
      <c r="C2758" s="410">
        <v>4000</v>
      </c>
    </row>
    <row r="2759" spans="1:3" ht="31.5" x14ac:dyDescent="0.25">
      <c r="A2759" s="304" t="s">
        <v>3580</v>
      </c>
      <c r="B2759" s="147" t="s">
        <v>3581</v>
      </c>
      <c r="C2759" s="410">
        <v>3100</v>
      </c>
    </row>
    <row r="2760" spans="1:3" ht="31.5" x14ac:dyDescent="0.25">
      <c r="A2760" s="223" t="s">
        <v>3582</v>
      </c>
      <c r="B2760" s="147" t="s">
        <v>3583</v>
      </c>
      <c r="C2760" s="410">
        <v>9000</v>
      </c>
    </row>
    <row r="2761" spans="1:3" ht="31.5" x14ac:dyDescent="0.25">
      <c r="A2761" s="304" t="s">
        <v>3584</v>
      </c>
      <c r="B2761" s="147" t="s">
        <v>3585</v>
      </c>
      <c r="C2761" s="410">
        <v>2700</v>
      </c>
    </row>
    <row r="2762" spans="1:3" ht="31.5" x14ac:dyDescent="0.25">
      <c r="A2762" s="304" t="s">
        <v>3586</v>
      </c>
      <c r="B2762" s="147" t="s">
        <v>3587</v>
      </c>
      <c r="C2762" s="410">
        <v>3200</v>
      </c>
    </row>
    <row r="2763" spans="1:3" ht="31.5" x14ac:dyDescent="0.25">
      <c r="A2763" s="304" t="s">
        <v>3588</v>
      </c>
      <c r="B2763" s="147" t="s">
        <v>3589</v>
      </c>
      <c r="C2763" s="410">
        <v>3200</v>
      </c>
    </row>
    <row r="2764" spans="1:3" ht="31.5" x14ac:dyDescent="0.25">
      <c r="A2764" s="304" t="s">
        <v>3590</v>
      </c>
      <c r="B2764" s="147" t="s">
        <v>3591</v>
      </c>
      <c r="C2764" s="410">
        <v>3200</v>
      </c>
    </row>
    <row r="2765" spans="1:3" ht="31.5" x14ac:dyDescent="0.25">
      <c r="A2765" s="304" t="s">
        <v>3592</v>
      </c>
      <c r="B2765" s="147" t="s">
        <v>3593</v>
      </c>
      <c r="C2765" s="410">
        <v>3200</v>
      </c>
    </row>
    <row r="2766" spans="1:3" ht="31.5" x14ac:dyDescent="0.25">
      <c r="A2766" s="304" t="s">
        <v>3594</v>
      </c>
      <c r="B2766" s="147" t="s">
        <v>3595</v>
      </c>
      <c r="C2766" s="410">
        <v>3200</v>
      </c>
    </row>
    <row r="2767" spans="1:3" ht="31.5" x14ac:dyDescent="0.25">
      <c r="A2767" s="304" t="s">
        <v>3596</v>
      </c>
      <c r="B2767" s="147" t="s">
        <v>3597</v>
      </c>
      <c r="C2767" s="410">
        <v>2500</v>
      </c>
    </row>
    <row r="2768" spans="1:3" ht="31.5" x14ac:dyDescent="0.25">
      <c r="A2768" s="223" t="s">
        <v>3598</v>
      </c>
      <c r="B2768" s="147" t="s">
        <v>3599</v>
      </c>
      <c r="C2768" s="410">
        <v>2500</v>
      </c>
    </row>
    <row r="2769" spans="1:3" ht="31.5" x14ac:dyDescent="0.25">
      <c r="A2769" s="304" t="s">
        <v>3600</v>
      </c>
      <c r="B2769" s="147" t="s">
        <v>3601</v>
      </c>
      <c r="C2769" s="410">
        <v>3200</v>
      </c>
    </row>
    <row r="2770" spans="1:3" ht="31.5" x14ac:dyDescent="0.25">
      <c r="A2770" s="223" t="s">
        <v>3602</v>
      </c>
      <c r="B2770" s="147" t="s">
        <v>3603</v>
      </c>
      <c r="C2770" s="410">
        <v>3200</v>
      </c>
    </row>
    <row r="2771" spans="1:3" ht="31.5" x14ac:dyDescent="0.25">
      <c r="A2771" s="304" t="s">
        <v>3604</v>
      </c>
      <c r="B2771" s="147" t="s">
        <v>3605</v>
      </c>
      <c r="C2771" s="410">
        <v>3200</v>
      </c>
    </row>
    <row r="2772" spans="1:3" ht="31.5" x14ac:dyDescent="0.25">
      <c r="A2772" s="223" t="s">
        <v>3606</v>
      </c>
      <c r="B2772" s="147" t="s">
        <v>3607</v>
      </c>
      <c r="C2772" s="410">
        <v>3200</v>
      </c>
    </row>
    <row r="2773" spans="1:3" ht="31.5" x14ac:dyDescent="0.25">
      <c r="A2773" s="304" t="s">
        <v>3608</v>
      </c>
      <c r="B2773" s="147" t="s">
        <v>3609</v>
      </c>
      <c r="C2773" s="410">
        <v>3200</v>
      </c>
    </row>
    <row r="2774" spans="1:3" ht="31.5" x14ac:dyDescent="0.25">
      <c r="A2774" s="223" t="s">
        <v>3610</v>
      </c>
      <c r="B2774" s="147" t="s">
        <v>3611</v>
      </c>
      <c r="C2774" s="410">
        <v>3200</v>
      </c>
    </row>
    <row r="2775" spans="1:3" ht="31.5" x14ac:dyDescent="0.25">
      <c r="A2775" s="223" t="s">
        <v>3612</v>
      </c>
      <c r="B2775" s="147" t="s">
        <v>3613</v>
      </c>
      <c r="C2775" s="410">
        <v>4300</v>
      </c>
    </row>
    <row r="2776" spans="1:3" ht="31.5" x14ac:dyDescent="0.25">
      <c r="A2776" s="223" t="s">
        <v>3614</v>
      </c>
      <c r="B2776" s="147" t="s">
        <v>3615</v>
      </c>
      <c r="C2776" s="410">
        <v>6000</v>
      </c>
    </row>
    <row r="2777" spans="1:3" ht="31.5" x14ac:dyDescent="0.25">
      <c r="A2777" s="223" t="s">
        <v>3616</v>
      </c>
      <c r="B2777" s="147" t="s">
        <v>3617</v>
      </c>
      <c r="C2777" s="410">
        <v>3500</v>
      </c>
    </row>
    <row r="2778" spans="1:3" ht="31.5" x14ac:dyDescent="0.25">
      <c r="A2778" s="223" t="s">
        <v>3618</v>
      </c>
      <c r="B2778" s="147" t="s">
        <v>3619</v>
      </c>
      <c r="C2778" s="410">
        <v>3500</v>
      </c>
    </row>
    <row r="2779" spans="1:3" ht="31.5" x14ac:dyDescent="0.25">
      <c r="A2779" s="305" t="s">
        <v>3620</v>
      </c>
      <c r="B2779" s="147" t="s">
        <v>3621</v>
      </c>
      <c r="C2779" s="410">
        <v>7900</v>
      </c>
    </row>
    <row r="2780" spans="1:3" ht="31.5" x14ac:dyDescent="0.25">
      <c r="A2780" s="306" t="s">
        <v>3622</v>
      </c>
      <c r="B2780" s="147" t="s">
        <v>3623</v>
      </c>
      <c r="C2780" s="410">
        <v>2700</v>
      </c>
    </row>
    <row r="2781" spans="1:3" ht="31.5" x14ac:dyDescent="0.25">
      <c r="A2781" s="306" t="s">
        <v>3624</v>
      </c>
      <c r="B2781" s="147" t="s">
        <v>3625</v>
      </c>
      <c r="C2781" s="410">
        <v>6600</v>
      </c>
    </row>
    <row r="2782" spans="1:3" ht="31.5" x14ac:dyDescent="0.25">
      <c r="A2782" s="304" t="s">
        <v>3626</v>
      </c>
      <c r="B2782" s="147" t="s">
        <v>3627</v>
      </c>
      <c r="C2782" s="410">
        <v>6000</v>
      </c>
    </row>
    <row r="2783" spans="1:3" ht="31.5" x14ac:dyDescent="0.25">
      <c r="A2783" s="223" t="s">
        <v>3628</v>
      </c>
      <c r="B2783" s="152" t="s">
        <v>3629</v>
      </c>
      <c r="C2783" s="410">
        <v>7400</v>
      </c>
    </row>
    <row r="2784" spans="1:3" ht="31.5" x14ac:dyDescent="0.25">
      <c r="A2784" s="305" t="s">
        <v>3630</v>
      </c>
      <c r="B2784" s="152" t="s">
        <v>3631</v>
      </c>
      <c r="C2784" s="410">
        <v>6600</v>
      </c>
    </row>
    <row r="2785" spans="1:3" ht="31.5" x14ac:dyDescent="0.25">
      <c r="A2785" s="307" t="s">
        <v>3632</v>
      </c>
      <c r="B2785" s="308" t="s">
        <v>3633</v>
      </c>
      <c r="C2785" s="410">
        <v>3500</v>
      </c>
    </row>
    <row r="2786" spans="1:3" ht="31.5" x14ac:dyDescent="0.25">
      <c r="A2786" s="223" t="s">
        <v>3634</v>
      </c>
      <c r="B2786" s="308" t="s">
        <v>3635</v>
      </c>
      <c r="C2786" s="410">
        <v>5700</v>
      </c>
    </row>
    <row r="2787" spans="1:3" ht="31.5" x14ac:dyDescent="0.25">
      <c r="A2787" s="223" t="s">
        <v>3636</v>
      </c>
      <c r="B2787" s="308" t="s">
        <v>3637</v>
      </c>
      <c r="C2787" s="410">
        <v>5000</v>
      </c>
    </row>
    <row r="2788" spans="1:3" ht="31.5" x14ac:dyDescent="0.25">
      <c r="A2788" s="223" t="s">
        <v>3638</v>
      </c>
      <c r="B2788" s="308" t="s">
        <v>3639</v>
      </c>
      <c r="C2788" s="410">
        <v>5000</v>
      </c>
    </row>
    <row r="2789" spans="1:3" ht="31.5" x14ac:dyDescent="0.25">
      <c r="A2789" s="223" t="s">
        <v>3640</v>
      </c>
      <c r="B2789" s="308" t="s">
        <v>3641</v>
      </c>
      <c r="C2789" s="410">
        <v>5000</v>
      </c>
    </row>
    <row r="2790" spans="1:3" ht="31.5" x14ac:dyDescent="0.25">
      <c r="A2790" s="223" t="s">
        <v>3642</v>
      </c>
      <c r="B2790" s="308" t="s">
        <v>3643</v>
      </c>
      <c r="C2790" s="410">
        <v>5000</v>
      </c>
    </row>
    <row r="2791" spans="1:3" x14ac:dyDescent="0.25">
      <c r="A2791" s="586" t="s">
        <v>3644</v>
      </c>
      <c r="B2791" s="157" t="s">
        <v>352</v>
      </c>
      <c r="C2791" s="410"/>
    </row>
    <row r="2792" spans="1:3" x14ac:dyDescent="0.25">
      <c r="A2792" s="586"/>
      <c r="B2792" s="147" t="s">
        <v>353</v>
      </c>
      <c r="C2792" s="410">
        <v>2000</v>
      </c>
    </row>
    <row r="2793" spans="1:3" x14ac:dyDescent="0.25">
      <c r="A2793" s="586"/>
      <c r="B2793" s="147" t="s">
        <v>354</v>
      </c>
      <c r="C2793" s="410">
        <v>1500</v>
      </c>
    </row>
    <row r="2794" spans="1:3" x14ac:dyDescent="0.25">
      <c r="A2794" s="586"/>
      <c r="B2794" s="147" t="s">
        <v>355</v>
      </c>
      <c r="C2794" s="410">
        <v>1300</v>
      </c>
    </row>
    <row r="2795" spans="1:3" x14ac:dyDescent="0.25">
      <c r="A2795" s="586" t="s">
        <v>3645</v>
      </c>
      <c r="B2795" s="157" t="s">
        <v>357</v>
      </c>
      <c r="C2795" s="410"/>
    </row>
    <row r="2796" spans="1:3" x14ac:dyDescent="0.25">
      <c r="A2796" s="586"/>
      <c r="B2796" s="147" t="s">
        <v>3646</v>
      </c>
      <c r="C2796" s="410">
        <v>1500</v>
      </c>
    </row>
    <row r="2797" spans="1:3" x14ac:dyDescent="0.25">
      <c r="A2797" s="586"/>
      <c r="B2797" s="147" t="s">
        <v>3647</v>
      </c>
      <c r="C2797" s="410">
        <v>1300</v>
      </c>
    </row>
    <row r="2798" spans="1:3" x14ac:dyDescent="0.25">
      <c r="A2798" s="586"/>
      <c r="B2798" s="147" t="s">
        <v>3648</v>
      </c>
      <c r="C2798" s="410">
        <v>900</v>
      </c>
    </row>
    <row r="2799" spans="1:3" ht="31.5" x14ac:dyDescent="0.25">
      <c r="A2799" s="223" t="s">
        <v>3649</v>
      </c>
      <c r="B2799" s="147" t="s">
        <v>3650</v>
      </c>
      <c r="C2799" s="410">
        <v>7500</v>
      </c>
    </row>
    <row r="2800" spans="1:3" ht="31.5" x14ac:dyDescent="0.25">
      <c r="A2800" s="223" t="s">
        <v>3651</v>
      </c>
      <c r="B2800" s="147" t="s">
        <v>3652</v>
      </c>
      <c r="C2800" s="410">
        <v>6000</v>
      </c>
    </row>
    <row r="2801" spans="1:3" x14ac:dyDescent="0.25">
      <c r="A2801" s="309" t="s">
        <v>3653</v>
      </c>
      <c r="B2801" s="143" t="s">
        <v>3654</v>
      </c>
      <c r="C2801" s="410"/>
    </row>
    <row r="2802" spans="1:3" x14ac:dyDescent="0.25">
      <c r="A2802" s="142" t="s">
        <v>3655</v>
      </c>
      <c r="B2802" s="150" t="s">
        <v>3656</v>
      </c>
      <c r="C2802" s="410">
        <v>1900</v>
      </c>
    </row>
    <row r="2803" spans="1:3" x14ac:dyDescent="0.25">
      <c r="A2803" s="142" t="s">
        <v>3657</v>
      </c>
      <c r="B2803" s="150" t="s">
        <v>3658</v>
      </c>
      <c r="C2803" s="410">
        <v>1800</v>
      </c>
    </row>
    <row r="2804" spans="1:3" x14ac:dyDescent="0.25">
      <c r="A2804" s="142" t="s">
        <v>3659</v>
      </c>
      <c r="B2804" s="150" t="s">
        <v>3660</v>
      </c>
      <c r="C2804" s="410">
        <v>2500</v>
      </c>
    </row>
    <row r="2805" spans="1:3" x14ac:dyDescent="0.25">
      <c r="A2805" s="142" t="s">
        <v>3661</v>
      </c>
      <c r="B2805" s="150" t="s">
        <v>3662</v>
      </c>
      <c r="C2805" s="189">
        <v>5000</v>
      </c>
    </row>
    <row r="2806" spans="1:3" x14ac:dyDescent="0.25">
      <c r="A2806" s="142" t="s">
        <v>3663</v>
      </c>
      <c r="B2806" s="150" t="s">
        <v>3664</v>
      </c>
      <c r="C2806" s="410">
        <v>3600</v>
      </c>
    </row>
    <row r="2807" spans="1:3" ht="31.5" x14ac:dyDescent="0.25">
      <c r="A2807" s="142" t="s">
        <v>3665</v>
      </c>
      <c r="B2807" s="150" t="s">
        <v>3666</v>
      </c>
      <c r="C2807" s="410">
        <v>1800</v>
      </c>
    </row>
    <row r="2808" spans="1:3" x14ac:dyDescent="0.25">
      <c r="A2808" s="142" t="s">
        <v>3667</v>
      </c>
      <c r="B2808" s="150" t="s">
        <v>3668</v>
      </c>
      <c r="C2808" s="410">
        <v>1800</v>
      </c>
    </row>
    <row r="2809" spans="1:3" x14ac:dyDescent="0.25">
      <c r="A2809" s="472" t="s">
        <v>3669</v>
      </c>
      <c r="B2809" s="143" t="s">
        <v>352</v>
      </c>
      <c r="C2809" s="410"/>
    </row>
    <row r="2810" spans="1:3" x14ac:dyDescent="0.25">
      <c r="A2810" s="473"/>
      <c r="B2810" s="150" t="s">
        <v>353</v>
      </c>
      <c r="C2810" s="410">
        <v>1100</v>
      </c>
    </row>
    <row r="2811" spans="1:3" x14ac:dyDescent="0.25">
      <c r="A2811" s="473"/>
      <c r="B2811" s="150" t="s">
        <v>354</v>
      </c>
      <c r="C2811" s="410">
        <v>1000</v>
      </c>
    </row>
    <row r="2812" spans="1:3" x14ac:dyDescent="0.25">
      <c r="A2812" s="474"/>
      <c r="B2812" s="150" t="s">
        <v>355</v>
      </c>
      <c r="C2812" s="410">
        <v>900</v>
      </c>
    </row>
    <row r="2813" spans="1:3" x14ac:dyDescent="0.25">
      <c r="A2813" s="472" t="s">
        <v>3670</v>
      </c>
      <c r="B2813" s="143" t="s">
        <v>357</v>
      </c>
      <c r="C2813" s="410"/>
    </row>
    <row r="2814" spans="1:3" x14ac:dyDescent="0.25">
      <c r="A2814" s="473"/>
      <c r="B2814" s="150" t="s">
        <v>3671</v>
      </c>
      <c r="C2814" s="410">
        <v>1000</v>
      </c>
    </row>
    <row r="2815" spans="1:3" x14ac:dyDescent="0.25">
      <c r="A2815" s="473"/>
      <c r="B2815" s="150" t="s">
        <v>3647</v>
      </c>
      <c r="C2815" s="410">
        <v>900</v>
      </c>
    </row>
    <row r="2816" spans="1:3" x14ac:dyDescent="0.25">
      <c r="A2816" s="474"/>
      <c r="B2816" s="150" t="s">
        <v>3648</v>
      </c>
      <c r="C2816" s="410">
        <v>700</v>
      </c>
    </row>
    <row r="2817" spans="1:3" x14ac:dyDescent="0.25">
      <c r="A2817" s="200" t="s">
        <v>3672</v>
      </c>
      <c r="B2817" s="143" t="s">
        <v>3673</v>
      </c>
      <c r="C2817" s="410"/>
    </row>
    <row r="2818" spans="1:3" x14ac:dyDescent="0.25">
      <c r="A2818" s="142" t="s">
        <v>3674</v>
      </c>
      <c r="B2818" s="150" t="s">
        <v>3675</v>
      </c>
      <c r="C2818" s="410">
        <v>3000</v>
      </c>
    </row>
    <row r="2819" spans="1:3" x14ac:dyDescent="0.25">
      <c r="A2819" s="142" t="s">
        <v>3676</v>
      </c>
      <c r="B2819" s="150" t="s">
        <v>3677</v>
      </c>
      <c r="C2819" s="410">
        <v>2100</v>
      </c>
    </row>
    <row r="2820" spans="1:3" x14ac:dyDescent="0.25">
      <c r="A2820" s="142" t="s">
        <v>3678</v>
      </c>
      <c r="B2820" s="150" t="s">
        <v>3679</v>
      </c>
      <c r="C2820" s="410">
        <v>3500</v>
      </c>
    </row>
    <row r="2821" spans="1:3" x14ac:dyDescent="0.25">
      <c r="A2821" s="142" t="s">
        <v>3680</v>
      </c>
      <c r="B2821" s="150" t="s">
        <v>3681</v>
      </c>
      <c r="C2821" s="410">
        <v>3000</v>
      </c>
    </row>
    <row r="2822" spans="1:3" x14ac:dyDescent="0.25">
      <c r="A2822" s="142" t="s">
        <v>3682</v>
      </c>
      <c r="B2822" s="150" t="s">
        <v>3683</v>
      </c>
      <c r="C2822" s="410">
        <v>4000</v>
      </c>
    </row>
    <row r="2823" spans="1:3" ht="31.5" x14ac:dyDescent="0.25">
      <c r="A2823" s="142" t="s">
        <v>3684</v>
      </c>
      <c r="B2823" s="150" t="s">
        <v>3685</v>
      </c>
      <c r="C2823" s="410">
        <v>6000</v>
      </c>
    </row>
    <row r="2824" spans="1:3" x14ac:dyDescent="0.25">
      <c r="A2824" s="472" t="s">
        <v>3686</v>
      </c>
      <c r="B2824" s="143" t="s">
        <v>3687</v>
      </c>
      <c r="C2824" s="410"/>
    </row>
    <row r="2825" spans="1:3" x14ac:dyDescent="0.25">
      <c r="A2825" s="473"/>
      <c r="B2825" s="168" t="s">
        <v>3688</v>
      </c>
      <c r="C2825" s="410">
        <v>6500</v>
      </c>
    </row>
    <row r="2826" spans="1:3" x14ac:dyDescent="0.25">
      <c r="A2826" s="474"/>
      <c r="B2826" s="168" t="s">
        <v>3689</v>
      </c>
      <c r="C2826" s="410">
        <v>5500</v>
      </c>
    </row>
    <row r="2827" spans="1:3" x14ac:dyDescent="0.25">
      <c r="A2827" s="142" t="s">
        <v>3690</v>
      </c>
      <c r="B2827" s="143" t="s">
        <v>352</v>
      </c>
      <c r="C2827" s="410"/>
    </row>
    <row r="2828" spans="1:3" x14ac:dyDescent="0.25">
      <c r="A2828" s="142" t="s">
        <v>3691</v>
      </c>
      <c r="B2828" s="150" t="s">
        <v>353</v>
      </c>
      <c r="C2828" s="410">
        <v>1200</v>
      </c>
    </row>
    <row r="2829" spans="1:3" ht="31.5" x14ac:dyDescent="0.25">
      <c r="A2829" s="142" t="s">
        <v>3692</v>
      </c>
      <c r="B2829" s="150" t="s">
        <v>354</v>
      </c>
      <c r="C2829" s="410">
        <v>1100</v>
      </c>
    </row>
    <row r="2830" spans="1:3" ht="31.5" x14ac:dyDescent="0.25">
      <c r="A2830" s="142" t="s">
        <v>3693</v>
      </c>
      <c r="B2830" s="150" t="s">
        <v>355</v>
      </c>
      <c r="C2830" s="410">
        <v>900</v>
      </c>
    </row>
    <row r="2831" spans="1:3" ht="31.5" x14ac:dyDescent="0.25">
      <c r="A2831" s="142" t="s">
        <v>3694</v>
      </c>
      <c r="B2831" s="143" t="s">
        <v>357</v>
      </c>
      <c r="C2831" s="410"/>
    </row>
    <row r="2832" spans="1:3" ht="31.5" x14ac:dyDescent="0.25">
      <c r="A2832" s="142" t="s">
        <v>3695</v>
      </c>
      <c r="B2832" s="150" t="s">
        <v>3696</v>
      </c>
      <c r="C2832" s="410">
        <v>1100</v>
      </c>
    </row>
    <row r="2833" spans="1:3" ht="31.5" x14ac:dyDescent="0.25">
      <c r="A2833" s="142" t="s">
        <v>3697</v>
      </c>
      <c r="B2833" s="150" t="s">
        <v>3380</v>
      </c>
      <c r="C2833" s="410">
        <v>900</v>
      </c>
    </row>
    <row r="2834" spans="1:3" ht="31.5" x14ac:dyDescent="0.25">
      <c r="A2834" s="142" t="s">
        <v>3698</v>
      </c>
      <c r="B2834" s="150" t="s">
        <v>3381</v>
      </c>
      <c r="C2834" s="410">
        <v>800</v>
      </c>
    </row>
    <row r="2835" spans="1:3" x14ac:dyDescent="0.25">
      <c r="A2835" s="310" t="s">
        <v>3699</v>
      </c>
      <c r="B2835" s="157" t="s">
        <v>3700</v>
      </c>
      <c r="C2835" s="410"/>
    </row>
    <row r="2836" spans="1:3" ht="31.5" x14ac:dyDescent="0.25">
      <c r="A2836" s="223" t="s">
        <v>3701</v>
      </c>
      <c r="B2836" s="147" t="s">
        <v>3702</v>
      </c>
      <c r="C2836" s="410">
        <v>11100</v>
      </c>
    </row>
    <row r="2837" spans="1:3" x14ac:dyDescent="0.25">
      <c r="A2837" s="590" t="s">
        <v>3703</v>
      </c>
      <c r="B2837" s="157" t="s">
        <v>3704</v>
      </c>
      <c r="C2837" s="410"/>
    </row>
    <row r="2838" spans="1:3" x14ac:dyDescent="0.25">
      <c r="A2838" s="591"/>
      <c r="B2838" s="147" t="s">
        <v>3705</v>
      </c>
      <c r="C2838" s="410">
        <v>9500</v>
      </c>
    </row>
    <row r="2839" spans="1:3" x14ac:dyDescent="0.25">
      <c r="A2839" s="592"/>
      <c r="B2839" s="147" t="s">
        <v>3706</v>
      </c>
      <c r="C2839" s="410">
        <v>9500</v>
      </c>
    </row>
    <row r="2840" spans="1:3" ht="31.5" x14ac:dyDescent="0.25">
      <c r="A2840" s="590" t="s">
        <v>3707</v>
      </c>
      <c r="B2840" s="157" t="s">
        <v>3708</v>
      </c>
      <c r="C2840" s="410"/>
    </row>
    <row r="2841" spans="1:3" x14ac:dyDescent="0.25">
      <c r="A2841" s="591"/>
      <c r="B2841" s="146" t="s">
        <v>3709</v>
      </c>
      <c r="C2841" s="410">
        <v>9000</v>
      </c>
    </row>
    <row r="2842" spans="1:3" x14ac:dyDescent="0.25">
      <c r="A2842" s="592"/>
      <c r="B2842" s="150" t="s">
        <v>3710</v>
      </c>
      <c r="C2842" s="410">
        <v>9000</v>
      </c>
    </row>
    <row r="2843" spans="1:3" ht="31.5" x14ac:dyDescent="0.25">
      <c r="A2843" s="472" t="s">
        <v>3711</v>
      </c>
      <c r="B2843" s="143" t="s">
        <v>3712</v>
      </c>
      <c r="C2843" s="410"/>
    </row>
    <row r="2844" spans="1:3" x14ac:dyDescent="0.25">
      <c r="A2844" s="473"/>
      <c r="B2844" s="169" t="s">
        <v>3713</v>
      </c>
      <c r="C2844" s="410">
        <v>4400</v>
      </c>
    </row>
    <row r="2845" spans="1:3" x14ac:dyDescent="0.25">
      <c r="A2845" s="473"/>
      <c r="B2845" s="150" t="s">
        <v>3714</v>
      </c>
      <c r="C2845" s="410">
        <v>4400</v>
      </c>
    </row>
    <row r="2846" spans="1:3" x14ac:dyDescent="0.25">
      <c r="A2846" s="473"/>
      <c r="B2846" s="169" t="s">
        <v>3715</v>
      </c>
      <c r="C2846" s="410">
        <v>4400</v>
      </c>
    </row>
    <row r="2847" spans="1:3" x14ac:dyDescent="0.25">
      <c r="A2847" s="473"/>
      <c r="B2847" s="169" t="s">
        <v>3716</v>
      </c>
      <c r="C2847" s="410">
        <v>4000</v>
      </c>
    </row>
    <row r="2848" spans="1:3" x14ac:dyDescent="0.25">
      <c r="A2848" s="473"/>
      <c r="B2848" s="169" t="s">
        <v>3717</v>
      </c>
      <c r="C2848" s="410">
        <v>4000</v>
      </c>
    </row>
    <row r="2849" spans="1:3" x14ac:dyDescent="0.25">
      <c r="A2849" s="474"/>
      <c r="B2849" s="169" t="s">
        <v>3718</v>
      </c>
      <c r="C2849" s="410">
        <v>8100</v>
      </c>
    </row>
    <row r="2850" spans="1:3" x14ac:dyDescent="0.25">
      <c r="A2850" s="142" t="s">
        <v>3719</v>
      </c>
      <c r="B2850" s="169" t="s">
        <v>3720</v>
      </c>
      <c r="C2850" s="410">
        <v>4000</v>
      </c>
    </row>
    <row r="2851" spans="1:3" ht="47.25" x14ac:dyDescent="0.25">
      <c r="A2851" s="472" t="s">
        <v>3721</v>
      </c>
      <c r="B2851" s="143" t="s">
        <v>3722</v>
      </c>
      <c r="C2851" s="410"/>
    </row>
    <row r="2852" spans="1:3" x14ac:dyDescent="0.25">
      <c r="A2852" s="473"/>
      <c r="B2852" s="150" t="s">
        <v>3723</v>
      </c>
      <c r="C2852" s="410">
        <v>3900</v>
      </c>
    </row>
    <row r="2853" spans="1:3" x14ac:dyDescent="0.25">
      <c r="A2853" s="473"/>
      <c r="B2853" s="150" t="s">
        <v>3724</v>
      </c>
      <c r="C2853" s="410">
        <v>4400</v>
      </c>
    </row>
    <row r="2854" spans="1:3" x14ac:dyDescent="0.25">
      <c r="A2854" s="474"/>
      <c r="B2854" s="150" t="s">
        <v>3725</v>
      </c>
      <c r="C2854" s="410">
        <v>4500</v>
      </c>
    </row>
    <row r="2855" spans="1:3" x14ac:dyDescent="0.25">
      <c r="A2855" s="142" t="s">
        <v>3726</v>
      </c>
      <c r="B2855" s="150" t="s">
        <v>3727</v>
      </c>
      <c r="C2855" s="410">
        <v>3000</v>
      </c>
    </row>
    <row r="2856" spans="1:3" x14ac:dyDescent="0.25">
      <c r="A2856" s="472" t="s">
        <v>3728</v>
      </c>
      <c r="B2856" s="143" t="s">
        <v>3729</v>
      </c>
      <c r="C2856" s="410"/>
    </row>
    <row r="2857" spans="1:3" x14ac:dyDescent="0.25">
      <c r="A2857" s="473"/>
      <c r="B2857" s="150" t="s">
        <v>3730</v>
      </c>
      <c r="C2857" s="410">
        <v>4400</v>
      </c>
    </row>
    <row r="2858" spans="1:3" x14ac:dyDescent="0.25">
      <c r="A2858" s="473"/>
      <c r="B2858" s="150" t="s">
        <v>3731</v>
      </c>
      <c r="C2858" s="410">
        <v>4400</v>
      </c>
    </row>
    <row r="2859" spans="1:3" ht="31.5" x14ac:dyDescent="0.25">
      <c r="A2859" s="473"/>
      <c r="B2859" s="150" t="s">
        <v>3732</v>
      </c>
      <c r="C2859" s="410">
        <v>4400</v>
      </c>
    </row>
    <row r="2860" spans="1:3" x14ac:dyDescent="0.25">
      <c r="A2860" s="473"/>
      <c r="B2860" s="150" t="s">
        <v>3733</v>
      </c>
      <c r="C2860" s="410">
        <v>4400</v>
      </c>
    </row>
    <row r="2861" spans="1:3" x14ac:dyDescent="0.25">
      <c r="A2861" s="474"/>
      <c r="B2861" s="150" t="s">
        <v>3734</v>
      </c>
      <c r="C2861" s="410">
        <v>4400</v>
      </c>
    </row>
    <row r="2862" spans="1:3" x14ac:dyDescent="0.25">
      <c r="A2862" s="142" t="s">
        <v>3735</v>
      </c>
      <c r="B2862" s="150" t="s">
        <v>3736</v>
      </c>
      <c r="C2862" s="410">
        <v>2000</v>
      </c>
    </row>
    <row r="2863" spans="1:3" x14ac:dyDescent="0.25">
      <c r="A2863" s="472" t="s">
        <v>3737</v>
      </c>
      <c r="B2863" s="143" t="s">
        <v>3738</v>
      </c>
      <c r="C2863" s="410"/>
    </row>
    <row r="2864" spans="1:3" x14ac:dyDescent="0.25">
      <c r="A2864" s="473"/>
      <c r="B2864" s="150" t="s">
        <v>3739</v>
      </c>
      <c r="C2864" s="176">
        <v>600</v>
      </c>
    </row>
    <row r="2865" spans="1:3" x14ac:dyDescent="0.25">
      <c r="A2865" s="473"/>
      <c r="B2865" s="150" t="s">
        <v>3740</v>
      </c>
      <c r="C2865" s="176">
        <v>600</v>
      </c>
    </row>
    <row r="2866" spans="1:3" x14ac:dyDescent="0.25">
      <c r="A2866" s="474"/>
      <c r="B2866" s="150" t="s">
        <v>3741</v>
      </c>
      <c r="C2866" s="176">
        <v>480</v>
      </c>
    </row>
    <row r="2867" spans="1:3" x14ac:dyDescent="0.25">
      <c r="A2867" s="300">
        <v>25</v>
      </c>
      <c r="B2867" s="143" t="s">
        <v>3742</v>
      </c>
      <c r="C2867" s="413"/>
    </row>
    <row r="2868" spans="1:3" x14ac:dyDescent="0.25">
      <c r="A2868" s="299" t="s">
        <v>3743</v>
      </c>
      <c r="B2868" s="143" t="s">
        <v>3744</v>
      </c>
      <c r="C2868" s="413"/>
    </row>
    <row r="2869" spans="1:3" x14ac:dyDescent="0.25">
      <c r="A2869" s="311" t="s">
        <v>3745</v>
      </c>
      <c r="B2869" s="143" t="s">
        <v>3746</v>
      </c>
      <c r="C2869" s="413"/>
    </row>
    <row r="2870" spans="1:3" x14ac:dyDescent="0.25">
      <c r="A2870" s="587" t="s">
        <v>3745</v>
      </c>
      <c r="B2870" s="150" t="s">
        <v>3747</v>
      </c>
      <c r="C2870" s="410">
        <v>5000</v>
      </c>
    </row>
    <row r="2871" spans="1:3" x14ac:dyDescent="0.25">
      <c r="A2871" s="588"/>
      <c r="B2871" s="150" t="s">
        <v>3748</v>
      </c>
      <c r="C2871" s="410">
        <v>6500</v>
      </c>
    </row>
    <row r="2872" spans="1:3" x14ac:dyDescent="0.25">
      <c r="A2872" s="313" t="s">
        <v>3749</v>
      </c>
      <c r="B2872" s="143" t="s">
        <v>3750</v>
      </c>
      <c r="C2872" s="410"/>
    </row>
    <row r="2873" spans="1:3" x14ac:dyDescent="0.25">
      <c r="A2873" s="476" t="s">
        <v>3749</v>
      </c>
      <c r="B2873" s="150" t="s">
        <v>3751</v>
      </c>
      <c r="C2873" s="410">
        <v>5000</v>
      </c>
    </row>
    <row r="2874" spans="1:3" ht="31.5" x14ac:dyDescent="0.25">
      <c r="A2874" s="476"/>
      <c r="B2874" s="150" t="s">
        <v>3752</v>
      </c>
      <c r="C2874" s="410">
        <v>5500</v>
      </c>
    </row>
    <row r="2875" spans="1:3" x14ac:dyDescent="0.25">
      <c r="A2875" s="309" t="s">
        <v>3753</v>
      </c>
      <c r="B2875" s="143" t="s">
        <v>3754</v>
      </c>
      <c r="C2875" s="410"/>
    </row>
    <row r="2876" spans="1:3" x14ac:dyDescent="0.25">
      <c r="A2876" s="164" t="s">
        <v>3755</v>
      </c>
      <c r="B2876" s="150" t="s">
        <v>3756</v>
      </c>
      <c r="C2876" s="410">
        <v>2500</v>
      </c>
    </row>
    <row r="2877" spans="1:3" x14ac:dyDescent="0.25">
      <c r="A2877" s="589" t="s">
        <v>3757</v>
      </c>
      <c r="B2877" s="143" t="s">
        <v>3758</v>
      </c>
      <c r="C2877" s="410"/>
    </row>
    <row r="2878" spans="1:3" x14ac:dyDescent="0.25">
      <c r="A2878" s="589"/>
      <c r="B2878" s="150" t="s">
        <v>3759</v>
      </c>
      <c r="C2878" s="410">
        <v>3500</v>
      </c>
    </row>
    <row r="2879" spans="1:3" x14ac:dyDescent="0.25">
      <c r="A2879" s="588"/>
      <c r="B2879" s="150" t="s">
        <v>3760</v>
      </c>
      <c r="C2879" s="410">
        <v>2500</v>
      </c>
    </row>
    <row r="2880" spans="1:3" x14ac:dyDescent="0.25">
      <c r="A2880" s="164" t="s">
        <v>3761</v>
      </c>
      <c r="B2880" s="150" t="s">
        <v>3762</v>
      </c>
      <c r="C2880" s="410">
        <v>1200</v>
      </c>
    </row>
    <row r="2881" spans="1:3" x14ac:dyDescent="0.25">
      <c r="A2881" s="164" t="s">
        <v>3763</v>
      </c>
      <c r="B2881" s="150" t="s">
        <v>3764</v>
      </c>
      <c r="C2881" s="410">
        <v>1200</v>
      </c>
    </row>
    <row r="2882" spans="1:3" x14ac:dyDescent="0.25">
      <c r="A2882" s="164" t="s">
        <v>3765</v>
      </c>
      <c r="B2882" s="150" t="s">
        <v>3766</v>
      </c>
      <c r="C2882" s="410">
        <v>1100</v>
      </c>
    </row>
    <row r="2883" spans="1:3" x14ac:dyDescent="0.25">
      <c r="A2883" s="312" t="s">
        <v>3767</v>
      </c>
      <c r="B2883" s="150" t="s">
        <v>3768</v>
      </c>
      <c r="C2883" s="410">
        <v>3500</v>
      </c>
    </row>
    <row r="2884" spans="1:3" x14ac:dyDescent="0.25">
      <c r="A2884" s="312" t="s">
        <v>3769</v>
      </c>
      <c r="B2884" s="150" t="s">
        <v>3770</v>
      </c>
      <c r="C2884" s="410">
        <v>3000</v>
      </c>
    </row>
    <row r="2885" spans="1:3" x14ac:dyDescent="0.25">
      <c r="A2885" s="296" t="s">
        <v>3771</v>
      </c>
      <c r="B2885" s="143" t="s">
        <v>3772</v>
      </c>
      <c r="C2885" s="410"/>
    </row>
    <row r="2886" spans="1:3" x14ac:dyDescent="0.25">
      <c r="A2886" s="142" t="s">
        <v>3773</v>
      </c>
      <c r="B2886" s="150" t="s">
        <v>3774</v>
      </c>
      <c r="C2886" s="410">
        <v>3000</v>
      </c>
    </row>
    <row r="2887" spans="1:3" x14ac:dyDescent="0.25">
      <c r="A2887" s="142" t="s">
        <v>3775</v>
      </c>
      <c r="B2887" s="150" t="s">
        <v>3776</v>
      </c>
      <c r="C2887" s="410">
        <v>1500</v>
      </c>
    </row>
    <row r="2888" spans="1:3" x14ac:dyDescent="0.25">
      <c r="A2888" s="142" t="s">
        <v>3777</v>
      </c>
      <c r="B2888" s="150" t="s">
        <v>3778</v>
      </c>
      <c r="C2888" s="410">
        <v>1200</v>
      </c>
    </row>
    <row r="2889" spans="1:3" x14ac:dyDescent="0.25">
      <c r="A2889" s="142" t="s">
        <v>3779</v>
      </c>
      <c r="B2889" s="150" t="s">
        <v>3780</v>
      </c>
      <c r="C2889" s="410">
        <v>1200</v>
      </c>
    </row>
    <row r="2890" spans="1:3" x14ac:dyDescent="0.25">
      <c r="A2890" s="142" t="s">
        <v>3781</v>
      </c>
      <c r="B2890" s="150" t="s">
        <v>3782</v>
      </c>
      <c r="C2890" s="410">
        <v>2000</v>
      </c>
    </row>
    <row r="2891" spans="1:3" x14ac:dyDescent="0.25">
      <c r="A2891" s="472" t="s">
        <v>3783</v>
      </c>
      <c r="B2891" s="143" t="s">
        <v>352</v>
      </c>
      <c r="C2891" s="410"/>
    </row>
    <row r="2892" spans="1:3" x14ac:dyDescent="0.25">
      <c r="A2892" s="473"/>
      <c r="B2892" s="150" t="s">
        <v>353</v>
      </c>
      <c r="C2892" s="410">
        <v>700</v>
      </c>
    </row>
    <row r="2893" spans="1:3" x14ac:dyDescent="0.25">
      <c r="A2893" s="473"/>
      <c r="B2893" s="150" t="s">
        <v>354</v>
      </c>
      <c r="C2893" s="410">
        <v>600</v>
      </c>
    </row>
    <row r="2894" spans="1:3" x14ac:dyDescent="0.25">
      <c r="A2894" s="474"/>
      <c r="B2894" s="150" t="s">
        <v>355</v>
      </c>
      <c r="C2894" s="410">
        <v>500</v>
      </c>
    </row>
    <row r="2895" spans="1:3" x14ac:dyDescent="0.25">
      <c r="A2895" s="476" t="s">
        <v>3784</v>
      </c>
      <c r="B2895" s="143" t="s">
        <v>357</v>
      </c>
      <c r="C2895" s="410"/>
    </row>
    <row r="2896" spans="1:3" x14ac:dyDescent="0.25">
      <c r="A2896" s="476"/>
      <c r="B2896" s="150" t="s">
        <v>3671</v>
      </c>
      <c r="C2896" s="410">
        <v>600</v>
      </c>
    </row>
    <row r="2897" spans="1:3" x14ac:dyDescent="0.25">
      <c r="A2897" s="476"/>
      <c r="B2897" s="150" t="s">
        <v>3647</v>
      </c>
      <c r="C2897" s="410">
        <v>500</v>
      </c>
    </row>
    <row r="2898" spans="1:3" x14ac:dyDescent="0.25">
      <c r="A2898" s="476"/>
      <c r="B2898" s="150" t="s">
        <v>355</v>
      </c>
      <c r="C2898" s="410">
        <v>400</v>
      </c>
    </row>
    <row r="2899" spans="1:3" x14ac:dyDescent="0.25">
      <c r="A2899" s="309">
        <v>26</v>
      </c>
      <c r="B2899" s="143" t="s">
        <v>3785</v>
      </c>
      <c r="C2899" s="413">
        <v>0</v>
      </c>
    </row>
    <row r="2900" spans="1:3" x14ac:dyDescent="0.25">
      <c r="A2900" s="567" t="s">
        <v>3786</v>
      </c>
      <c r="B2900" s="143" t="s">
        <v>3787</v>
      </c>
      <c r="C2900" s="413">
        <v>0</v>
      </c>
    </row>
    <row r="2901" spans="1:3" x14ac:dyDescent="0.25">
      <c r="A2901" s="567"/>
      <c r="B2901" s="169" t="s">
        <v>3788</v>
      </c>
      <c r="C2901" s="413">
        <v>8450</v>
      </c>
    </row>
    <row r="2902" spans="1:3" x14ac:dyDescent="0.25">
      <c r="A2902" s="567"/>
      <c r="B2902" s="169" t="s">
        <v>3789</v>
      </c>
      <c r="C2902" s="413">
        <v>9750</v>
      </c>
    </row>
    <row r="2903" spans="1:3" x14ac:dyDescent="0.25">
      <c r="A2903" s="567"/>
      <c r="B2903" s="143" t="s">
        <v>3787</v>
      </c>
      <c r="C2903" s="413">
        <v>0</v>
      </c>
    </row>
    <row r="2904" spans="1:3" x14ac:dyDescent="0.25">
      <c r="A2904" s="567"/>
      <c r="B2904" s="146" t="s">
        <v>3790</v>
      </c>
      <c r="C2904" s="413">
        <v>11050</v>
      </c>
    </row>
    <row r="2905" spans="1:3" x14ac:dyDescent="0.25">
      <c r="A2905" s="567"/>
      <c r="B2905" s="146" t="s">
        <v>3791</v>
      </c>
      <c r="C2905" s="413">
        <v>12350</v>
      </c>
    </row>
    <row r="2906" spans="1:3" x14ac:dyDescent="0.25">
      <c r="A2906" s="567"/>
      <c r="B2906" s="146" t="s">
        <v>3792</v>
      </c>
      <c r="C2906" s="413">
        <v>11050</v>
      </c>
    </row>
    <row r="2907" spans="1:3" x14ac:dyDescent="0.25">
      <c r="A2907" s="567" t="s">
        <v>3793</v>
      </c>
      <c r="B2907" s="170" t="s">
        <v>3794</v>
      </c>
      <c r="C2907" s="413">
        <v>0</v>
      </c>
    </row>
    <row r="2908" spans="1:3" x14ac:dyDescent="0.25">
      <c r="A2908" s="567"/>
      <c r="B2908" s="169" t="s">
        <v>3795</v>
      </c>
      <c r="C2908" s="413">
        <v>3900</v>
      </c>
    </row>
    <row r="2909" spans="1:3" x14ac:dyDescent="0.25">
      <c r="A2909" s="567"/>
      <c r="B2909" s="169" t="s">
        <v>3796</v>
      </c>
      <c r="C2909" s="413">
        <v>5525</v>
      </c>
    </row>
    <row r="2910" spans="1:3" x14ac:dyDescent="0.25">
      <c r="A2910" s="567"/>
      <c r="B2910" s="169" t="s">
        <v>3797</v>
      </c>
      <c r="C2910" s="413">
        <v>3575</v>
      </c>
    </row>
    <row r="2911" spans="1:3" x14ac:dyDescent="0.25">
      <c r="A2911" s="567" t="s">
        <v>3798</v>
      </c>
      <c r="B2911" s="170" t="s">
        <v>3799</v>
      </c>
      <c r="C2911" s="413">
        <v>0</v>
      </c>
    </row>
    <row r="2912" spans="1:3" x14ac:dyDescent="0.25">
      <c r="A2912" s="567"/>
      <c r="B2912" s="169" t="s">
        <v>3800</v>
      </c>
      <c r="C2912" s="413">
        <v>4875</v>
      </c>
    </row>
    <row r="2913" spans="1:3" x14ac:dyDescent="0.25">
      <c r="A2913" s="567"/>
      <c r="B2913" s="169" t="s">
        <v>3801</v>
      </c>
      <c r="C2913" s="413">
        <v>6175</v>
      </c>
    </row>
    <row r="2914" spans="1:3" x14ac:dyDescent="0.25">
      <c r="A2914" s="164" t="s">
        <v>3802</v>
      </c>
      <c r="B2914" s="169" t="s">
        <v>3803</v>
      </c>
      <c r="C2914" s="413">
        <v>5200</v>
      </c>
    </row>
    <row r="2915" spans="1:3" x14ac:dyDescent="0.25">
      <c r="A2915" s="164" t="s">
        <v>3804</v>
      </c>
      <c r="B2915" s="169" t="s">
        <v>3805</v>
      </c>
      <c r="C2915" s="413">
        <v>3900</v>
      </c>
    </row>
    <row r="2916" spans="1:3" x14ac:dyDescent="0.25">
      <c r="A2916" s="164" t="s">
        <v>3806</v>
      </c>
      <c r="B2916" s="169" t="s">
        <v>3807</v>
      </c>
      <c r="C2916" s="413">
        <v>1625</v>
      </c>
    </row>
    <row r="2917" spans="1:3" x14ac:dyDescent="0.25">
      <c r="A2917" s="164" t="s">
        <v>3808</v>
      </c>
      <c r="B2917" s="169" t="s">
        <v>3809</v>
      </c>
      <c r="C2917" s="413">
        <v>1300</v>
      </c>
    </row>
    <row r="2918" spans="1:3" x14ac:dyDescent="0.25">
      <c r="A2918" s="164" t="s">
        <v>3810</v>
      </c>
      <c r="B2918" s="169" t="s">
        <v>3811</v>
      </c>
      <c r="C2918" s="413">
        <v>1300</v>
      </c>
    </row>
    <row r="2919" spans="1:3" x14ac:dyDescent="0.25">
      <c r="A2919" s="164" t="s">
        <v>3812</v>
      </c>
      <c r="B2919" s="169" t="s">
        <v>3813</v>
      </c>
      <c r="C2919" s="413">
        <v>1950</v>
      </c>
    </row>
    <row r="2920" spans="1:3" x14ac:dyDescent="0.25">
      <c r="A2920" s="142" t="s">
        <v>3814</v>
      </c>
      <c r="B2920" s="169" t="s">
        <v>3815</v>
      </c>
      <c r="C2920" s="413">
        <v>1300</v>
      </c>
    </row>
    <row r="2921" spans="1:3" x14ac:dyDescent="0.25">
      <c r="A2921" s="476" t="s">
        <v>3816</v>
      </c>
      <c r="B2921" s="146" t="s">
        <v>3817</v>
      </c>
      <c r="C2921" s="413">
        <v>0</v>
      </c>
    </row>
    <row r="2922" spans="1:3" x14ac:dyDescent="0.25">
      <c r="A2922" s="476"/>
      <c r="B2922" s="146" t="s">
        <v>3818</v>
      </c>
      <c r="C2922" s="413">
        <v>4200</v>
      </c>
    </row>
    <row r="2923" spans="1:3" x14ac:dyDescent="0.25">
      <c r="A2923" s="476"/>
      <c r="B2923" s="146" t="s">
        <v>3819</v>
      </c>
      <c r="C2923" s="413">
        <v>4000</v>
      </c>
    </row>
    <row r="2924" spans="1:3" x14ac:dyDescent="0.25">
      <c r="A2924" s="476"/>
      <c r="B2924" s="146" t="s">
        <v>3820</v>
      </c>
      <c r="C2924" s="413">
        <v>3800</v>
      </c>
    </row>
    <row r="2925" spans="1:3" x14ac:dyDescent="0.25">
      <c r="A2925" s="476"/>
      <c r="B2925" s="146" t="s">
        <v>3821</v>
      </c>
      <c r="C2925" s="413">
        <v>2500</v>
      </c>
    </row>
    <row r="2926" spans="1:3" x14ac:dyDescent="0.25">
      <c r="A2926" s="142" t="s">
        <v>3822</v>
      </c>
      <c r="B2926" s="146" t="s">
        <v>3823</v>
      </c>
      <c r="C2926" s="413">
        <v>2000</v>
      </c>
    </row>
    <row r="2927" spans="1:3" x14ac:dyDescent="0.25">
      <c r="A2927" s="142" t="s">
        <v>3824</v>
      </c>
      <c r="B2927" s="146" t="s">
        <v>3825</v>
      </c>
      <c r="C2927" s="413">
        <v>2000</v>
      </c>
    </row>
    <row r="2928" spans="1:3" x14ac:dyDescent="0.25">
      <c r="A2928" s="142" t="s">
        <v>3826</v>
      </c>
      <c r="B2928" s="146" t="s">
        <v>3827</v>
      </c>
      <c r="C2928" s="413">
        <v>2000</v>
      </c>
    </row>
    <row r="2929" spans="1:3" x14ac:dyDescent="0.25">
      <c r="A2929" s="142" t="s">
        <v>3828</v>
      </c>
      <c r="B2929" s="146" t="s">
        <v>3829</v>
      </c>
      <c r="C2929" s="413">
        <v>2000</v>
      </c>
    </row>
    <row r="2930" spans="1:3" x14ac:dyDescent="0.25">
      <c r="A2930" s="142"/>
      <c r="B2930" s="143" t="s">
        <v>3830</v>
      </c>
      <c r="C2930" s="413"/>
    </row>
    <row r="2931" spans="1:3" x14ac:dyDescent="0.25">
      <c r="A2931" s="142" t="s">
        <v>3831</v>
      </c>
      <c r="B2931" s="150" t="s">
        <v>3832</v>
      </c>
      <c r="C2931" s="413">
        <v>5850</v>
      </c>
    </row>
    <row r="2932" spans="1:3" x14ac:dyDescent="0.25">
      <c r="A2932" s="476" t="s">
        <v>3833</v>
      </c>
      <c r="B2932" s="150" t="s">
        <v>3834</v>
      </c>
      <c r="C2932" s="413">
        <v>4550</v>
      </c>
    </row>
    <row r="2933" spans="1:3" x14ac:dyDescent="0.25">
      <c r="A2933" s="476"/>
      <c r="B2933" s="150" t="s">
        <v>3835</v>
      </c>
      <c r="C2933" s="413">
        <v>5525</v>
      </c>
    </row>
    <row r="2934" spans="1:3" x14ac:dyDescent="0.25">
      <c r="A2934" s="142" t="s">
        <v>3836</v>
      </c>
      <c r="B2934" s="150" t="s">
        <v>3837</v>
      </c>
      <c r="C2934" s="413">
        <v>5525</v>
      </c>
    </row>
    <row r="2935" spans="1:3" ht="31.5" x14ac:dyDescent="0.25">
      <c r="A2935" s="476" t="s">
        <v>3838</v>
      </c>
      <c r="B2935" s="143" t="s">
        <v>3839</v>
      </c>
      <c r="C2935" s="413">
        <v>0</v>
      </c>
    </row>
    <row r="2936" spans="1:3" x14ac:dyDescent="0.25">
      <c r="A2936" s="476"/>
      <c r="B2936" s="150" t="s">
        <v>3840</v>
      </c>
      <c r="C2936" s="413">
        <v>3575</v>
      </c>
    </row>
    <row r="2937" spans="1:3" x14ac:dyDescent="0.25">
      <c r="A2937" s="476"/>
      <c r="B2937" s="150" t="s">
        <v>3841</v>
      </c>
      <c r="C2937" s="413">
        <v>4550</v>
      </c>
    </row>
    <row r="2938" spans="1:3" x14ac:dyDescent="0.25">
      <c r="A2938" s="142" t="s">
        <v>3842</v>
      </c>
      <c r="B2938" s="150" t="s">
        <v>3843</v>
      </c>
      <c r="C2938" s="413">
        <v>1950</v>
      </c>
    </row>
    <row r="2939" spans="1:3" x14ac:dyDescent="0.25">
      <c r="A2939" s="142" t="s">
        <v>3844</v>
      </c>
      <c r="B2939" s="150" t="s">
        <v>3845</v>
      </c>
      <c r="C2939" s="413">
        <v>1950</v>
      </c>
    </row>
    <row r="2940" spans="1:3" x14ac:dyDescent="0.25">
      <c r="A2940" s="142" t="s">
        <v>3846</v>
      </c>
      <c r="B2940" s="150" t="s">
        <v>3847</v>
      </c>
      <c r="C2940" s="413">
        <v>3250</v>
      </c>
    </row>
    <row r="2941" spans="1:3" x14ac:dyDescent="0.25">
      <c r="A2941" s="142" t="s">
        <v>3848</v>
      </c>
      <c r="B2941" s="150" t="s">
        <v>3849</v>
      </c>
      <c r="C2941" s="413">
        <v>1300</v>
      </c>
    </row>
    <row r="2942" spans="1:3" x14ac:dyDescent="0.25">
      <c r="A2942" s="142" t="s">
        <v>3850</v>
      </c>
      <c r="B2942" s="150" t="s">
        <v>3851</v>
      </c>
      <c r="C2942" s="413">
        <v>1300</v>
      </c>
    </row>
    <row r="2943" spans="1:3" ht="31.5" x14ac:dyDescent="0.25">
      <c r="A2943" s="142" t="s">
        <v>3852</v>
      </c>
      <c r="B2943" s="150" t="s">
        <v>3853</v>
      </c>
      <c r="C2943" s="413">
        <v>1300</v>
      </c>
    </row>
    <row r="2944" spans="1:3" x14ac:dyDescent="0.25">
      <c r="A2944" s="142" t="s">
        <v>3854</v>
      </c>
      <c r="B2944" s="150" t="s">
        <v>3855</v>
      </c>
      <c r="C2944" s="413">
        <v>1300</v>
      </c>
    </row>
    <row r="2945" spans="1:3" ht="31.5" x14ac:dyDescent="0.25">
      <c r="A2945" s="142" t="s">
        <v>3856</v>
      </c>
      <c r="B2945" s="150" t="s">
        <v>3857</v>
      </c>
      <c r="C2945" s="413">
        <v>1300</v>
      </c>
    </row>
    <row r="2946" spans="1:3" x14ac:dyDescent="0.25">
      <c r="A2946" s="142" t="s">
        <v>3858</v>
      </c>
      <c r="B2946" s="150" t="s">
        <v>3859</v>
      </c>
      <c r="C2946" s="413">
        <v>4000</v>
      </c>
    </row>
    <row r="2947" spans="1:3" x14ac:dyDescent="0.25">
      <c r="A2947" s="142" t="s">
        <v>3860</v>
      </c>
      <c r="B2947" s="150" t="s">
        <v>3861</v>
      </c>
      <c r="C2947" s="413">
        <v>1800</v>
      </c>
    </row>
    <row r="2948" spans="1:3" x14ac:dyDescent="0.25">
      <c r="A2948" s="476" t="s">
        <v>3862</v>
      </c>
      <c r="B2948" s="152" t="s">
        <v>3863</v>
      </c>
      <c r="C2948" s="413"/>
    </row>
    <row r="2949" spans="1:3" x14ac:dyDescent="0.25">
      <c r="A2949" s="476"/>
      <c r="B2949" s="152" t="s">
        <v>479</v>
      </c>
      <c r="C2949" s="413">
        <v>2500</v>
      </c>
    </row>
    <row r="2950" spans="1:3" x14ac:dyDescent="0.25">
      <c r="A2950" s="476"/>
      <c r="B2950" s="152" t="s">
        <v>480</v>
      </c>
      <c r="C2950" s="413">
        <v>1800</v>
      </c>
    </row>
    <row r="2951" spans="1:3" x14ac:dyDescent="0.25">
      <c r="A2951" s="476" t="s">
        <v>3864</v>
      </c>
      <c r="B2951" s="152" t="s">
        <v>3865</v>
      </c>
      <c r="C2951" s="413"/>
    </row>
    <row r="2952" spans="1:3" x14ac:dyDescent="0.25">
      <c r="A2952" s="476"/>
      <c r="B2952" s="152" t="s">
        <v>479</v>
      </c>
      <c r="C2952" s="413">
        <v>4000</v>
      </c>
    </row>
    <row r="2953" spans="1:3" x14ac:dyDescent="0.25">
      <c r="A2953" s="476"/>
      <c r="B2953" s="152" t="s">
        <v>3866</v>
      </c>
      <c r="C2953" s="413">
        <v>2500</v>
      </c>
    </row>
    <row r="2954" spans="1:3" x14ac:dyDescent="0.25">
      <c r="A2954" s="142" t="s">
        <v>3867</v>
      </c>
      <c r="B2954" s="152" t="s">
        <v>3868</v>
      </c>
      <c r="C2954" s="413">
        <v>1800</v>
      </c>
    </row>
    <row r="2955" spans="1:3" x14ac:dyDescent="0.25">
      <c r="A2955" s="142" t="s">
        <v>3869</v>
      </c>
      <c r="B2955" s="152" t="s">
        <v>3870</v>
      </c>
      <c r="C2955" s="413">
        <v>1800</v>
      </c>
    </row>
    <row r="2956" spans="1:3" x14ac:dyDescent="0.25">
      <c r="A2956" s="142" t="s">
        <v>3871</v>
      </c>
      <c r="B2956" s="152" t="s">
        <v>3872</v>
      </c>
      <c r="C2956" s="413">
        <v>1800</v>
      </c>
    </row>
    <row r="2957" spans="1:3" x14ac:dyDescent="0.25">
      <c r="A2957" s="142" t="s">
        <v>3873</v>
      </c>
      <c r="B2957" s="119" t="s">
        <v>3874</v>
      </c>
      <c r="C2957" s="413">
        <v>1800</v>
      </c>
    </row>
    <row r="2958" spans="1:3" x14ac:dyDescent="0.25">
      <c r="A2958" s="142" t="s">
        <v>3875</v>
      </c>
      <c r="B2958" s="150" t="s">
        <v>3876</v>
      </c>
      <c r="C2958" s="413">
        <v>1800</v>
      </c>
    </row>
    <row r="2959" spans="1:3" x14ac:dyDescent="0.25">
      <c r="A2959" s="142" t="s">
        <v>3877</v>
      </c>
      <c r="B2959" s="150" t="s">
        <v>3878</v>
      </c>
      <c r="C2959" s="413">
        <v>1800</v>
      </c>
    </row>
    <row r="2960" spans="1:3" x14ac:dyDescent="0.25">
      <c r="A2960" s="296"/>
      <c r="B2960" s="143" t="s">
        <v>3879</v>
      </c>
      <c r="C2960" s="413">
        <v>0</v>
      </c>
    </row>
    <row r="2961" spans="1:3" s="414" customFormat="1" x14ac:dyDescent="0.25">
      <c r="A2961" s="476" t="s">
        <v>3880</v>
      </c>
      <c r="B2961" s="143" t="s">
        <v>3881</v>
      </c>
      <c r="C2961" s="413">
        <v>0</v>
      </c>
    </row>
    <row r="2962" spans="1:3" x14ac:dyDescent="0.25">
      <c r="A2962" s="476"/>
      <c r="B2962" s="146" t="s">
        <v>3882</v>
      </c>
      <c r="C2962" s="413">
        <v>6500</v>
      </c>
    </row>
    <row r="2963" spans="1:3" x14ac:dyDescent="0.25">
      <c r="A2963" s="476"/>
      <c r="B2963" s="146" t="s">
        <v>3883</v>
      </c>
      <c r="C2963" s="413">
        <v>6175</v>
      </c>
    </row>
    <row r="2964" spans="1:3" ht="31.5" x14ac:dyDescent="0.25">
      <c r="A2964" s="476"/>
      <c r="B2964" s="146" t="s">
        <v>3884</v>
      </c>
      <c r="C2964" s="413">
        <v>7800</v>
      </c>
    </row>
    <row r="2965" spans="1:3" x14ac:dyDescent="0.25">
      <c r="A2965" s="476" t="s">
        <v>3885</v>
      </c>
      <c r="B2965" s="143" t="s">
        <v>3886</v>
      </c>
      <c r="C2965" s="413">
        <v>0</v>
      </c>
    </row>
    <row r="2966" spans="1:3" x14ac:dyDescent="0.25">
      <c r="A2966" s="476"/>
      <c r="B2966" s="150" t="s">
        <v>3887</v>
      </c>
      <c r="C2966" s="413">
        <v>9100</v>
      </c>
    </row>
    <row r="2967" spans="1:3" x14ac:dyDescent="0.25">
      <c r="A2967" s="476"/>
      <c r="B2967" s="150" t="s">
        <v>3535</v>
      </c>
      <c r="C2967" s="413">
        <v>9750</v>
      </c>
    </row>
    <row r="2968" spans="1:3" x14ac:dyDescent="0.25">
      <c r="A2968" s="223" t="s">
        <v>3888</v>
      </c>
      <c r="B2968" s="146" t="s">
        <v>3889</v>
      </c>
      <c r="C2968" s="413">
        <v>5850</v>
      </c>
    </row>
    <row r="2969" spans="1:3" x14ac:dyDescent="0.25">
      <c r="A2969" s="223" t="s">
        <v>3890</v>
      </c>
      <c r="B2969" s="146" t="s">
        <v>3891</v>
      </c>
      <c r="C2969" s="413">
        <v>5200</v>
      </c>
    </row>
    <row r="2970" spans="1:3" x14ac:dyDescent="0.25">
      <c r="A2970" s="223" t="s">
        <v>3892</v>
      </c>
      <c r="B2970" s="146" t="s">
        <v>3893</v>
      </c>
      <c r="C2970" s="413">
        <v>4550</v>
      </c>
    </row>
    <row r="2971" spans="1:3" ht="31.5" x14ac:dyDescent="0.25">
      <c r="A2971" s="223" t="s">
        <v>3894</v>
      </c>
      <c r="B2971" s="146" t="s">
        <v>3895</v>
      </c>
      <c r="C2971" s="413">
        <v>3250</v>
      </c>
    </row>
    <row r="2972" spans="1:3" ht="31.5" x14ac:dyDescent="0.25">
      <c r="A2972" s="223" t="s">
        <v>3896</v>
      </c>
      <c r="B2972" s="146" t="s">
        <v>3897</v>
      </c>
      <c r="C2972" s="413">
        <v>4550</v>
      </c>
    </row>
    <row r="2973" spans="1:3" x14ac:dyDescent="0.25">
      <c r="A2973" s="223" t="s">
        <v>3898</v>
      </c>
      <c r="B2973" s="146" t="s">
        <v>3899</v>
      </c>
      <c r="C2973" s="413">
        <v>3250</v>
      </c>
    </row>
    <row r="2974" spans="1:3" x14ac:dyDescent="0.25">
      <c r="A2974" s="223" t="s">
        <v>3900</v>
      </c>
      <c r="B2974" s="146" t="s">
        <v>3901</v>
      </c>
      <c r="C2974" s="413">
        <v>3250</v>
      </c>
    </row>
    <row r="2975" spans="1:3" x14ac:dyDescent="0.25">
      <c r="A2975" s="223" t="s">
        <v>3902</v>
      </c>
      <c r="B2975" s="147" t="s">
        <v>3903</v>
      </c>
      <c r="C2975" s="413">
        <v>5200</v>
      </c>
    </row>
    <row r="2976" spans="1:3" x14ac:dyDescent="0.25">
      <c r="A2976" s="223" t="s">
        <v>3904</v>
      </c>
      <c r="B2976" s="147" t="s">
        <v>3905</v>
      </c>
      <c r="C2976" s="413">
        <v>3900</v>
      </c>
    </row>
    <row r="2977" spans="1:3" x14ac:dyDescent="0.25">
      <c r="A2977" s="586" t="s">
        <v>3906</v>
      </c>
      <c r="B2977" s="147" t="s">
        <v>3907</v>
      </c>
      <c r="C2977" s="413">
        <v>0</v>
      </c>
    </row>
    <row r="2978" spans="1:3" x14ac:dyDescent="0.25">
      <c r="A2978" s="586"/>
      <c r="B2978" s="308" t="s">
        <v>3908</v>
      </c>
      <c r="C2978" s="413">
        <v>2600</v>
      </c>
    </row>
    <row r="2979" spans="1:3" x14ac:dyDescent="0.25">
      <c r="A2979" s="586"/>
      <c r="B2979" s="308" t="s">
        <v>3909</v>
      </c>
      <c r="C2979" s="413">
        <v>2600</v>
      </c>
    </row>
    <row r="2980" spans="1:3" ht="31.5" x14ac:dyDescent="0.25">
      <c r="A2980" s="223" t="s">
        <v>3910</v>
      </c>
      <c r="B2980" s="147" t="s">
        <v>3911</v>
      </c>
      <c r="C2980" s="413">
        <v>2600</v>
      </c>
    </row>
    <row r="2981" spans="1:3" x14ac:dyDescent="0.25">
      <c r="A2981" s="223" t="s">
        <v>3912</v>
      </c>
      <c r="B2981" s="147" t="s">
        <v>3913</v>
      </c>
      <c r="C2981" s="413">
        <v>1950</v>
      </c>
    </row>
    <row r="2982" spans="1:3" x14ac:dyDescent="0.25">
      <c r="A2982" s="223" t="s">
        <v>3914</v>
      </c>
      <c r="B2982" s="147" t="s">
        <v>3915</v>
      </c>
      <c r="C2982" s="413">
        <v>3250</v>
      </c>
    </row>
    <row r="2983" spans="1:3" x14ac:dyDescent="0.25">
      <c r="A2983" s="223" t="s">
        <v>3916</v>
      </c>
      <c r="B2983" s="147" t="s">
        <v>3917</v>
      </c>
      <c r="C2983" s="413">
        <v>3250</v>
      </c>
    </row>
    <row r="2984" spans="1:3" x14ac:dyDescent="0.25">
      <c r="A2984" s="223" t="s">
        <v>3918</v>
      </c>
      <c r="B2984" s="147" t="s">
        <v>3919</v>
      </c>
      <c r="C2984" s="413">
        <v>3250</v>
      </c>
    </row>
    <row r="2985" spans="1:3" x14ac:dyDescent="0.25">
      <c r="A2985" s="223" t="s">
        <v>3920</v>
      </c>
      <c r="B2985" s="147" t="s">
        <v>3921</v>
      </c>
      <c r="C2985" s="413">
        <v>2600</v>
      </c>
    </row>
    <row r="2986" spans="1:3" x14ac:dyDescent="0.25">
      <c r="A2986" s="223" t="s">
        <v>3922</v>
      </c>
      <c r="B2986" s="147" t="s">
        <v>3923</v>
      </c>
      <c r="C2986" s="413">
        <v>2600</v>
      </c>
    </row>
    <row r="2987" spans="1:3" ht="31.5" x14ac:dyDescent="0.25">
      <c r="A2987" s="223" t="s">
        <v>3924</v>
      </c>
      <c r="B2987" s="147" t="s">
        <v>3925</v>
      </c>
      <c r="C2987" s="413">
        <v>1950</v>
      </c>
    </row>
    <row r="2988" spans="1:3" x14ac:dyDescent="0.25">
      <c r="A2988" s="223" t="s">
        <v>3926</v>
      </c>
      <c r="B2988" s="147" t="s">
        <v>3927</v>
      </c>
      <c r="C2988" s="413">
        <v>1950</v>
      </c>
    </row>
    <row r="2989" spans="1:3" x14ac:dyDescent="0.25">
      <c r="A2989" s="223" t="s">
        <v>3928</v>
      </c>
      <c r="B2989" s="147" t="s">
        <v>3929</v>
      </c>
      <c r="C2989" s="413">
        <v>2600</v>
      </c>
    </row>
    <row r="2990" spans="1:3" x14ac:dyDescent="0.25">
      <c r="A2990" s="223" t="s">
        <v>3930</v>
      </c>
      <c r="B2990" s="147" t="s">
        <v>3931</v>
      </c>
      <c r="C2990" s="413">
        <v>3250</v>
      </c>
    </row>
    <row r="2991" spans="1:3" ht="31.5" x14ac:dyDescent="0.25">
      <c r="A2991" s="223" t="s">
        <v>3932</v>
      </c>
      <c r="B2991" s="147" t="s">
        <v>3933</v>
      </c>
      <c r="C2991" s="413">
        <v>3250</v>
      </c>
    </row>
    <row r="2992" spans="1:3" ht="31.5" x14ac:dyDescent="0.25">
      <c r="A2992" s="223" t="s">
        <v>3934</v>
      </c>
      <c r="B2992" s="147" t="s">
        <v>3935</v>
      </c>
      <c r="C2992" s="413">
        <v>3900</v>
      </c>
    </row>
    <row r="2993" spans="1:3" x14ac:dyDescent="0.25">
      <c r="A2993" s="223" t="s">
        <v>3936</v>
      </c>
      <c r="B2993" s="147" t="s">
        <v>3937</v>
      </c>
      <c r="C2993" s="413">
        <v>5850</v>
      </c>
    </row>
    <row r="2994" spans="1:3" x14ac:dyDescent="0.25">
      <c r="A2994" s="223" t="s">
        <v>3938</v>
      </c>
      <c r="B2994" s="147" t="s">
        <v>3939</v>
      </c>
      <c r="C2994" s="413">
        <v>6175</v>
      </c>
    </row>
    <row r="2995" spans="1:3" ht="31.5" x14ac:dyDescent="0.25">
      <c r="A2995" s="223" t="s">
        <v>3940</v>
      </c>
      <c r="B2995" s="147" t="s">
        <v>3941</v>
      </c>
      <c r="C2995" s="413">
        <v>4875</v>
      </c>
    </row>
    <row r="2996" spans="1:3" x14ac:dyDescent="0.25">
      <c r="A2996" s="296"/>
      <c r="B2996" s="143" t="s">
        <v>3942</v>
      </c>
      <c r="C2996" s="413">
        <v>0</v>
      </c>
    </row>
    <row r="2997" spans="1:3" x14ac:dyDescent="0.25">
      <c r="A2997" s="476" t="s">
        <v>3943</v>
      </c>
      <c r="B2997" s="143" t="s">
        <v>3345</v>
      </c>
      <c r="C2997" s="413">
        <v>0</v>
      </c>
    </row>
    <row r="2998" spans="1:3" x14ac:dyDescent="0.25">
      <c r="A2998" s="476"/>
      <c r="B2998" s="150" t="s">
        <v>3944</v>
      </c>
      <c r="C2998" s="413">
        <v>5200</v>
      </c>
    </row>
    <row r="2999" spans="1:3" x14ac:dyDescent="0.25">
      <c r="A2999" s="476"/>
      <c r="B2999" s="150" t="s">
        <v>3945</v>
      </c>
      <c r="C2999" s="413">
        <v>4550</v>
      </c>
    </row>
    <row r="3000" spans="1:3" x14ac:dyDescent="0.25">
      <c r="A3000" s="476"/>
      <c r="B3000" s="150" t="s">
        <v>3946</v>
      </c>
      <c r="C3000" s="413">
        <v>5200</v>
      </c>
    </row>
    <row r="3001" spans="1:3" x14ac:dyDescent="0.25">
      <c r="A3001" s="476" t="s">
        <v>3947</v>
      </c>
      <c r="B3001" s="150" t="s">
        <v>3948</v>
      </c>
      <c r="C3001" s="413">
        <v>4550</v>
      </c>
    </row>
    <row r="3002" spans="1:3" x14ac:dyDescent="0.25">
      <c r="A3002" s="476"/>
      <c r="B3002" s="150" t="s">
        <v>3949</v>
      </c>
      <c r="C3002" s="413">
        <v>3900</v>
      </c>
    </row>
    <row r="3003" spans="1:3" ht="31.5" x14ac:dyDescent="0.25">
      <c r="A3003" s="142" t="s">
        <v>3950</v>
      </c>
      <c r="B3003" s="150" t="s">
        <v>3951</v>
      </c>
      <c r="C3003" s="413">
        <v>2600</v>
      </c>
    </row>
    <row r="3004" spans="1:3" x14ac:dyDescent="0.25">
      <c r="A3004" s="142" t="s">
        <v>3952</v>
      </c>
      <c r="B3004" s="150" t="s">
        <v>3953</v>
      </c>
      <c r="C3004" s="413">
        <v>1950</v>
      </c>
    </row>
    <row r="3005" spans="1:3" x14ac:dyDescent="0.25">
      <c r="A3005" s="142" t="s">
        <v>3954</v>
      </c>
      <c r="B3005" s="150" t="s">
        <v>3955</v>
      </c>
      <c r="C3005" s="413">
        <v>1950</v>
      </c>
    </row>
    <row r="3006" spans="1:3" x14ac:dyDescent="0.25">
      <c r="A3006" s="142" t="s">
        <v>3956</v>
      </c>
      <c r="B3006" s="150" t="s">
        <v>3957</v>
      </c>
      <c r="C3006" s="413">
        <v>1950</v>
      </c>
    </row>
    <row r="3007" spans="1:3" x14ac:dyDescent="0.25">
      <c r="A3007" s="142" t="s">
        <v>3958</v>
      </c>
      <c r="B3007" s="150" t="s">
        <v>3959</v>
      </c>
      <c r="C3007" s="413">
        <v>1600</v>
      </c>
    </row>
    <row r="3008" spans="1:3" x14ac:dyDescent="0.25">
      <c r="A3008" s="142" t="s">
        <v>3960</v>
      </c>
      <c r="B3008" s="150" t="s">
        <v>3961</v>
      </c>
      <c r="C3008" s="413">
        <v>1800</v>
      </c>
    </row>
    <row r="3009" spans="1:3" x14ac:dyDescent="0.25">
      <c r="A3009" s="142" t="s">
        <v>3962</v>
      </c>
      <c r="B3009" s="150" t="s">
        <v>3963</v>
      </c>
      <c r="C3009" s="413">
        <v>1600</v>
      </c>
    </row>
    <row r="3010" spans="1:3" x14ac:dyDescent="0.25">
      <c r="A3010" s="142" t="s">
        <v>3964</v>
      </c>
      <c r="B3010" s="150" t="s">
        <v>3965</v>
      </c>
      <c r="C3010" s="413">
        <v>3000</v>
      </c>
    </row>
    <row r="3011" spans="1:3" x14ac:dyDescent="0.25">
      <c r="A3011" s="142" t="s">
        <v>3966</v>
      </c>
      <c r="B3011" s="150" t="s">
        <v>3967</v>
      </c>
      <c r="C3011" s="413">
        <v>1800</v>
      </c>
    </row>
    <row r="3012" spans="1:3" ht="31.5" x14ac:dyDescent="0.25">
      <c r="A3012" s="142" t="s">
        <v>3968</v>
      </c>
      <c r="B3012" s="150" t="s">
        <v>3969</v>
      </c>
      <c r="C3012" s="413">
        <v>1950</v>
      </c>
    </row>
    <row r="3013" spans="1:3" x14ac:dyDescent="0.25">
      <c r="A3013" s="142" t="s">
        <v>3970</v>
      </c>
      <c r="B3013" s="150" t="s">
        <v>3971</v>
      </c>
      <c r="C3013" s="413">
        <v>1950</v>
      </c>
    </row>
    <row r="3014" spans="1:3" ht="31.5" x14ac:dyDescent="0.25">
      <c r="A3014" s="142" t="s">
        <v>3972</v>
      </c>
      <c r="B3014" s="150" t="s">
        <v>3973</v>
      </c>
      <c r="C3014" s="413">
        <v>1950</v>
      </c>
    </row>
    <row r="3015" spans="1:3" x14ac:dyDescent="0.25">
      <c r="A3015" s="309"/>
      <c r="B3015" s="170" t="s">
        <v>3974</v>
      </c>
      <c r="C3015" s="413">
        <v>0</v>
      </c>
    </row>
    <row r="3016" spans="1:3" x14ac:dyDescent="0.25">
      <c r="A3016" s="476" t="s">
        <v>3975</v>
      </c>
      <c r="B3016" s="170" t="s">
        <v>352</v>
      </c>
      <c r="C3016" s="413">
        <v>0</v>
      </c>
    </row>
    <row r="3017" spans="1:3" x14ac:dyDescent="0.25">
      <c r="A3017" s="476"/>
      <c r="B3017" s="169" t="s">
        <v>353</v>
      </c>
      <c r="C3017" s="413">
        <v>1300</v>
      </c>
    </row>
    <row r="3018" spans="1:3" x14ac:dyDescent="0.25">
      <c r="A3018" s="476"/>
      <c r="B3018" s="169" t="s">
        <v>354</v>
      </c>
      <c r="C3018" s="413">
        <v>1040</v>
      </c>
    </row>
    <row r="3019" spans="1:3" x14ac:dyDescent="0.25">
      <c r="A3019" s="476"/>
      <c r="B3019" s="169" t="s">
        <v>355</v>
      </c>
      <c r="C3019" s="413">
        <v>910</v>
      </c>
    </row>
    <row r="3020" spans="1:3" x14ac:dyDescent="0.25">
      <c r="A3020" s="476" t="s">
        <v>3976</v>
      </c>
      <c r="B3020" s="170" t="s">
        <v>357</v>
      </c>
      <c r="C3020" s="413">
        <v>0</v>
      </c>
    </row>
    <row r="3021" spans="1:3" x14ac:dyDescent="0.25">
      <c r="A3021" s="476"/>
      <c r="B3021" s="169" t="s">
        <v>3671</v>
      </c>
      <c r="C3021" s="413">
        <v>1040</v>
      </c>
    </row>
    <row r="3022" spans="1:3" x14ac:dyDescent="0.25">
      <c r="A3022" s="476"/>
      <c r="B3022" s="169" t="s">
        <v>3647</v>
      </c>
      <c r="C3022" s="413">
        <v>910</v>
      </c>
    </row>
    <row r="3023" spans="1:3" x14ac:dyDescent="0.25">
      <c r="A3023" s="476"/>
      <c r="B3023" s="150" t="s">
        <v>3977</v>
      </c>
      <c r="C3023" s="413">
        <v>780</v>
      </c>
    </row>
    <row r="3024" spans="1:3" x14ac:dyDescent="0.25">
      <c r="A3024" s="142"/>
      <c r="B3024" s="143" t="s">
        <v>3830</v>
      </c>
      <c r="C3024" s="413">
        <v>0</v>
      </c>
    </row>
    <row r="3025" spans="1:3" x14ac:dyDescent="0.25">
      <c r="A3025" s="476" t="s">
        <v>3978</v>
      </c>
      <c r="B3025" s="143" t="s">
        <v>352</v>
      </c>
      <c r="C3025" s="413">
        <v>0</v>
      </c>
    </row>
    <row r="3026" spans="1:3" x14ac:dyDescent="0.25">
      <c r="A3026" s="476"/>
      <c r="B3026" s="150" t="s">
        <v>353</v>
      </c>
      <c r="C3026" s="413">
        <v>1170</v>
      </c>
    </row>
    <row r="3027" spans="1:3" x14ac:dyDescent="0.25">
      <c r="A3027" s="476"/>
      <c r="B3027" s="150" t="s">
        <v>354</v>
      </c>
      <c r="C3027" s="413">
        <v>1040</v>
      </c>
    </row>
    <row r="3028" spans="1:3" x14ac:dyDescent="0.25">
      <c r="A3028" s="476"/>
      <c r="B3028" s="150" t="s">
        <v>355</v>
      </c>
      <c r="C3028" s="413">
        <v>910</v>
      </c>
    </row>
    <row r="3029" spans="1:3" x14ac:dyDescent="0.25">
      <c r="A3029" s="476" t="s">
        <v>3979</v>
      </c>
      <c r="B3029" s="143" t="s">
        <v>357</v>
      </c>
      <c r="C3029" s="413">
        <v>0</v>
      </c>
    </row>
    <row r="3030" spans="1:3" x14ac:dyDescent="0.25">
      <c r="A3030" s="476"/>
      <c r="B3030" s="150" t="s">
        <v>3696</v>
      </c>
      <c r="C3030" s="413">
        <v>1040</v>
      </c>
    </row>
    <row r="3031" spans="1:3" x14ac:dyDescent="0.25">
      <c r="A3031" s="476"/>
      <c r="B3031" s="150" t="s">
        <v>3380</v>
      </c>
      <c r="C3031" s="413">
        <v>910</v>
      </c>
    </row>
    <row r="3032" spans="1:3" x14ac:dyDescent="0.25">
      <c r="A3032" s="476"/>
      <c r="B3032" s="150" t="s">
        <v>3381</v>
      </c>
      <c r="C3032" s="413">
        <v>780</v>
      </c>
    </row>
    <row r="3033" spans="1:3" x14ac:dyDescent="0.25">
      <c r="A3033" s="296"/>
      <c r="B3033" s="143" t="s">
        <v>3879</v>
      </c>
      <c r="C3033" s="413">
        <v>0</v>
      </c>
    </row>
    <row r="3034" spans="1:3" x14ac:dyDescent="0.25">
      <c r="A3034" s="586" t="s">
        <v>3980</v>
      </c>
      <c r="B3034" s="157" t="s">
        <v>352</v>
      </c>
      <c r="C3034" s="413">
        <v>0</v>
      </c>
    </row>
    <row r="3035" spans="1:3" x14ac:dyDescent="0.25">
      <c r="A3035" s="586"/>
      <c r="B3035" s="147" t="s">
        <v>353</v>
      </c>
      <c r="C3035" s="413">
        <v>1560</v>
      </c>
    </row>
    <row r="3036" spans="1:3" x14ac:dyDescent="0.25">
      <c r="A3036" s="586"/>
      <c r="B3036" s="147" t="s">
        <v>354</v>
      </c>
      <c r="C3036" s="413">
        <v>1170</v>
      </c>
    </row>
    <row r="3037" spans="1:3" x14ac:dyDescent="0.25">
      <c r="A3037" s="586"/>
      <c r="B3037" s="147" t="s">
        <v>355</v>
      </c>
      <c r="C3037" s="413">
        <v>780</v>
      </c>
    </row>
    <row r="3038" spans="1:3" x14ac:dyDescent="0.25">
      <c r="A3038" s="586" t="s">
        <v>3981</v>
      </c>
      <c r="B3038" s="157" t="s">
        <v>357</v>
      </c>
      <c r="C3038" s="413">
        <v>0</v>
      </c>
    </row>
    <row r="3039" spans="1:3" x14ac:dyDescent="0.25">
      <c r="A3039" s="586"/>
      <c r="B3039" s="147" t="s">
        <v>3696</v>
      </c>
      <c r="C3039" s="413">
        <v>1170</v>
      </c>
    </row>
    <row r="3040" spans="1:3" x14ac:dyDescent="0.25">
      <c r="A3040" s="586"/>
      <c r="B3040" s="147" t="s">
        <v>3380</v>
      </c>
      <c r="C3040" s="413">
        <v>780</v>
      </c>
    </row>
    <row r="3041" spans="1:3" x14ac:dyDescent="0.25">
      <c r="A3041" s="586"/>
      <c r="B3041" s="147" t="s">
        <v>2946</v>
      </c>
      <c r="C3041" s="413">
        <v>650</v>
      </c>
    </row>
    <row r="3042" spans="1:3" x14ac:dyDescent="0.25">
      <c r="A3042" s="296"/>
      <c r="B3042" s="143" t="s">
        <v>3942</v>
      </c>
      <c r="C3042" s="413">
        <v>0</v>
      </c>
    </row>
    <row r="3043" spans="1:3" x14ac:dyDescent="0.25">
      <c r="A3043" s="476" t="s">
        <v>3982</v>
      </c>
      <c r="B3043" s="143" t="s">
        <v>352</v>
      </c>
      <c r="C3043" s="413">
        <v>0</v>
      </c>
    </row>
    <row r="3044" spans="1:3" x14ac:dyDescent="0.25">
      <c r="A3044" s="476"/>
      <c r="B3044" s="150" t="s">
        <v>353</v>
      </c>
      <c r="C3044" s="413">
        <v>780</v>
      </c>
    </row>
    <row r="3045" spans="1:3" x14ac:dyDescent="0.25">
      <c r="A3045" s="476"/>
      <c r="B3045" s="150" t="s">
        <v>354</v>
      </c>
      <c r="C3045" s="413">
        <v>650</v>
      </c>
    </row>
    <row r="3046" spans="1:3" x14ac:dyDescent="0.25">
      <c r="A3046" s="476"/>
      <c r="B3046" s="150" t="s">
        <v>355</v>
      </c>
      <c r="C3046" s="413">
        <v>520</v>
      </c>
    </row>
    <row r="3047" spans="1:3" x14ac:dyDescent="0.25">
      <c r="A3047" s="476" t="s">
        <v>3983</v>
      </c>
      <c r="B3047" s="143" t="s">
        <v>357</v>
      </c>
      <c r="C3047" s="413">
        <v>0</v>
      </c>
    </row>
    <row r="3048" spans="1:3" x14ac:dyDescent="0.25">
      <c r="A3048" s="476"/>
      <c r="B3048" s="150" t="s">
        <v>3671</v>
      </c>
      <c r="C3048" s="413">
        <v>650</v>
      </c>
    </row>
    <row r="3049" spans="1:3" x14ac:dyDescent="0.25">
      <c r="A3049" s="476"/>
      <c r="B3049" s="150" t="s">
        <v>3647</v>
      </c>
      <c r="C3049" s="413">
        <v>520</v>
      </c>
    </row>
    <row r="3050" spans="1:3" x14ac:dyDescent="0.25">
      <c r="A3050" s="476"/>
      <c r="B3050" s="150" t="s">
        <v>3648</v>
      </c>
      <c r="C3050" s="413">
        <v>390</v>
      </c>
    </row>
    <row r="3051" spans="1:3" x14ac:dyDescent="0.25">
      <c r="A3051" s="144">
        <v>27</v>
      </c>
      <c r="B3051" s="143" t="s">
        <v>77</v>
      </c>
      <c r="C3051" s="190"/>
    </row>
    <row r="3052" spans="1:3" x14ac:dyDescent="0.25">
      <c r="A3052" s="458">
        <v>27.1</v>
      </c>
      <c r="B3052" s="143" t="s">
        <v>3984</v>
      </c>
      <c r="C3052" s="190"/>
    </row>
    <row r="3053" spans="1:3" x14ac:dyDescent="0.25">
      <c r="A3053" s="459"/>
      <c r="B3053" s="150" t="s">
        <v>3985</v>
      </c>
      <c r="C3053" s="189">
        <v>46000</v>
      </c>
    </row>
    <row r="3054" spans="1:3" x14ac:dyDescent="0.25">
      <c r="A3054" s="459"/>
      <c r="B3054" s="150" t="s">
        <v>3986</v>
      </c>
      <c r="C3054" s="189">
        <v>32000</v>
      </c>
    </row>
    <row r="3055" spans="1:3" x14ac:dyDescent="0.25">
      <c r="A3055" s="459"/>
      <c r="B3055" s="150" t="s">
        <v>3987</v>
      </c>
      <c r="C3055" s="189">
        <v>22000</v>
      </c>
    </row>
    <row r="3056" spans="1:3" x14ac:dyDescent="0.25">
      <c r="A3056" s="460"/>
      <c r="B3056" s="150" t="s">
        <v>3988</v>
      </c>
      <c r="C3056" s="189">
        <v>15400</v>
      </c>
    </row>
    <row r="3057" spans="1:3" x14ac:dyDescent="0.25">
      <c r="A3057" s="458">
        <v>27.2</v>
      </c>
      <c r="B3057" s="143" t="s">
        <v>3989</v>
      </c>
      <c r="C3057" s="189">
        <v>0</v>
      </c>
    </row>
    <row r="3058" spans="1:3" x14ac:dyDescent="0.25">
      <c r="A3058" s="459"/>
      <c r="B3058" s="150" t="s">
        <v>3990</v>
      </c>
      <c r="C3058" s="189">
        <v>26700</v>
      </c>
    </row>
    <row r="3059" spans="1:3" x14ac:dyDescent="0.25">
      <c r="A3059" s="459"/>
      <c r="B3059" s="150" t="s">
        <v>3991</v>
      </c>
      <c r="C3059" s="189">
        <v>19000</v>
      </c>
    </row>
    <row r="3060" spans="1:3" x14ac:dyDescent="0.25">
      <c r="A3060" s="459"/>
      <c r="B3060" s="150" t="s">
        <v>3992</v>
      </c>
      <c r="C3060" s="191">
        <v>15000</v>
      </c>
    </row>
    <row r="3061" spans="1:3" x14ac:dyDescent="0.25">
      <c r="A3061" s="460"/>
      <c r="B3061" s="150" t="s">
        <v>3993</v>
      </c>
      <c r="C3061" s="189">
        <v>12700</v>
      </c>
    </row>
    <row r="3062" spans="1:3" x14ac:dyDescent="0.25">
      <c r="A3062" s="458">
        <v>27.3</v>
      </c>
      <c r="B3062" s="143" t="s">
        <v>3994</v>
      </c>
      <c r="C3062" s="189">
        <v>0</v>
      </c>
    </row>
    <row r="3063" spans="1:3" x14ac:dyDescent="0.25">
      <c r="A3063" s="459"/>
      <c r="B3063" s="150" t="s">
        <v>3995</v>
      </c>
      <c r="C3063" s="189">
        <v>15399.999999999998</v>
      </c>
    </row>
    <row r="3064" spans="1:3" x14ac:dyDescent="0.25">
      <c r="A3064" s="459"/>
      <c r="B3064" s="150" t="s">
        <v>3996</v>
      </c>
      <c r="C3064" s="189">
        <v>11800</v>
      </c>
    </row>
    <row r="3065" spans="1:3" x14ac:dyDescent="0.25">
      <c r="A3065" s="460"/>
      <c r="B3065" s="150" t="s">
        <v>3997</v>
      </c>
      <c r="C3065" s="189">
        <v>8500</v>
      </c>
    </row>
    <row r="3066" spans="1:3" x14ac:dyDescent="0.25">
      <c r="A3066" s="458">
        <v>27.4</v>
      </c>
      <c r="B3066" s="143" t="s">
        <v>3998</v>
      </c>
      <c r="C3066" s="189">
        <v>0</v>
      </c>
    </row>
    <row r="3067" spans="1:3" x14ac:dyDescent="0.25">
      <c r="A3067" s="459"/>
      <c r="B3067" s="150" t="s">
        <v>3999</v>
      </c>
      <c r="C3067" s="189">
        <v>31499.999999999996</v>
      </c>
    </row>
    <row r="3068" spans="1:3" x14ac:dyDescent="0.25">
      <c r="A3068" s="459"/>
      <c r="B3068" s="150" t="s">
        <v>4000</v>
      </c>
      <c r="C3068" s="189">
        <v>21000</v>
      </c>
    </row>
    <row r="3069" spans="1:3" x14ac:dyDescent="0.25">
      <c r="A3069" s="459"/>
      <c r="B3069" s="150" t="s">
        <v>4001</v>
      </c>
      <c r="C3069" s="189">
        <v>15400</v>
      </c>
    </row>
    <row r="3070" spans="1:3" x14ac:dyDescent="0.25">
      <c r="A3070" s="459"/>
      <c r="B3070" s="150" t="s">
        <v>4002</v>
      </c>
      <c r="C3070" s="189">
        <v>12200</v>
      </c>
    </row>
    <row r="3071" spans="1:3" x14ac:dyDescent="0.25">
      <c r="A3071" s="475">
        <v>27.5</v>
      </c>
      <c r="B3071" s="143" t="s">
        <v>4003</v>
      </c>
      <c r="C3071" s="189">
        <v>0</v>
      </c>
    </row>
    <row r="3072" spans="1:3" x14ac:dyDescent="0.25">
      <c r="A3072" s="475"/>
      <c r="B3072" s="150" t="s">
        <v>4004</v>
      </c>
      <c r="C3072" s="191">
        <v>10200</v>
      </c>
    </row>
    <row r="3073" spans="1:3" x14ac:dyDescent="0.25">
      <c r="A3073" s="475"/>
      <c r="B3073" s="150" t="s">
        <v>4005</v>
      </c>
      <c r="C3073" s="191">
        <v>8500</v>
      </c>
    </row>
    <row r="3074" spans="1:3" x14ac:dyDescent="0.25">
      <c r="A3074" s="475"/>
      <c r="B3074" s="150" t="s">
        <v>4006</v>
      </c>
      <c r="C3074" s="191">
        <v>6000</v>
      </c>
    </row>
    <row r="3075" spans="1:3" x14ac:dyDescent="0.25">
      <c r="A3075" s="145">
        <v>27.6</v>
      </c>
      <c r="B3075" s="143" t="s">
        <v>4007</v>
      </c>
      <c r="C3075" s="191">
        <v>10200</v>
      </c>
    </row>
    <row r="3076" spans="1:3" x14ac:dyDescent="0.25">
      <c r="A3076" s="567">
        <v>27.7</v>
      </c>
      <c r="B3076" s="143" t="s">
        <v>4008</v>
      </c>
      <c r="C3076" s="189">
        <v>0</v>
      </c>
    </row>
    <row r="3077" spans="1:3" x14ac:dyDescent="0.25">
      <c r="A3077" s="567"/>
      <c r="B3077" s="150" t="s">
        <v>4009</v>
      </c>
      <c r="C3077" s="191">
        <v>21000</v>
      </c>
    </row>
    <row r="3078" spans="1:3" x14ac:dyDescent="0.25">
      <c r="A3078" s="567"/>
      <c r="B3078" s="150" t="s">
        <v>4010</v>
      </c>
      <c r="C3078" s="189">
        <v>8500</v>
      </c>
    </row>
    <row r="3079" spans="1:3" x14ac:dyDescent="0.25">
      <c r="A3079" s="475">
        <v>27.8</v>
      </c>
      <c r="B3079" s="143" t="s">
        <v>4011</v>
      </c>
      <c r="C3079" s="189">
        <v>0</v>
      </c>
    </row>
    <row r="3080" spans="1:3" x14ac:dyDescent="0.25">
      <c r="A3080" s="475"/>
      <c r="B3080" s="150" t="s">
        <v>4012</v>
      </c>
      <c r="C3080" s="189">
        <v>21000</v>
      </c>
    </row>
    <row r="3081" spans="1:3" x14ac:dyDescent="0.25">
      <c r="A3081" s="475"/>
      <c r="B3081" s="150" t="s">
        <v>4013</v>
      </c>
      <c r="C3081" s="191">
        <v>13500</v>
      </c>
    </row>
    <row r="3082" spans="1:3" x14ac:dyDescent="0.25">
      <c r="A3082" s="458">
        <v>27.9</v>
      </c>
      <c r="B3082" s="143" t="s">
        <v>4014</v>
      </c>
      <c r="C3082" s="189">
        <v>0</v>
      </c>
    </row>
    <row r="3083" spans="1:3" x14ac:dyDescent="0.25">
      <c r="A3083" s="459"/>
      <c r="B3083" s="150" t="s">
        <v>4015</v>
      </c>
      <c r="C3083" s="189">
        <v>26000</v>
      </c>
    </row>
    <row r="3084" spans="1:3" x14ac:dyDescent="0.25">
      <c r="A3084" s="459"/>
      <c r="B3084" s="150" t="s">
        <v>4016</v>
      </c>
      <c r="C3084" s="189">
        <v>16500</v>
      </c>
    </row>
    <row r="3085" spans="1:3" x14ac:dyDescent="0.25">
      <c r="A3085" s="460"/>
      <c r="B3085" s="150" t="s">
        <v>4017</v>
      </c>
      <c r="C3085" s="189">
        <v>11500</v>
      </c>
    </row>
    <row r="3086" spans="1:3" x14ac:dyDescent="0.25">
      <c r="A3086" s="246">
        <v>27.1</v>
      </c>
      <c r="B3086" s="143" t="s">
        <v>4018</v>
      </c>
      <c r="C3086" s="189">
        <v>9300</v>
      </c>
    </row>
    <row r="3087" spans="1:3" x14ac:dyDescent="0.25">
      <c r="A3087" s="145">
        <v>27.11</v>
      </c>
      <c r="B3087" s="143" t="s">
        <v>4019</v>
      </c>
      <c r="C3087" s="191">
        <v>17000</v>
      </c>
    </row>
    <row r="3088" spans="1:3" x14ac:dyDescent="0.25">
      <c r="A3088" s="145">
        <v>27.12</v>
      </c>
      <c r="B3088" s="143" t="s">
        <v>4020</v>
      </c>
      <c r="C3088" s="189">
        <v>17000</v>
      </c>
    </row>
    <row r="3089" spans="1:3" x14ac:dyDescent="0.25">
      <c r="A3089" s="142">
        <v>27.13</v>
      </c>
      <c r="B3089" s="143" t="s">
        <v>4021</v>
      </c>
      <c r="C3089" s="189">
        <v>31500</v>
      </c>
    </row>
    <row r="3090" spans="1:3" x14ac:dyDescent="0.25">
      <c r="A3090" s="475">
        <v>27.14</v>
      </c>
      <c r="B3090" s="143" t="s">
        <v>4022</v>
      </c>
      <c r="C3090" s="189">
        <v>0</v>
      </c>
    </row>
    <row r="3091" spans="1:3" x14ac:dyDescent="0.25">
      <c r="A3091" s="475"/>
      <c r="B3091" s="150" t="s">
        <v>4023</v>
      </c>
      <c r="C3091" s="191">
        <v>8500</v>
      </c>
    </row>
    <row r="3092" spans="1:3" x14ac:dyDescent="0.25">
      <c r="A3092" s="475"/>
      <c r="B3092" s="150" t="s">
        <v>4024</v>
      </c>
      <c r="C3092" s="191">
        <v>6300</v>
      </c>
    </row>
    <row r="3093" spans="1:3" x14ac:dyDescent="0.25">
      <c r="A3093" s="475">
        <v>27.15</v>
      </c>
      <c r="B3093" s="143" t="s">
        <v>4025</v>
      </c>
      <c r="C3093" s="189">
        <v>0</v>
      </c>
    </row>
    <row r="3094" spans="1:3" x14ac:dyDescent="0.25">
      <c r="A3094" s="475"/>
      <c r="B3094" s="150" t="s">
        <v>4026</v>
      </c>
      <c r="C3094" s="191">
        <v>8500</v>
      </c>
    </row>
    <row r="3095" spans="1:3" x14ac:dyDescent="0.25">
      <c r="A3095" s="475"/>
      <c r="B3095" s="150" t="s">
        <v>4027</v>
      </c>
      <c r="C3095" s="191">
        <v>6300</v>
      </c>
    </row>
    <row r="3096" spans="1:3" ht="31.5" x14ac:dyDescent="0.25">
      <c r="A3096" s="145">
        <v>27.16</v>
      </c>
      <c r="B3096" s="150" t="s">
        <v>4028</v>
      </c>
      <c r="C3096" s="189">
        <v>5100</v>
      </c>
    </row>
    <row r="3097" spans="1:3" x14ac:dyDescent="0.25">
      <c r="A3097" s="475">
        <v>27.17</v>
      </c>
      <c r="B3097" s="143" t="s">
        <v>4029</v>
      </c>
      <c r="C3097" s="189">
        <v>0</v>
      </c>
    </row>
    <row r="3098" spans="1:3" x14ac:dyDescent="0.25">
      <c r="A3098" s="475"/>
      <c r="B3098" s="150" t="s">
        <v>4030</v>
      </c>
      <c r="C3098" s="191">
        <v>12200</v>
      </c>
    </row>
    <row r="3099" spans="1:3" x14ac:dyDescent="0.25">
      <c r="A3099" s="475"/>
      <c r="B3099" s="150" t="s">
        <v>4031</v>
      </c>
      <c r="C3099" s="191">
        <v>12200</v>
      </c>
    </row>
    <row r="3100" spans="1:3" x14ac:dyDescent="0.25">
      <c r="A3100" s="475">
        <v>27.18</v>
      </c>
      <c r="B3100" s="143" t="s">
        <v>4032</v>
      </c>
      <c r="C3100" s="189"/>
    </row>
    <row r="3101" spans="1:3" x14ac:dyDescent="0.25">
      <c r="A3101" s="475"/>
      <c r="B3101" s="150" t="s">
        <v>4033</v>
      </c>
      <c r="C3101" s="189">
        <v>10200</v>
      </c>
    </row>
    <row r="3102" spans="1:3" x14ac:dyDescent="0.25">
      <c r="A3102" s="475"/>
      <c r="B3102" s="150" t="s">
        <v>4034</v>
      </c>
      <c r="C3102" s="189">
        <v>6800</v>
      </c>
    </row>
    <row r="3103" spans="1:3" x14ac:dyDescent="0.25">
      <c r="A3103" s="475"/>
      <c r="B3103" s="150" t="s">
        <v>4035</v>
      </c>
      <c r="C3103" s="189">
        <v>5100</v>
      </c>
    </row>
    <row r="3104" spans="1:3" x14ac:dyDescent="0.25">
      <c r="A3104" s="472">
        <v>27.19</v>
      </c>
      <c r="B3104" s="143" t="s">
        <v>4036</v>
      </c>
      <c r="C3104" s="189">
        <v>0</v>
      </c>
    </row>
    <row r="3105" spans="1:3" x14ac:dyDescent="0.25">
      <c r="A3105" s="473"/>
      <c r="B3105" s="150" t="s">
        <v>4037</v>
      </c>
      <c r="C3105" s="189">
        <v>6800</v>
      </c>
    </row>
    <row r="3106" spans="1:3" x14ac:dyDescent="0.25">
      <c r="A3106" s="474"/>
      <c r="B3106" s="150" t="s">
        <v>4038</v>
      </c>
      <c r="C3106" s="191">
        <v>6500</v>
      </c>
    </row>
    <row r="3107" spans="1:3" x14ac:dyDescent="0.25">
      <c r="A3107" s="472">
        <v>27.2</v>
      </c>
      <c r="B3107" s="143" t="s">
        <v>4039</v>
      </c>
      <c r="C3107" s="189">
        <v>0</v>
      </c>
    </row>
    <row r="3108" spans="1:3" x14ac:dyDescent="0.25">
      <c r="A3108" s="473"/>
      <c r="B3108" s="150" t="s">
        <v>4040</v>
      </c>
      <c r="C3108" s="191">
        <v>8500</v>
      </c>
    </row>
    <row r="3109" spans="1:3" x14ac:dyDescent="0.25">
      <c r="A3109" s="474"/>
      <c r="B3109" s="150" t="s">
        <v>4041</v>
      </c>
      <c r="C3109" s="191">
        <v>6000</v>
      </c>
    </row>
    <row r="3110" spans="1:3" x14ac:dyDescent="0.25">
      <c r="A3110" s="83">
        <v>27.21</v>
      </c>
      <c r="B3110" s="150" t="s">
        <v>4042</v>
      </c>
      <c r="C3110" s="191">
        <v>6000</v>
      </c>
    </row>
    <row r="3111" spans="1:3" x14ac:dyDescent="0.25">
      <c r="A3111" s="458">
        <v>27.22</v>
      </c>
      <c r="B3111" s="143" t="s">
        <v>4043</v>
      </c>
      <c r="C3111" s="189">
        <v>0</v>
      </c>
    </row>
    <row r="3112" spans="1:3" x14ac:dyDescent="0.25">
      <c r="A3112" s="459"/>
      <c r="B3112" s="150" t="s">
        <v>4044</v>
      </c>
      <c r="C3112" s="189">
        <v>8500</v>
      </c>
    </row>
    <row r="3113" spans="1:3" x14ac:dyDescent="0.25">
      <c r="A3113" s="460"/>
      <c r="B3113" s="150" t="s">
        <v>4045</v>
      </c>
      <c r="C3113" s="189">
        <v>6000</v>
      </c>
    </row>
    <row r="3114" spans="1:3" x14ac:dyDescent="0.25">
      <c r="A3114" s="458">
        <v>27.23</v>
      </c>
      <c r="B3114" s="143" t="s">
        <v>3529</v>
      </c>
      <c r="C3114" s="189">
        <v>0</v>
      </c>
    </row>
    <row r="3115" spans="1:3" x14ac:dyDescent="0.25">
      <c r="A3115" s="459"/>
      <c r="B3115" s="150" t="s">
        <v>4046</v>
      </c>
      <c r="C3115" s="189">
        <v>6000</v>
      </c>
    </row>
    <row r="3116" spans="1:3" x14ac:dyDescent="0.25">
      <c r="A3116" s="459"/>
      <c r="B3116" s="150" t="s">
        <v>4047</v>
      </c>
      <c r="C3116" s="189">
        <v>6800</v>
      </c>
    </row>
    <row r="3117" spans="1:3" x14ac:dyDescent="0.25">
      <c r="A3117" s="459"/>
      <c r="B3117" s="150" t="s">
        <v>4048</v>
      </c>
      <c r="C3117" s="189">
        <v>10200</v>
      </c>
    </row>
    <row r="3118" spans="1:3" x14ac:dyDescent="0.25">
      <c r="A3118" s="459"/>
      <c r="B3118" s="150" t="s">
        <v>4049</v>
      </c>
      <c r="C3118" s="189">
        <v>8500</v>
      </c>
    </row>
    <row r="3119" spans="1:3" x14ac:dyDescent="0.25">
      <c r="A3119" s="155">
        <v>27.24</v>
      </c>
      <c r="B3119" s="150" t="s">
        <v>4050</v>
      </c>
      <c r="C3119" s="189">
        <v>6000</v>
      </c>
    </row>
    <row r="3120" spans="1:3" x14ac:dyDescent="0.25">
      <c r="A3120" s="145">
        <v>27.25</v>
      </c>
      <c r="B3120" s="150" t="s">
        <v>4051</v>
      </c>
      <c r="C3120" s="189">
        <v>6000</v>
      </c>
    </row>
    <row r="3121" spans="1:3" x14ac:dyDescent="0.25">
      <c r="A3121" s="145">
        <v>27.26</v>
      </c>
      <c r="B3121" s="150" t="s">
        <v>4052</v>
      </c>
      <c r="C3121" s="189">
        <v>4500</v>
      </c>
    </row>
    <row r="3122" spans="1:3" ht="31.5" x14ac:dyDescent="0.25">
      <c r="A3122" s="145">
        <v>27.26</v>
      </c>
      <c r="B3122" s="150" t="s">
        <v>4053</v>
      </c>
      <c r="C3122" s="189">
        <v>4200</v>
      </c>
    </row>
    <row r="3123" spans="1:3" x14ac:dyDescent="0.25">
      <c r="A3123" s="145">
        <v>27.26</v>
      </c>
      <c r="B3123" s="150" t="s">
        <v>4054</v>
      </c>
      <c r="C3123" s="189">
        <v>5250</v>
      </c>
    </row>
    <row r="3124" spans="1:3" x14ac:dyDescent="0.25">
      <c r="A3124" s="145">
        <v>27.26</v>
      </c>
      <c r="B3124" s="150" t="s">
        <v>4055</v>
      </c>
      <c r="C3124" s="190">
        <v>4500</v>
      </c>
    </row>
    <row r="3125" spans="1:3" x14ac:dyDescent="0.25">
      <c r="A3125" s="145">
        <v>27.26</v>
      </c>
      <c r="B3125" s="119" t="s">
        <v>4056</v>
      </c>
      <c r="C3125" s="189">
        <v>3500</v>
      </c>
    </row>
    <row r="3126" spans="1:3" x14ac:dyDescent="0.25">
      <c r="A3126" s="145">
        <v>27.27</v>
      </c>
      <c r="B3126" s="143" t="s">
        <v>4057</v>
      </c>
      <c r="C3126" s="189">
        <v>0</v>
      </c>
    </row>
    <row r="3127" spans="1:3" ht="31.5" x14ac:dyDescent="0.25">
      <c r="A3127" s="199" t="s">
        <v>4058</v>
      </c>
      <c r="B3127" s="143" t="s">
        <v>4059</v>
      </c>
      <c r="C3127" s="191">
        <v>3300</v>
      </c>
    </row>
    <row r="3128" spans="1:3" x14ac:dyDescent="0.25">
      <c r="A3128" s="475" t="s">
        <v>4060</v>
      </c>
      <c r="B3128" s="143" t="s">
        <v>4061</v>
      </c>
      <c r="C3128" s="189">
        <v>0</v>
      </c>
    </row>
    <row r="3129" spans="1:3" x14ac:dyDescent="0.25">
      <c r="A3129" s="475"/>
      <c r="B3129" s="150" t="s">
        <v>4062</v>
      </c>
      <c r="C3129" s="190">
        <v>4000</v>
      </c>
    </row>
    <row r="3130" spans="1:3" s="402" customFormat="1" x14ac:dyDescent="0.25">
      <c r="A3130" s="475"/>
      <c r="B3130" s="150" t="s">
        <v>4063</v>
      </c>
      <c r="C3130" s="190">
        <v>3500</v>
      </c>
    </row>
    <row r="3131" spans="1:3" x14ac:dyDescent="0.25">
      <c r="A3131" s="475"/>
      <c r="B3131" s="150" t="s">
        <v>4064</v>
      </c>
      <c r="C3131" s="190">
        <v>3000</v>
      </c>
    </row>
    <row r="3132" spans="1:3" x14ac:dyDescent="0.25">
      <c r="A3132" s="472" t="s">
        <v>4065</v>
      </c>
      <c r="B3132" s="143" t="s">
        <v>4066</v>
      </c>
      <c r="C3132" s="189">
        <v>0</v>
      </c>
    </row>
    <row r="3133" spans="1:3" x14ac:dyDescent="0.25">
      <c r="A3133" s="473"/>
      <c r="B3133" s="150" t="s">
        <v>4067</v>
      </c>
      <c r="C3133" s="190">
        <v>13000</v>
      </c>
    </row>
    <row r="3134" spans="1:3" x14ac:dyDescent="0.25">
      <c r="A3134" s="474"/>
      <c r="B3134" s="150" t="s">
        <v>4068</v>
      </c>
      <c r="C3134" s="190">
        <v>11000</v>
      </c>
    </row>
    <row r="3135" spans="1:3" x14ac:dyDescent="0.25">
      <c r="A3135" s="472" t="s">
        <v>4069</v>
      </c>
      <c r="B3135" s="143" t="s">
        <v>4070</v>
      </c>
      <c r="C3135" s="189">
        <v>0</v>
      </c>
    </row>
    <row r="3136" spans="1:3" x14ac:dyDescent="0.25">
      <c r="A3136" s="473"/>
      <c r="B3136" s="150" t="s">
        <v>4067</v>
      </c>
      <c r="C3136" s="190">
        <v>10000</v>
      </c>
    </row>
    <row r="3137" spans="1:3" x14ac:dyDescent="0.25">
      <c r="A3137" s="474"/>
      <c r="B3137" s="150" t="s">
        <v>4068</v>
      </c>
      <c r="C3137" s="190">
        <v>8000</v>
      </c>
    </row>
    <row r="3138" spans="1:3" x14ac:dyDescent="0.25">
      <c r="A3138" s="475" t="s">
        <v>4071</v>
      </c>
      <c r="B3138" s="143" t="s">
        <v>4072</v>
      </c>
      <c r="C3138" s="189">
        <v>0</v>
      </c>
    </row>
    <row r="3139" spans="1:3" x14ac:dyDescent="0.25">
      <c r="A3139" s="475"/>
      <c r="B3139" s="150" t="s">
        <v>4067</v>
      </c>
      <c r="C3139" s="189">
        <v>3500</v>
      </c>
    </row>
    <row r="3140" spans="1:3" x14ac:dyDescent="0.25">
      <c r="A3140" s="475"/>
      <c r="B3140" s="150" t="s">
        <v>4073</v>
      </c>
      <c r="C3140" s="189">
        <v>2800</v>
      </c>
    </row>
    <row r="3141" spans="1:3" x14ac:dyDescent="0.25">
      <c r="A3141" s="475"/>
      <c r="B3141" s="150" t="s">
        <v>4074</v>
      </c>
      <c r="C3141" s="189">
        <v>2500</v>
      </c>
    </row>
    <row r="3142" spans="1:3" x14ac:dyDescent="0.25">
      <c r="A3142" s="475"/>
      <c r="B3142" s="150" t="s">
        <v>4075</v>
      </c>
      <c r="C3142" s="189">
        <v>2121</v>
      </c>
    </row>
    <row r="3143" spans="1:3" x14ac:dyDescent="0.25">
      <c r="A3143" s="145">
        <v>27.28</v>
      </c>
      <c r="B3143" s="143" t="s">
        <v>4076</v>
      </c>
      <c r="C3143" s="189">
        <v>0</v>
      </c>
    </row>
    <row r="3144" spans="1:3" ht="31.5" x14ac:dyDescent="0.25">
      <c r="A3144" s="142" t="s">
        <v>4077</v>
      </c>
      <c r="B3144" s="150" t="s">
        <v>4078</v>
      </c>
      <c r="C3144" s="189">
        <v>6000</v>
      </c>
    </row>
    <row r="3145" spans="1:3" ht="31.5" x14ac:dyDescent="0.25">
      <c r="A3145" s="145" t="s">
        <v>4079</v>
      </c>
      <c r="B3145" s="150" t="s">
        <v>4080</v>
      </c>
      <c r="C3145" s="189">
        <v>4500</v>
      </c>
    </row>
    <row r="3146" spans="1:3" x14ac:dyDescent="0.25">
      <c r="A3146" s="171" t="s">
        <v>4081</v>
      </c>
      <c r="B3146" s="150" t="s">
        <v>4082</v>
      </c>
      <c r="C3146" s="189">
        <v>4000</v>
      </c>
    </row>
    <row r="3147" spans="1:3" x14ac:dyDescent="0.25">
      <c r="A3147" s="475" t="s">
        <v>4083</v>
      </c>
      <c r="B3147" s="143" t="s">
        <v>352</v>
      </c>
      <c r="C3147" s="189">
        <v>0</v>
      </c>
    </row>
    <row r="3148" spans="1:3" x14ac:dyDescent="0.25">
      <c r="A3148" s="475"/>
      <c r="B3148" s="150" t="s">
        <v>353</v>
      </c>
      <c r="C3148" s="189">
        <v>2800</v>
      </c>
    </row>
    <row r="3149" spans="1:3" x14ac:dyDescent="0.25">
      <c r="A3149" s="475"/>
      <c r="B3149" s="150" t="s">
        <v>354</v>
      </c>
      <c r="C3149" s="189">
        <v>2400</v>
      </c>
    </row>
    <row r="3150" spans="1:3" s="205" customFormat="1" x14ac:dyDescent="0.25">
      <c r="A3150" s="475"/>
      <c r="B3150" s="150" t="s">
        <v>355</v>
      </c>
      <c r="C3150" s="189">
        <v>1400</v>
      </c>
    </row>
    <row r="3151" spans="1:3" s="205" customFormat="1" x14ac:dyDescent="0.25">
      <c r="A3151" s="457" t="s">
        <v>4084</v>
      </c>
      <c r="B3151" s="143" t="s">
        <v>357</v>
      </c>
      <c r="C3151" s="189"/>
    </row>
    <row r="3152" spans="1:3" s="205" customFormat="1" x14ac:dyDescent="0.25">
      <c r="A3152" s="457"/>
      <c r="B3152" s="150" t="s">
        <v>4085</v>
      </c>
      <c r="C3152" s="189">
        <v>2400</v>
      </c>
    </row>
    <row r="3153" spans="1:3" s="205" customFormat="1" x14ac:dyDescent="0.25">
      <c r="A3153" s="457"/>
      <c r="B3153" s="150" t="s">
        <v>354</v>
      </c>
      <c r="C3153" s="189">
        <v>1700</v>
      </c>
    </row>
    <row r="3154" spans="1:3" s="205" customFormat="1" x14ac:dyDescent="0.25">
      <c r="A3154" s="457"/>
      <c r="B3154" s="150" t="s">
        <v>355</v>
      </c>
      <c r="C3154" s="189">
        <v>1000</v>
      </c>
    </row>
    <row r="3155" spans="1:3" s="205" customFormat="1" x14ac:dyDescent="0.25">
      <c r="A3155" s="158" t="s">
        <v>4086</v>
      </c>
      <c r="B3155" s="143" t="s">
        <v>4087</v>
      </c>
      <c r="C3155" s="189">
        <v>0</v>
      </c>
    </row>
    <row r="3156" spans="1:3" s="205" customFormat="1" ht="31.5" x14ac:dyDescent="0.25">
      <c r="A3156" s="145" t="s">
        <v>4088</v>
      </c>
      <c r="B3156" s="247" t="s">
        <v>4089</v>
      </c>
      <c r="C3156" s="191">
        <v>5100</v>
      </c>
    </row>
    <row r="3157" spans="1:3" s="205" customFormat="1" ht="31.5" x14ac:dyDescent="0.25">
      <c r="A3157" s="145" t="s">
        <v>4090</v>
      </c>
      <c r="B3157" s="247" t="s">
        <v>4091</v>
      </c>
      <c r="C3157" s="191">
        <v>4300</v>
      </c>
    </row>
    <row r="3158" spans="1:3" ht="31.5" x14ac:dyDescent="0.25">
      <c r="A3158" s="145" t="s">
        <v>4092</v>
      </c>
      <c r="B3158" s="247" t="s">
        <v>4093</v>
      </c>
      <c r="C3158" s="191">
        <v>6000</v>
      </c>
    </row>
    <row r="3159" spans="1:3" ht="31.5" x14ac:dyDescent="0.25">
      <c r="A3159" s="145" t="s">
        <v>4094</v>
      </c>
      <c r="B3159" s="247" t="s">
        <v>4095</v>
      </c>
      <c r="C3159" s="191">
        <v>4000</v>
      </c>
    </row>
    <row r="3160" spans="1:3" ht="31.5" x14ac:dyDescent="0.25">
      <c r="A3160" s="145" t="s">
        <v>4096</v>
      </c>
      <c r="B3160" s="247" t="s">
        <v>4097</v>
      </c>
      <c r="C3160" s="191">
        <v>4300</v>
      </c>
    </row>
    <row r="3161" spans="1:3" ht="31.5" x14ac:dyDescent="0.25">
      <c r="A3161" s="145" t="s">
        <v>4098</v>
      </c>
      <c r="B3161" s="247" t="s">
        <v>4099</v>
      </c>
      <c r="C3161" s="191">
        <v>8500</v>
      </c>
    </row>
    <row r="3162" spans="1:3" ht="31.5" x14ac:dyDescent="0.25">
      <c r="A3162" s="145" t="s">
        <v>4100</v>
      </c>
      <c r="B3162" s="247" t="s">
        <v>4101</v>
      </c>
      <c r="C3162" s="191">
        <v>4300</v>
      </c>
    </row>
    <row r="3163" spans="1:3" ht="31.5" x14ac:dyDescent="0.25">
      <c r="A3163" s="145" t="s">
        <v>4102</v>
      </c>
      <c r="B3163" s="247" t="s">
        <v>4103</v>
      </c>
      <c r="C3163" s="191">
        <v>4300</v>
      </c>
    </row>
    <row r="3164" spans="1:3" x14ac:dyDescent="0.25">
      <c r="A3164" s="458" t="s">
        <v>4104</v>
      </c>
      <c r="B3164" s="143" t="s">
        <v>352</v>
      </c>
      <c r="C3164" s="189">
        <v>0</v>
      </c>
    </row>
    <row r="3165" spans="1:3" x14ac:dyDescent="0.25">
      <c r="A3165" s="459"/>
      <c r="B3165" s="150" t="s">
        <v>353</v>
      </c>
      <c r="C3165" s="189">
        <v>2500</v>
      </c>
    </row>
    <row r="3166" spans="1:3" x14ac:dyDescent="0.25">
      <c r="A3166" s="459"/>
      <c r="B3166" s="150" t="s">
        <v>354</v>
      </c>
      <c r="C3166" s="189">
        <v>2100</v>
      </c>
    </row>
    <row r="3167" spans="1:3" x14ac:dyDescent="0.25">
      <c r="A3167" s="460"/>
      <c r="B3167" s="150" t="s">
        <v>355</v>
      </c>
      <c r="C3167" s="189">
        <v>1100</v>
      </c>
    </row>
    <row r="3168" spans="1:3" x14ac:dyDescent="0.25">
      <c r="A3168" s="458" t="s">
        <v>4105</v>
      </c>
      <c r="B3168" s="143" t="s">
        <v>357</v>
      </c>
      <c r="C3168" s="189"/>
    </row>
    <row r="3169" spans="1:3" x14ac:dyDescent="0.25">
      <c r="A3169" s="459"/>
      <c r="B3169" s="150" t="s">
        <v>353</v>
      </c>
      <c r="C3169" s="189">
        <v>2100</v>
      </c>
    </row>
    <row r="3170" spans="1:3" x14ac:dyDescent="0.25">
      <c r="A3170" s="459"/>
      <c r="B3170" s="150" t="s">
        <v>354</v>
      </c>
      <c r="C3170" s="189">
        <v>1700</v>
      </c>
    </row>
    <row r="3171" spans="1:3" x14ac:dyDescent="0.25">
      <c r="A3171" s="460"/>
      <c r="B3171" s="150" t="s">
        <v>355</v>
      </c>
      <c r="C3171" s="189">
        <v>900</v>
      </c>
    </row>
    <row r="3172" spans="1:3" x14ac:dyDescent="0.25">
      <c r="A3172" s="142">
        <v>27.3</v>
      </c>
      <c r="B3172" s="143" t="s">
        <v>4106</v>
      </c>
      <c r="C3172" s="189">
        <v>0</v>
      </c>
    </row>
    <row r="3173" spans="1:3" ht="31.5" x14ac:dyDescent="0.25">
      <c r="A3173" s="145" t="s">
        <v>4107</v>
      </c>
      <c r="B3173" s="150" t="s">
        <v>4108</v>
      </c>
      <c r="C3173" s="191">
        <v>3600</v>
      </c>
    </row>
    <row r="3174" spans="1:3" ht="31.5" x14ac:dyDescent="0.25">
      <c r="A3174" s="145" t="s">
        <v>4109</v>
      </c>
      <c r="B3174" s="150" t="s">
        <v>4110</v>
      </c>
      <c r="C3174" s="189">
        <v>4300</v>
      </c>
    </row>
    <row r="3175" spans="1:3" s="205" customFormat="1" ht="31.5" x14ac:dyDescent="0.25">
      <c r="A3175" s="145" t="s">
        <v>4111</v>
      </c>
      <c r="B3175" s="150" t="s">
        <v>4112</v>
      </c>
      <c r="C3175" s="189">
        <v>3600</v>
      </c>
    </row>
    <row r="3176" spans="1:3" s="205" customFormat="1" ht="31.5" x14ac:dyDescent="0.25">
      <c r="A3176" s="145" t="s">
        <v>4113</v>
      </c>
      <c r="B3176" s="150" t="s">
        <v>4114</v>
      </c>
      <c r="C3176" s="189">
        <v>3600</v>
      </c>
    </row>
    <row r="3177" spans="1:3" s="205" customFormat="1" ht="31.5" x14ac:dyDescent="0.25">
      <c r="A3177" s="145" t="s">
        <v>4115</v>
      </c>
      <c r="B3177" s="150" t="s">
        <v>4116</v>
      </c>
      <c r="C3177" s="189">
        <v>3600</v>
      </c>
    </row>
    <row r="3178" spans="1:3" s="205" customFormat="1" x14ac:dyDescent="0.25">
      <c r="A3178" s="475" t="s">
        <v>4117</v>
      </c>
      <c r="B3178" s="143" t="s">
        <v>352</v>
      </c>
      <c r="C3178" s="189">
        <v>0</v>
      </c>
    </row>
    <row r="3179" spans="1:3" s="205" customFormat="1" x14ac:dyDescent="0.25">
      <c r="A3179" s="475"/>
      <c r="B3179" s="150" t="s">
        <v>353</v>
      </c>
      <c r="C3179" s="189">
        <v>2500</v>
      </c>
    </row>
    <row r="3180" spans="1:3" s="205" customFormat="1" x14ac:dyDescent="0.25">
      <c r="A3180" s="475"/>
      <c r="B3180" s="150" t="s">
        <v>354</v>
      </c>
      <c r="C3180" s="189">
        <v>2100</v>
      </c>
    </row>
    <row r="3181" spans="1:3" s="205" customFormat="1" x14ac:dyDescent="0.25">
      <c r="A3181" s="475"/>
      <c r="B3181" s="150" t="s">
        <v>355</v>
      </c>
      <c r="C3181" s="189">
        <v>1100</v>
      </c>
    </row>
    <row r="3182" spans="1:3" s="205" customFormat="1" x14ac:dyDescent="0.25">
      <c r="A3182" s="475" t="s">
        <v>4118</v>
      </c>
      <c r="B3182" s="143" t="s">
        <v>357</v>
      </c>
      <c r="C3182" s="189"/>
    </row>
    <row r="3183" spans="1:3" x14ac:dyDescent="0.25">
      <c r="A3183" s="475"/>
      <c r="B3183" s="150" t="s">
        <v>353</v>
      </c>
      <c r="C3183" s="189">
        <v>2100</v>
      </c>
    </row>
    <row r="3184" spans="1:3" x14ac:dyDescent="0.25">
      <c r="A3184" s="475"/>
      <c r="B3184" s="150" t="s">
        <v>354</v>
      </c>
      <c r="C3184" s="189">
        <v>1700</v>
      </c>
    </row>
    <row r="3185" spans="1:3" x14ac:dyDescent="0.25">
      <c r="A3185" s="475"/>
      <c r="B3185" s="150" t="s">
        <v>355</v>
      </c>
      <c r="C3185" s="189">
        <v>900</v>
      </c>
    </row>
    <row r="3186" spans="1:3" x14ac:dyDescent="0.25">
      <c r="A3186" s="144">
        <v>28</v>
      </c>
      <c r="B3186" s="143" t="s">
        <v>4119</v>
      </c>
      <c r="C3186" s="176"/>
    </row>
    <row r="3187" spans="1:3" x14ac:dyDescent="0.25">
      <c r="A3187" s="458">
        <v>28.1</v>
      </c>
      <c r="B3187" s="143" t="s">
        <v>4120</v>
      </c>
      <c r="C3187" s="176"/>
    </row>
    <row r="3188" spans="1:3" x14ac:dyDescent="0.25">
      <c r="A3188" s="459"/>
      <c r="B3188" s="150" t="s">
        <v>4121</v>
      </c>
      <c r="C3188" s="176">
        <v>2700</v>
      </c>
    </row>
    <row r="3189" spans="1:3" x14ac:dyDescent="0.25">
      <c r="A3189" s="460"/>
      <c r="B3189" s="150" t="s">
        <v>4122</v>
      </c>
      <c r="C3189" s="176">
        <v>4500</v>
      </c>
    </row>
    <row r="3190" spans="1:3" x14ac:dyDescent="0.25">
      <c r="A3190" s="458">
        <v>28.2</v>
      </c>
      <c r="B3190" s="143" t="s">
        <v>4123</v>
      </c>
      <c r="C3190" s="176">
        <v>0</v>
      </c>
    </row>
    <row r="3191" spans="1:3" x14ac:dyDescent="0.25">
      <c r="A3191" s="459"/>
      <c r="B3191" s="150" t="s">
        <v>4124</v>
      </c>
      <c r="C3191" s="176">
        <v>8400</v>
      </c>
    </row>
    <row r="3192" spans="1:3" s="205" customFormat="1" x14ac:dyDescent="0.25">
      <c r="A3192" s="459"/>
      <c r="B3192" s="150" t="s">
        <v>4125</v>
      </c>
      <c r="C3192" s="176">
        <v>12600</v>
      </c>
    </row>
    <row r="3193" spans="1:3" s="205" customFormat="1" x14ac:dyDescent="0.25">
      <c r="A3193" s="145">
        <v>28.3</v>
      </c>
      <c r="B3193" s="150" t="s">
        <v>4126</v>
      </c>
      <c r="C3193" s="176">
        <v>3500</v>
      </c>
    </row>
    <row r="3194" spans="1:3" s="205" customFormat="1" x14ac:dyDescent="0.25">
      <c r="A3194" s="145">
        <v>28.4</v>
      </c>
      <c r="B3194" s="150" t="s">
        <v>4127</v>
      </c>
      <c r="C3194" s="176">
        <v>3500</v>
      </c>
    </row>
    <row r="3195" spans="1:3" s="205" customFormat="1" x14ac:dyDescent="0.25">
      <c r="A3195" s="458">
        <v>28.5</v>
      </c>
      <c r="B3195" s="150" t="s">
        <v>4128</v>
      </c>
      <c r="C3195" s="176">
        <v>4200</v>
      </c>
    </row>
    <row r="3196" spans="1:3" s="205" customFormat="1" x14ac:dyDescent="0.25">
      <c r="A3196" s="460"/>
      <c r="B3196" s="150" t="s">
        <v>4129</v>
      </c>
      <c r="C3196" s="176">
        <v>3500</v>
      </c>
    </row>
    <row r="3197" spans="1:3" x14ac:dyDescent="0.25">
      <c r="A3197" s="458">
        <v>28.6</v>
      </c>
      <c r="B3197" s="150" t="s">
        <v>4130</v>
      </c>
      <c r="C3197" s="176">
        <v>4900</v>
      </c>
    </row>
    <row r="3198" spans="1:3" x14ac:dyDescent="0.25">
      <c r="A3198" s="460"/>
      <c r="B3198" s="150" t="s">
        <v>4131</v>
      </c>
      <c r="C3198" s="176">
        <v>3500</v>
      </c>
    </row>
    <row r="3199" spans="1:3" x14ac:dyDescent="0.25">
      <c r="A3199" s="458">
        <v>28.7</v>
      </c>
      <c r="B3199" s="150" t="s">
        <v>4132</v>
      </c>
      <c r="C3199" s="176">
        <v>4900</v>
      </c>
    </row>
    <row r="3200" spans="1:3" x14ac:dyDescent="0.25">
      <c r="A3200" s="460"/>
      <c r="B3200" s="150" t="s">
        <v>4133</v>
      </c>
      <c r="C3200" s="176">
        <v>3500</v>
      </c>
    </row>
    <row r="3201" spans="1:3" x14ac:dyDescent="0.25">
      <c r="A3201" s="458">
        <v>28.8</v>
      </c>
      <c r="B3201" s="150" t="s">
        <v>4134</v>
      </c>
      <c r="C3201" s="176">
        <v>8400</v>
      </c>
    </row>
    <row r="3202" spans="1:3" x14ac:dyDescent="0.25">
      <c r="A3202" s="460"/>
      <c r="B3202" s="150" t="s">
        <v>4133</v>
      </c>
      <c r="C3202" s="176">
        <v>5600</v>
      </c>
    </row>
    <row r="3203" spans="1:3" x14ac:dyDescent="0.25">
      <c r="A3203" s="145">
        <v>28.9</v>
      </c>
      <c r="B3203" s="150" t="s">
        <v>4135</v>
      </c>
      <c r="C3203" s="176">
        <v>8400</v>
      </c>
    </row>
    <row r="3204" spans="1:3" x14ac:dyDescent="0.25">
      <c r="A3204" s="142">
        <v>28.1</v>
      </c>
      <c r="B3204" s="150" t="s">
        <v>4136</v>
      </c>
      <c r="C3204" s="176">
        <v>1750</v>
      </c>
    </row>
    <row r="3205" spans="1:3" s="205" customFormat="1" x14ac:dyDescent="0.25">
      <c r="A3205" s="458">
        <v>28.11</v>
      </c>
      <c r="B3205" s="314" t="s">
        <v>4137</v>
      </c>
      <c r="C3205" s="176">
        <v>0</v>
      </c>
    </row>
    <row r="3206" spans="1:3" s="205" customFormat="1" ht="31.5" x14ac:dyDescent="0.25">
      <c r="A3206" s="459"/>
      <c r="B3206" s="315" t="s">
        <v>4138</v>
      </c>
      <c r="C3206" s="176">
        <v>4000</v>
      </c>
    </row>
    <row r="3207" spans="1:3" s="205" customFormat="1" x14ac:dyDescent="0.25">
      <c r="A3207" s="460"/>
      <c r="B3207" s="315" t="s">
        <v>4139</v>
      </c>
      <c r="C3207" s="176">
        <v>3500</v>
      </c>
    </row>
    <row r="3208" spans="1:3" s="205" customFormat="1" x14ac:dyDescent="0.25">
      <c r="A3208" s="145">
        <v>28.12</v>
      </c>
      <c r="B3208" s="150" t="s">
        <v>4140</v>
      </c>
      <c r="C3208" s="176">
        <v>3500</v>
      </c>
    </row>
    <row r="3209" spans="1:3" s="205" customFormat="1" ht="31.5" x14ac:dyDescent="0.25">
      <c r="A3209" s="145">
        <v>28.13</v>
      </c>
      <c r="B3209" s="150" t="s">
        <v>4141</v>
      </c>
      <c r="C3209" s="176">
        <v>7000</v>
      </c>
    </row>
    <row r="3210" spans="1:3" s="205" customFormat="1" x14ac:dyDescent="0.25">
      <c r="A3210" s="145">
        <v>28.14</v>
      </c>
      <c r="B3210" s="315" t="s">
        <v>4142</v>
      </c>
      <c r="C3210" s="176">
        <v>4500</v>
      </c>
    </row>
    <row r="3211" spans="1:3" s="205" customFormat="1" x14ac:dyDescent="0.25">
      <c r="A3211" s="145">
        <v>28.15</v>
      </c>
      <c r="B3211" s="315" t="s">
        <v>4143</v>
      </c>
      <c r="C3211" s="176">
        <v>5000</v>
      </c>
    </row>
    <row r="3212" spans="1:3" s="205" customFormat="1" x14ac:dyDescent="0.25">
      <c r="A3212" s="145">
        <v>28.16</v>
      </c>
      <c r="B3212" s="315" t="s">
        <v>4144</v>
      </c>
      <c r="C3212" s="176">
        <v>5000</v>
      </c>
    </row>
    <row r="3213" spans="1:3" x14ac:dyDescent="0.25">
      <c r="A3213" s="145">
        <v>28.17</v>
      </c>
      <c r="B3213" s="143" t="s">
        <v>4145</v>
      </c>
      <c r="C3213" s="176">
        <v>0</v>
      </c>
    </row>
    <row r="3214" spans="1:3" x14ac:dyDescent="0.25">
      <c r="A3214" s="458" t="s">
        <v>4146</v>
      </c>
      <c r="B3214" s="143" t="s">
        <v>352</v>
      </c>
      <c r="C3214" s="176">
        <v>0</v>
      </c>
    </row>
    <row r="3215" spans="1:3" x14ac:dyDescent="0.25">
      <c r="A3215" s="459"/>
      <c r="B3215" s="150" t="s">
        <v>353</v>
      </c>
      <c r="C3215" s="176">
        <v>2400</v>
      </c>
    </row>
    <row r="3216" spans="1:3" x14ac:dyDescent="0.25">
      <c r="A3216" s="459"/>
      <c r="B3216" s="150" t="s">
        <v>354</v>
      </c>
      <c r="C3216" s="176">
        <v>2100</v>
      </c>
    </row>
    <row r="3217" spans="1:3" x14ac:dyDescent="0.25">
      <c r="A3217" s="460"/>
      <c r="B3217" s="150" t="s">
        <v>355</v>
      </c>
      <c r="C3217" s="176">
        <v>1700</v>
      </c>
    </row>
    <row r="3218" spans="1:3" x14ac:dyDescent="0.25">
      <c r="A3218" s="458" t="s">
        <v>4147</v>
      </c>
      <c r="B3218" s="143" t="s">
        <v>357</v>
      </c>
      <c r="C3218" s="176">
        <v>0</v>
      </c>
    </row>
    <row r="3219" spans="1:3" x14ac:dyDescent="0.25">
      <c r="A3219" s="459"/>
      <c r="B3219" s="150" t="s">
        <v>353</v>
      </c>
      <c r="C3219" s="176">
        <v>2100</v>
      </c>
    </row>
    <row r="3220" spans="1:3" x14ac:dyDescent="0.25">
      <c r="A3220" s="459"/>
      <c r="B3220" s="150" t="s">
        <v>354</v>
      </c>
      <c r="C3220" s="176">
        <v>1500</v>
      </c>
    </row>
    <row r="3221" spans="1:3" x14ac:dyDescent="0.25">
      <c r="A3221" s="460"/>
      <c r="B3221" s="150" t="s">
        <v>355</v>
      </c>
      <c r="C3221" s="176">
        <v>1000</v>
      </c>
    </row>
    <row r="3222" spans="1:3" x14ac:dyDescent="0.25">
      <c r="A3222" s="145">
        <v>28.18</v>
      </c>
      <c r="B3222" s="143" t="s">
        <v>4148</v>
      </c>
      <c r="C3222" s="176">
        <v>0</v>
      </c>
    </row>
    <row r="3223" spans="1:3" s="205" customFormat="1" x14ac:dyDescent="0.25">
      <c r="A3223" s="458" t="s">
        <v>4149</v>
      </c>
      <c r="B3223" s="143" t="s">
        <v>352</v>
      </c>
      <c r="C3223" s="176">
        <v>0</v>
      </c>
    </row>
    <row r="3224" spans="1:3" s="205" customFormat="1" x14ac:dyDescent="0.25">
      <c r="A3224" s="459"/>
      <c r="B3224" s="150" t="s">
        <v>353</v>
      </c>
      <c r="C3224" s="176">
        <v>2100</v>
      </c>
    </row>
    <row r="3225" spans="1:3" s="205" customFormat="1" x14ac:dyDescent="0.25">
      <c r="A3225" s="459"/>
      <c r="B3225" s="150" t="s">
        <v>354</v>
      </c>
      <c r="C3225" s="176">
        <v>1700</v>
      </c>
    </row>
    <row r="3226" spans="1:3" s="205" customFormat="1" x14ac:dyDescent="0.25">
      <c r="A3226" s="460"/>
      <c r="B3226" s="150" t="s">
        <v>355</v>
      </c>
      <c r="C3226" s="176">
        <v>1200</v>
      </c>
    </row>
    <row r="3227" spans="1:3" s="205" customFormat="1" x14ac:dyDescent="0.25">
      <c r="A3227" s="458" t="s">
        <v>4150</v>
      </c>
      <c r="B3227" s="143" t="s">
        <v>357</v>
      </c>
      <c r="C3227" s="176">
        <v>0</v>
      </c>
    </row>
    <row r="3228" spans="1:3" s="205" customFormat="1" x14ac:dyDescent="0.25">
      <c r="A3228" s="459"/>
      <c r="B3228" s="150" t="s">
        <v>353</v>
      </c>
      <c r="C3228" s="176">
        <v>1700</v>
      </c>
    </row>
    <row r="3229" spans="1:3" s="205" customFormat="1" x14ac:dyDescent="0.25">
      <c r="A3229" s="459"/>
      <c r="B3229" s="150" t="s">
        <v>354</v>
      </c>
      <c r="C3229" s="176">
        <v>1500</v>
      </c>
    </row>
    <row r="3230" spans="1:3" s="205" customFormat="1" x14ac:dyDescent="0.25">
      <c r="A3230" s="460"/>
      <c r="B3230" s="150" t="s">
        <v>355</v>
      </c>
      <c r="C3230" s="176">
        <v>950</v>
      </c>
    </row>
    <row r="3231" spans="1:3" s="402" customFormat="1" x14ac:dyDescent="0.25">
      <c r="A3231" s="161" t="s">
        <v>4151</v>
      </c>
      <c r="B3231" s="143" t="s">
        <v>47</v>
      </c>
      <c r="C3231" s="189"/>
    </row>
    <row r="3232" spans="1:3" x14ac:dyDescent="0.25">
      <c r="A3232" s="458" t="s">
        <v>4152</v>
      </c>
      <c r="B3232" s="143" t="s">
        <v>3098</v>
      </c>
      <c r="C3232" s="191"/>
    </row>
    <row r="3233" spans="1:3" x14ac:dyDescent="0.25">
      <c r="A3233" s="459"/>
      <c r="B3233" s="150" t="s">
        <v>4153</v>
      </c>
      <c r="C3233" s="191">
        <v>4100</v>
      </c>
    </row>
    <row r="3234" spans="1:3" x14ac:dyDescent="0.25">
      <c r="A3234" s="459"/>
      <c r="B3234" s="150" t="s">
        <v>4154</v>
      </c>
      <c r="C3234" s="191">
        <v>5200</v>
      </c>
    </row>
    <row r="3235" spans="1:3" x14ac:dyDescent="0.25">
      <c r="A3235" s="460"/>
      <c r="B3235" s="150" t="s">
        <v>4155</v>
      </c>
      <c r="C3235" s="191">
        <v>4200</v>
      </c>
    </row>
    <row r="3236" spans="1:3" s="205" customFormat="1" x14ac:dyDescent="0.25">
      <c r="A3236" s="458" t="s">
        <v>4156</v>
      </c>
      <c r="B3236" s="143" t="s">
        <v>4120</v>
      </c>
      <c r="C3236" s="191"/>
    </row>
    <row r="3237" spans="1:3" s="205" customFormat="1" ht="31.5" x14ac:dyDescent="0.25">
      <c r="A3237" s="459"/>
      <c r="B3237" s="150" t="s">
        <v>4157</v>
      </c>
      <c r="C3237" s="191">
        <v>6200</v>
      </c>
    </row>
    <row r="3238" spans="1:3" s="205" customFormat="1" x14ac:dyDescent="0.25">
      <c r="A3238" s="460"/>
      <c r="B3238" s="150" t="s">
        <v>4158</v>
      </c>
      <c r="C3238" s="191">
        <v>5500</v>
      </c>
    </row>
    <row r="3239" spans="1:3" s="205" customFormat="1" x14ac:dyDescent="0.25">
      <c r="A3239" s="454" t="s">
        <v>4159</v>
      </c>
      <c r="B3239" s="143" t="s">
        <v>4123</v>
      </c>
      <c r="C3239" s="191"/>
    </row>
    <row r="3240" spans="1:3" s="205" customFormat="1" x14ac:dyDescent="0.25">
      <c r="A3240" s="455"/>
      <c r="B3240" s="150" t="s">
        <v>4160</v>
      </c>
      <c r="C3240" s="191">
        <v>6500</v>
      </c>
    </row>
    <row r="3241" spans="1:3" s="205" customFormat="1" x14ac:dyDescent="0.25">
      <c r="A3241" s="456"/>
      <c r="B3241" s="150" t="s">
        <v>4161</v>
      </c>
      <c r="C3241" s="191">
        <v>4200</v>
      </c>
    </row>
    <row r="3242" spans="1:3" s="205" customFormat="1" x14ac:dyDescent="0.25">
      <c r="A3242" s="156" t="s">
        <v>4162</v>
      </c>
      <c r="B3242" s="150" t="s">
        <v>10733</v>
      </c>
      <c r="C3242" s="191">
        <v>4100</v>
      </c>
    </row>
    <row r="3243" spans="1:3" s="205" customFormat="1" x14ac:dyDescent="0.25">
      <c r="A3243" s="583" t="s">
        <v>4163</v>
      </c>
      <c r="B3243" s="143" t="s">
        <v>4164</v>
      </c>
      <c r="C3243" s="191"/>
    </row>
    <row r="3244" spans="1:3" x14ac:dyDescent="0.25">
      <c r="A3244" s="584"/>
      <c r="B3244" s="150" t="s">
        <v>4165</v>
      </c>
      <c r="C3244" s="191">
        <v>5100</v>
      </c>
    </row>
    <row r="3245" spans="1:3" x14ac:dyDescent="0.25">
      <c r="A3245" s="584"/>
      <c r="B3245" s="150" t="s">
        <v>4166</v>
      </c>
      <c r="C3245" s="191">
        <v>4200</v>
      </c>
    </row>
    <row r="3246" spans="1:3" x14ac:dyDescent="0.25">
      <c r="A3246" s="585"/>
      <c r="B3246" s="150" t="s">
        <v>4167</v>
      </c>
      <c r="C3246" s="191">
        <v>4200</v>
      </c>
    </row>
    <row r="3247" spans="1:3" x14ac:dyDescent="0.25">
      <c r="A3247" s="454" t="s">
        <v>4168</v>
      </c>
      <c r="B3247" s="143" t="s">
        <v>4169</v>
      </c>
      <c r="C3247" s="191"/>
    </row>
    <row r="3248" spans="1:3" x14ac:dyDescent="0.25">
      <c r="A3248" s="455"/>
      <c r="B3248" s="150" t="s">
        <v>4170</v>
      </c>
      <c r="C3248" s="191">
        <v>5100</v>
      </c>
    </row>
    <row r="3249" spans="1:3" x14ac:dyDescent="0.25">
      <c r="A3249" s="455"/>
      <c r="B3249" s="150" t="s">
        <v>4171</v>
      </c>
      <c r="C3249" s="191">
        <v>4700</v>
      </c>
    </row>
    <row r="3250" spans="1:3" x14ac:dyDescent="0.25">
      <c r="A3250" s="455"/>
      <c r="B3250" s="150" t="s">
        <v>4172</v>
      </c>
      <c r="C3250" s="191">
        <v>6300</v>
      </c>
    </row>
    <row r="3251" spans="1:3" x14ac:dyDescent="0.25">
      <c r="A3251" s="455"/>
      <c r="B3251" s="150" t="s">
        <v>4173</v>
      </c>
      <c r="C3251" s="191">
        <v>4700</v>
      </c>
    </row>
    <row r="3252" spans="1:3" s="205" customFormat="1" x14ac:dyDescent="0.25">
      <c r="A3252" s="456"/>
      <c r="B3252" s="150" t="s">
        <v>4174</v>
      </c>
      <c r="C3252" s="191">
        <v>4500</v>
      </c>
    </row>
    <row r="3253" spans="1:3" s="205" customFormat="1" x14ac:dyDescent="0.25">
      <c r="A3253" s="316" t="s">
        <v>4175</v>
      </c>
      <c r="B3253" s="150" t="s">
        <v>4176</v>
      </c>
      <c r="C3253" s="191">
        <v>4700</v>
      </c>
    </row>
    <row r="3254" spans="1:3" s="205" customFormat="1" x14ac:dyDescent="0.25">
      <c r="A3254" s="316" t="s">
        <v>4177</v>
      </c>
      <c r="B3254" s="150" t="s">
        <v>4178</v>
      </c>
      <c r="C3254" s="191">
        <v>3300</v>
      </c>
    </row>
    <row r="3255" spans="1:3" s="205" customFormat="1" x14ac:dyDescent="0.25">
      <c r="A3255" s="156" t="s">
        <v>4179</v>
      </c>
      <c r="B3255" s="150" t="s">
        <v>4180</v>
      </c>
      <c r="C3255" s="191">
        <v>2300</v>
      </c>
    </row>
    <row r="3256" spans="1:3" s="205" customFormat="1" x14ac:dyDescent="0.25">
      <c r="A3256" s="145" t="s">
        <v>4181</v>
      </c>
      <c r="B3256" s="150" t="s">
        <v>4182</v>
      </c>
      <c r="C3256" s="191">
        <v>3300</v>
      </c>
    </row>
    <row r="3257" spans="1:3" s="205" customFormat="1" x14ac:dyDescent="0.25">
      <c r="A3257" s="148" t="s">
        <v>4183</v>
      </c>
      <c r="B3257" s="150" t="s">
        <v>4184</v>
      </c>
      <c r="C3257" s="191">
        <v>2600</v>
      </c>
    </row>
    <row r="3258" spans="1:3" s="205" customFormat="1" x14ac:dyDescent="0.25">
      <c r="A3258" s="316" t="s">
        <v>4185</v>
      </c>
      <c r="B3258" s="150" t="s">
        <v>4186</v>
      </c>
      <c r="C3258" s="191">
        <v>1900</v>
      </c>
    </row>
    <row r="3259" spans="1:3" s="205" customFormat="1" ht="31.5" x14ac:dyDescent="0.25">
      <c r="A3259" s="316" t="s">
        <v>4187</v>
      </c>
      <c r="B3259" s="150" t="s">
        <v>4188</v>
      </c>
      <c r="C3259" s="191">
        <v>2500</v>
      </c>
    </row>
    <row r="3260" spans="1:3" ht="31.5" x14ac:dyDescent="0.25">
      <c r="A3260" s="145" t="s">
        <v>4189</v>
      </c>
      <c r="B3260" s="150" t="s">
        <v>4190</v>
      </c>
      <c r="C3260" s="191">
        <v>5200</v>
      </c>
    </row>
    <row r="3261" spans="1:3" x14ac:dyDescent="0.25">
      <c r="A3261" s="145" t="s">
        <v>4191</v>
      </c>
      <c r="B3261" s="150" t="s">
        <v>4192</v>
      </c>
      <c r="C3261" s="191">
        <v>2500</v>
      </c>
    </row>
    <row r="3262" spans="1:3" x14ac:dyDescent="0.25">
      <c r="A3262" s="145" t="s">
        <v>4193</v>
      </c>
      <c r="B3262" s="150" t="s">
        <v>4194</v>
      </c>
      <c r="C3262" s="191">
        <v>3200</v>
      </c>
    </row>
    <row r="3263" spans="1:3" x14ac:dyDescent="0.25">
      <c r="A3263" s="145" t="s">
        <v>4195</v>
      </c>
      <c r="B3263" s="150" t="s">
        <v>4196</v>
      </c>
      <c r="C3263" s="191">
        <v>3200</v>
      </c>
    </row>
    <row r="3264" spans="1:3" ht="31.5" x14ac:dyDescent="0.25">
      <c r="A3264" s="145" t="s">
        <v>4197</v>
      </c>
      <c r="B3264" s="152" t="s">
        <v>4198</v>
      </c>
      <c r="C3264" s="191">
        <v>4600</v>
      </c>
    </row>
    <row r="3265" spans="1:3" x14ac:dyDescent="0.25">
      <c r="A3265" s="145" t="s">
        <v>4199</v>
      </c>
      <c r="B3265" s="152" t="s">
        <v>4200</v>
      </c>
      <c r="C3265" s="191">
        <v>1800</v>
      </c>
    </row>
    <row r="3266" spans="1:3" x14ac:dyDescent="0.25">
      <c r="A3266" s="145" t="s">
        <v>4201</v>
      </c>
      <c r="B3266" s="152" t="s">
        <v>4202</v>
      </c>
      <c r="C3266" s="191">
        <v>1700</v>
      </c>
    </row>
    <row r="3267" spans="1:3" x14ac:dyDescent="0.25">
      <c r="A3267" s="145" t="s">
        <v>4203</v>
      </c>
      <c r="B3267" s="152" t="s">
        <v>4204</v>
      </c>
      <c r="C3267" s="191">
        <v>4500</v>
      </c>
    </row>
    <row r="3268" spans="1:3" ht="31.5" x14ac:dyDescent="0.25">
      <c r="A3268" s="145" t="s">
        <v>4205</v>
      </c>
      <c r="B3268" s="152" t="s">
        <v>4206</v>
      </c>
      <c r="C3268" s="191">
        <v>2100</v>
      </c>
    </row>
    <row r="3269" spans="1:3" ht="31.5" x14ac:dyDescent="0.25">
      <c r="A3269" s="145" t="s">
        <v>4207</v>
      </c>
      <c r="B3269" s="152" t="s">
        <v>4208</v>
      </c>
      <c r="C3269" s="191">
        <v>2500</v>
      </c>
    </row>
    <row r="3270" spans="1:3" ht="31.5" x14ac:dyDescent="0.25">
      <c r="A3270" s="145" t="s">
        <v>4209</v>
      </c>
      <c r="B3270" s="150" t="s">
        <v>4210</v>
      </c>
      <c r="C3270" s="191">
        <v>6800</v>
      </c>
    </row>
    <row r="3271" spans="1:3" ht="31.5" x14ac:dyDescent="0.25">
      <c r="A3271" s="145" t="s">
        <v>4211</v>
      </c>
      <c r="B3271" s="150" t="s">
        <v>4212</v>
      </c>
      <c r="C3271" s="191">
        <v>5600</v>
      </c>
    </row>
    <row r="3272" spans="1:3" x14ac:dyDescent="0.25">
      <c r="A3272" s="145" t="s">
        <v>4213</v>
      </c>
      <c r="B3272" s="150" t="s">
        <v>4214</v>
      </c>
      <c r="C3272" s="191">
        <v>1800</v>
      </c>
    </row>
    <row r="3273" spans="1:3" x14ac:dyDescent="0.25">
      <c r="A3273" s="145" t="s">
        <v>4215</v>
      </c>
      <c r="B3273" s="150" t="s">
        <v>4216</v>
      </c>
      <c r="C3273" s="191">
        <v>6000</v>
      </c>
    </row>
    <row r="3274" spans="1:3" x14ac:dyDescent="0.25">
      <c r="A3274" s="145" t="s">
        <v>4217</v>
      </c>
      <c r="B3274" s="150" t="s">
        <v>4218</v>
      </c>
      <c r="C3274" s="191">
        <v>5600</v>
      </c>
    </row>
    <row r="3275" spans="1:3" s="205" customFormat="1" ht="31.5" x14ac:dyDescent="0.25">
      <c r="A3275" s="145" t="s">
        <v>4219</v>
      </c>
      <c r="B3275" s="150" t="s">
        <v>4220</v>
      </c>
      <c r="C3275" s="191">
        <v>3200</v>
      </c>
    </row>
    <row r="3276" spans="1:3" s="205" customFormat="1" x14ac:dyDescent="0.25">
      <c r="A3276" s="145" t="s">
        <v>4221</v>
      </c>
      <c r="B3276" s="152" t="s">
        <v>4222</v>
      </c>
      <c r="C3276" s="191">
        <v>3500</v>
      </c>
    </row>
    <row r="3277" spans="1:3" s="205" customFormat="1" x14ac:dyDescent="0.25">
      <c r="A3277" s="145" t="s">
        <v>4223</v>
      </c>
      <c r="B3277" s="152" t="s">
        <v>4224</v>
      </c>
      <c r="C3277" s="191">
        <v>850</v>
      </c>
    </row>
    <row r="3278" spans="1:3" s="205" customFormat="1" x14ac:dyDescent="0.25">
      <c r="A3278" s="145" t="s">
        <v>4225</v>
      </c>
      <c r="B3278" s="150" t="s">
        <v>4226</v>
      </c>
      <c r="C3278" s="191">
        <v>3200</v>
      </c>
    </row>
    <row r="3279" spans="1:3" s="205" customFormat="1" x14ac:dyDescent="0.25">
      <c r="A3279" s="145" t="s">
        <v>4227</v>
      </c>
      <c r="B3279" s="150" t="s">
        <v>4228</v>
      </c>
      <c r="C3279" s="191">
        <v>2800</v>
      </c>
    </row>
    <row r="3280" spans="1:3" s="205" customFormat="1" x14ac:dyDescent="0.25">
      <c r="A3280" s="145" t="s">
        <v>4229</v>
      </c>
      <c r="B3280" s="150" t="s">
        <v>4230</v>
      </c>
      <c r="C3280" s="191">
        <v>3000</v>
      </c>
    </row>
    <row r="3281" spans="1:3" s="205" customFormat="1" x14ac:dyDescent="0.25">
      <c r="A3281" s="145" t="s">
        <v>4231</v>
      </c>
      <c r="B3281" s="150" t="s">
        <v>4232</v>
      </c>
      <c r="C3281" s="191">
        <v>2500</v>
      </c>
    </row>
    <row r="3282" spans="1:3" s="205" customFormat="1" x14ac:dyDescent="0.25">
      <c r="A3282" s="145" t="s">
        <v>4233</v>
      </c>
      <c r="B3282" s="150" t="s">
        <v>4228</v>
      </c>
      <c r="C3282" s="191">
        <v>2000</v>
      </c>
    </row>
    <row r="3283" spans="1:3" x14ac:dyDescent="0.25">
      <c r="A3283" s="145" t="s">
        <v>4234</v>
      </c>
      <c r="B3283" s="150" t="s">
        <v>4235</v>
      </c>
      <c r="C3283" s="191">
        <v>1500</v>
      </c>
    </row>
    <row r="3284" spans="1:3" ht="31.5" x14ac:dyDescent="0.25">
      <c r="A3284" s="145" t="s">
        <v>4236</v>
      </c>
      <c r="B3284" s="150" t="s">
        <v>4237</v>
      </c>
      <c r="C3284" s="191">
        <v>3500</v>
      </c>
    </row>
    <row r="3285" spans="1:3" ht="31.5" x14ac:dyDescent="0.25">
      <c r="A3285" s="145" t="s">
        <v>4238</v>
      </c>
      <c r="B3285" s="150" t="s">
        <v>4239</v>
      </c>
      <c r="C3285" s="191">
        <v>3500</v>
      </c>
    </row>
    <row r="3286" spans="1:3" ht="31.5" x14ac:dyDescent="0.25">
      <c r="A3286" s="145" t="s">
        <v>4240</v>
      </c>
      <c r="B3286" s="150" t="s">
        <v>4241</v>
      </c>
      <c r="C3286" s="191">
        <v>2500</v>
      </c>
    </row>
    <row r="3287" spans="1:3" ht="31.5" x14ac:dyDescent="0.25">
      <c r="A3287" s="145" t="s">
        <v>4242</v>
      </c>
      <c r="B3287" s="150" t="s">
        <v>4243</v>
      </c>
      <c r="C3287" s="191">
        <v>1300</v>
      </c>
    </row>
    <row r="3288" spans="1:3" x14ac:dyDescent="0.25">
      <c r="A3288" s="145" t="s">
        <v>4244</v>
      </c>
      <c r="B3288" s="150" t="s">
        <v>4245</v>
      </c>
      <c r="C3288" s="191">
        <v>3500</v>
      </c>
    </row>
    <row r="3289" spans="1:3" ht="31.5" x14ac:dyDescent="0.25">
      <c r="A3289" s="145" t="s">
        <v>4246</v>
      </c>
      <c r="B3289" s="150" t="s">
        <v>4247</v>
      </c>
      <c r="C3289" s="191">
        <v>750</v>
      </c>
    </row>
    <row r="3290" spans="1:3" x14ac:dyDescent="0.25">
      <c r="A3290" s="145" t="s">
        <v>4248</v>
      </c>
      <c r="B3290" s="150" t="s">
        <v>4249</v>
      </c>
      <c r="C3290" s="191">
        <v>800</v>
      </c>
    </row>
    <row r="3291" spans="1:3" x14ac:dyDescent="0.25">
      <c r="A3291" s="145" t="s">
        <v>4250</v>
      </c>
      <c r="B3291" s="150" t="s">
        <v>4251</v>
      </c>
      <c r="C3291" s="191">
        <v>2500</v>
      </c>
    </row>
    <row r="3292" spans="1:3" x14ac:dyDescent="0.25">
      <c r="A3292" s="145" t="s">
        <v>4252</v>
      </c>
      <c r="B3292" s="150" t="s">
        <v>4253</v>
      </c>
      <c r="C3292" s="191">
        <v>2000</v>
      </c>
    </row>
    <row r="3293" spans="1:3" x14ac:dyDescent="0.25">
      <c r="A3293" s="145" t="s">
        <v>4254</v>
      </c>
      <c r="B3293" s="150" t="s">
        <v>4255</v>
      </c>
      <c r="C3293" s="191">
        <v>2500</v>
      </c>
    </row>
    <row r="3294" spans="1:3" s="205" customFormat="1" x14ac:dyDescent="0.25">
      <c r="A3294" s="145" t="s">
        <v>4256</v>
      </c>
      <c r="B3294" s="150" t="s">
        <v>4257</v>
      </c>
      <c r="C3294" s="191">
        <v>2000</v>
      </c>
    </row>
    <row r="3295" spans="1:3" s="205" customFormat="1" ht="31.5" x14ac:dyDescent="0.25">
      <c r="A3295" s="145" t="s">
        <v>4258</v>
      </c>
      <c r="B3295" s="154" t="s">
        <v>4259</v>
      </c>
      <c r="C3295" s="190"/>
    </row>
    <row r="3296" spans="1:3" s="205" customFormat="1" x14ac:dyDescent="0.25">
      <c r="A3296" s="458" t="s">
        <v>4260</v>
      </c>
      <c r="B3296" s="143" t="s">
        <v>352</v>
      </c>
      <c r="C3296" s="190"/>
    </row>
    <row r="3297" spans="1:3" s="205" customFormat="1" x14ac:dyDescent="0.25">
      <c r="A3297" s="459"/>
      <c r="B3297" s="150" t="s">
        <v>353</v>
      </c>
      <c r="C3297" s="190">
        <v>1200</v>
      </c>
    </row>
    <row r="3298" spans="1:3" s="205" customFormat="1" x14ac:dyDescent="0.25">
      <c r="A3298" s="459"/>
      <c r="B3298" s="150" t="s">
        <v>354</v>
      </c>
      <c r="C3298" s="190">
        <v>1000</v>
      </c>
    </row>
    <row r="3299" spans="1:3" s="205" customFormat="1" x14ac:dyDescent="0.25">
      <c r="A3299" s="460"/>
      <c r="B3299" s="150" t="s">
        <v>355</v>
      </c>
      <c r="C3299" s="190">
        <v>800</v>
      </c>
    </row>
    <row r="3300" spans="1:3" s="205" customFormat="1" x14ac:dyDescent="0.25">
      <c r="A3300" s="458" t="s">
        <v>4261</v>
      </c>
      <c r="B3300" s="143" t="s">
        <v>357</v>
      </c>
      <c r="C3300" s="190"/>
    </row>
    <row r="3301" spans="1:3" s="205" customFormat="1" x14ac:dyDescent="0.25">
      <c r="A3301" s="459"/>
      <c r="B3301" s="317" t="s">
        <v>924</v>
      </c>
      <c r="C3301" s="190">
        <v>900</v>
      </c>
    </row>
    <row r="3302" spans="1:3" x14ac:dyDescent="0.25">
      <c r="A3302" s="459"/>
      <c r="B3302" s="317" t="s">
        <v>354</v>
      </c>
      <c r="C3302" s="190">
        <v>800</v>
      </c>
    </row>
    <row r="3303" spans="1:3" x14ac:dyDescent="0.25">
      <c r="A3303" s="460"/>
      <c r="B3303" s="150" t="s">
        <v>926</v>
      </c>
      <c r="C3303" s="190">
        <v>550</v>
      </c>
    </row>
    <row r="3304" spans="1:3" ht="31.5" x14ac:dyDescent="0.25">
      <c r="A3304" s="145" t="s">
        <v>4262</v>
      </c>
      <c r="B3304" s="154" t="s">
        <v>4263</v>
      </c>
      <c r="C3304" s="190"/>
    </row>
    <row r="3305" spans="1:3" x14ac:dyDescent="0.25">
      <c r="A3305" s="458" t="s">
        <v>4264</v>
      </c>
      <c r="B3305" s="143" t="s">
        <v>352</v>
      </c>
      <c r="C3305" s="190"/>
    </row>
    <row r="3306" spans="1:3" x14ac:dyDescent="0.25">
      <c r="A3306" s="459"/>
      <c r="B3306" s="150" t="s">
        <v>353</v>
      </c>
      <c r="C3306" s="190">
        <v>1000</v>
      </c>
    </row>
    <row r="3307" spans="1:3" x14ac:dyDescent="0.25">
      <c r="A3307" s="459"/>
      <c r="B3307" s="150" t="s">
        <v>354</v>
      </c>
      <c r="C3307" s="190">
        <v>700</v>
      </c>
    </row>
    <row r="3308" spans="1:3" x14ac:dyDescent="0.25">
      <c r="A3308" s="460"/>
      <c r="B3308" s="150" t="s">
        <v>355</v>
      </c>
      <c r="C3308" s="190">
        <v>500</v>
      </c>
    </row>
    <row r="3309" spans="1:3" x14ac:dyDescent="0.25">
      <c r="A3309" s="458" t="s">
        <v>4265</v>
      </c>
      <c r="B3309" s="143" t="s">
        <v>357</v>
      </c>
      <c r="C3309" s="190"/>
    </row>
    <row r="3310" spans="1:3" x14ac:dyDescent="0.25">
      <c r="A3310" s="459"/>
      <c r="B3310" s="317" t="s">
        <v>924</v>
      </c>
      <c r="C3310" s="190">
        <v>900</v>
      </c>
    </row>
    <row r="3311" spans="1:3" x14ac:dyDescent="0.25">
      <c r="A3311" s="459"/>
      <c r="B3311" s="317" t="s">
        <v>354</v>
      </c>
      <c r="C3311" s="190">
        <v>600</v>
      </c>
    </row>
    <row r="3312" spans="1:3" x14ac:dyDescent="0.25">
      <c r="A3312" s="460"/>
      <c r="B3312" s="150" t="s">
        <v>926</v>
      </c>
      <c r="C3312" s="190">
        <v>400</v>
      </c>
    </row>
    <row r="3313" spans="1:3" ht="31.5" x14ac:dyDescent="0.25">
      <c r="A3313" s="145" t="s">
        <v>4266</v>
      </c>
      <c r="B3313" s="143" t="s">
        <v>4267</v>
      </c>
      <c r="C3313" s="190"/>
    </row>
    <row r="3314" spans="1:3" s="205" customFormat="1" x14ac:dyDescent="0.25">
      <c r="A3314" s="458" t="s">
        <v>4268</v>
      </c>
      <c r="B3314" s="143" t="s">
        <v>352</v>
      </c>
      <c r="C3314" s="190"/>
    </row>
    <row r="3315" spans="1:3" s="205" customFormat="1" x14ac:dyDescent="0.25">
      <c r="A3315" s="459"/>
      <c r="B3315" s="150" t="s">
        <v>353</v>
      </c>
      <c r="C3315" s="190">
        <v>800</v>
      </c>
    </row>
    <row r="3316" spans="1:3" s="205" customFormat="1" x14ac:dyDescent="0.25">
      <c r="A3316" s="459"/>
      <c r="B3316" s="150" t="s">
        <v>354</v>
      </c>
      <c r="C3316" s="190">
        <v>600</v>
      </c>
    </row>
    <row r="3317" spans="1:3" s="205" customFormat="1" x14ac:dyDescent="0.25">
      <c r="A3317" s="460"/>
      <c r="B3317" s="150" t="s">
        <v>355</v>
      </c>
      <c r="C3317" s="190">
        <v>350</v>
      </c>
    </row>
    <row r="3318" spans="1:3" s="205" customFormat="1" x14ac:dyDescent="0.25">
      <c r="A3318" s="458" t="s">
        <v>4269</v>
      </c>
      <c r="B3318" s="143" t="s">
        <v>357</v>
      </c>
      <c r="C3318" s="190"/>
    </row>
    <row r="3319" spans="1:3" s="205" customFormat="1" x14ac:dyDescent="0.25">
      <c r="A3319" s="459"/>
      <c r="B3319" s="317" t="s">
        <v>924</v>
      </c>
      <c r="C3319" s="190">
        <v>700</v>
      </c>
    </row>
    <row r="3320" spans="1:3" s="205" customFormat="1" x14ac:dyDescent="0.25">
      <c r="A3320" s="459"/>
      <c r="B3320" s="317" t="s">
        <v>354</v>
      </c>
      <c r="C3320" s="190">
        <v>500</v>
      </c>
    </row>
    <row r="3321" spans="1:3" s="205" customFormat="1" x14ac:dyDescent="0.25">
      <c r="A3321" s="460"/>
      <c r="B3321" s="150" t="s">
        <v>926</v>
      </c>
      <c r="C3321" s="190">
        <v>300</v>
      </c>
    </row>
    <row r="3322" spans="1:3" s="402" customFormat="1" x14ac:dyDescent="0.25">
      <c r="A3322" s="161" t="s">
        <v>4270</v>
      </c>
      <c r="B3322" s="143" t="s">
        <v>78</v>
      </c>
      <c r="C3322" s="189"/>
    </row>
    <row r="3323" spans="1:3" s="402" customFormat="1" x14ac:dyDescent="0.25">
      <c r="A3323" s="458" t="s">
        <v>4271</v>
      </c>
      <c r="B3323" s="150" t="s">
        <v>4272</v>
      </c>
      <c r="C3323" s="191"/>
    </row>
    <row r="3324" spans="1:3" s="402" customFormat="1" ht="31.5" x14ac:dyDescent="0.25">
      <c r="A3324" s="459"/>
      <c r="B3324" s="150" t="s">
        <v>4273</v>
      </c>
      <c r="C3324" s="190">
        <v>6000</v>
      </c>
    </row>
    <row r="3325" spans="1:3" s="402" customFormat="1" x14ac:dyDescent="0.25">
      <c r="A3325" s="459"/>
      <c r="B3325" s="150" t="s">
        <v>4274</v>
      </c>
      <c r="C3325" s="190">
        <v>6000</v>
      </c>
    </row>
    <row r="3326" spans="1:3" x14ac:dyDescent="0.25">
      <c r="A3326" s="460"/>
      <c r="B3326" s="150" t="s">
        <v>4275</v>
      </c>
      <c r="C3326" s="190">
        <v>5100</v>
      </c>
    </row>
    <row r="3327" spans="1:3" x14ac:dyDescent="0.25">
      <c r="A3327" s="458" t="s">
        <v>4276</v>
      </c>
      <c r="B3327" s="150" t="s">
        <v>4120</v>
      </c>
      <c r="C3327" s="190"/>
    </row>
    <row r="3328" spans="1:3" x14ac:dyDescent="0.25">
      <c r="A3328" s="459"/>
      <c r="B3328" s="150" t="s">
        <v>4277</v>
      </c>
      <c r="C3328" s="190">
        <v>5200</v>
      </c>
    </row>
    <row r="3329" spans="1:3" x14ac:dyDescent="0.25">
      <c r="A3329" s="459"/>
      <c r="B3329" s="150" t="s">
        <v>4278</v>
      </c>
      <c r="C3329" s="190">
        <v>2200</v>
      </c>
    </row>
    <row r="3330" spans="1:3" x14ac:dyDescent="0.25">
      <c r="A3330" s="459"/>
      <c r="B3330" s="150" t="s">
        <v>4279</v>
      </c>
      <c r="C3330" s="190">
        <v>6000</v>
      </c>
    </row>
    <row r="3331" spans="1:3" x14ac:dyDescent="0.25">
      <c r="A3331" s="460"/>
      <c r="B3331" s="150" t="s">
        <v>4280</v>
      </c>
      <c r="C3331" s="190">
        <v>5200</v>
      </c>
    </row>
    <row r="3332" spans="1:3" x14ac:dyDescent="0.25">
      <c r="A3332" s="458" t="s">
        <v>4281</v>
      </c>
      <c r="B3332" s="150" t="s">
        <v>4282</v>
      </c>
      <c r="C3332" s="190">
        <v>0</v>
      </c>
    </row>
    <row r="3333" spans="1:3" x14ac:dyDescent="0.25">
      <c r="A3333" s="459"/>
      <c r="B3333" s="150" t="s">
        <v>4283</v>
      </c>
      <c r="C3333" s="190">
        <v>3200</v>
      </c>
    </row>
    <row r="3334" spans="1:3" x14ac:dyDescent="0.25">
      <c r="A3334" s="459"/>
      <c r="B3334" s="150" t="s">
        <v>4284</v>
      </c>
      <c r="C3334" s="190">
        <v>1500</v>
      </c>
    </row>
    <row r="3335" spans="1:3" x14ac:dyDescent="0.25">
      <c r="A3335" s="459"/>
      <c r="B3335" s="150" t="s">
        <v>4285</v>
      </c>
      <c r="C3335" s="190">
        <v>1000</v>
      </c>
    </row>
    <row r="3336" spans="1:3" x14ac:dyDescent="0.25">
      <c r="A3336" s="460"/>
      <c r="B3336" s="150" t="s">
        <v>4286</v>
      </c>
      <c r="C3336" s="190">
        <v>5500</v>
      </c>
    </row>
    <row r="3337" spans="1:3" x14ac:dyDescent="0.25">
      <c r="A3337" s="458" t="s">
        <v>4287</v>
      </c>
      <c r="B3337" s="150" t="s">
        <v>4288</v>
      </c>
      <c r="C3337" s="190">
        <v>0</v>
      </c>
    </row>
    <row r="3338" spans="1:3" x14ac:dyDescent="0.25">
      <c r="A3338" s="459"/>
      <c r="B3338" s="150" t="s">
        <v>4289</v>
      </c>
      <c r="C3338" s="190">
        <v>6000</v>
      </c>
    </row>
    <row r="3339" spans="1:3" x14ac:dyDescent="0.25">
      <c r="A3339" s="460"/>
      <c r="B3339" s="150" t="s">
        <v>4290</v>
      </c>
      <c r="C3339" s="190">
        <v>5000</v>
      </c>
    </row>
    <row r="3340" spans="1:3" x14ac:dyDescent="0.25">
      <c r="A3340" s="145" t="s">
        <v>4291</v>
      </c>
      <c r="B3340" s="150" t="s">
        <v>4292</v>
      </c>
      <c r="C3340" s="190">
        <v>3200</v>
      </c>
    </row>
    <row r="3341" spans="1:3" x14ac:dyDescent="0.25">
      <c r="A3341" s="145" t="s">
        <v>4293</v>
      </c>
      <c r="B3341" s="150" t="s">
        <v>4294</v>
      </c>
      <c r="C3341" s="190">
        <v>1300</v>
      </c>
    </row>
    <row r="3342" spans="1:3" x14ac:dyDescent="0.25">
      <c r="A3342" s="145" t="s">
        <v>4295</v>
      </c>
      <c r="B3342" s="119" t="s">
        <v>4296</v>
      </c>
      <c r="C3342" s="190">
        <v>3500</v>
      </c>
    </row>
    <row r="3343" spans="1:3" ht="31.5" x14ac:dyDescent="0.25">
      <c r="A3343" s="145" t="s">
        <v>4297</v>
      </c>
      <c r="B3343" s="119" t="s">
        <v>4298</v>
      </c>
      <c r="C3343" s="190">
        <v>3000</v>
      </c>
    </row>
    <row r="3344" spans="1:3" s="205" customFormat="1" ht="31.5" x14ac:dyDescent="0.25">
      <c r="A3344" s="145" t="s">
        <v>4299</v>
      </c>
      <c r="B3344" s="119" t="s">
        <v>4300</v>
      </c>
      <c r="C3344" s="190">
        <v>3000</v>
      </c>
    </row>
    <row r="3345" spans="1:3" s="205" customFormat="1" x14ac:dyDescent="0.25">
      <c r="A3345" s="145" t="s">
        <v>4301</v>
      </c>
      <c r="B3345" s="119" t="s">
        <v>4302</v>
      </c>
      <c r="C3345" s="190">
        <v>3000</v>
      </c>
    </row>
    <row r="3346" spans="1:3" s="205" customFormat="1" ht="31.5" x14ac:dyDescent="0.25">
      <c r="A3346" s="145" t="s">
        <v>4303</v>
      </c>
      <c r="B3346" s="119" t="s">
        <v>4304</v>
      </c>
      <c r="C3346" s="190">
        <v>3000</v>
      </c>
    </row>
    <row r="3347" spans="1:3" s="205" customFormat="1" ht="31.5" x14ac:dyDescent="0.25">
      <c r="A3347" s="145" t="s">
        <v>4305</v>
      </c>
      <c r="B3347" s="119" t="s">
        <v>4306</v>
      </c>
      <c r="C3347" s="190">
        <v>3500</v>
      </c>
    </row>
    <row r="3348" spans="1:3" s="205" customFormat="1" x14ac:dyDescent="0.25">
      <c r="A3348" s="145" t="s">
        <v>4307</v>
      </c>
      <c r="B3348" s="119" t="s">
        <v>4308</v>
      </c>
      <c r="C3348" s="190">
        <v>2500</v>
      </c>
    </row>
    <row r="3349" spans="1:3" s="205" customFormat="1" x14ac:dyDescent="0.25">
      <c r="A3349" s="145" t="s">
        <v>4309</v>
      </c>
      <c r="B3349" s="119" t="s">
        <v>4310</v>
      </c>
      <c r="C3349" s="190">
        <v>1500</v>
      </c>
    </row>
    <row r="3350" spans="1:3" s="205" customFormat="1" x14ac:dyDescent="0.25">
      <c r="A3350" s="145" t="s">
        <v>4311</v>
      </c>
      <c r="B3350" s="119" t="s">
        <v>4312</v>
      </c>
      <c r="C3350" s="190">
        <v>2500</v>
      </c>
    </row>
    <row r="3351" spans="1:3" s="205" customFormat="1" x14ac:dyDescent="0.25">
      <c r="A3351" s="145" t="s">
        <v>4313</v>
      </c>
      <c r="B3351" s="119" t="s">
        <v>4314</v>
      </c>
      <c r="C3351" s="190">
        <v>2500</v>
      </c>
    </row>
    <row r="3352" spans="1:3" x14ac:dyDescent="0.25">
      <c r="A3352" s="145" t="s">
        <v>4315</v>
      </c>
      <c r="B3352" s="119" t="s">
        <v>4316</v>
      </c>
      <c r="C3352" s="190">
        <v>2500</v>
      </c>
    </row>
    <row r="3353" spans="1:3" x14ac:dyDescent="0.25">
      <c r="A3353" s="145" t="s">
        <v>4317</v>
      </c>
      <c r="B3353" s="152" t="s">
        <v>4318</v>
      </c>
      <c r="C3353" s="190">
        <v>2500</v>
      </c>
    </row>
    <row r="3354" spans="1:3" x14ac:dyDescent="0.25">
      <c r="A3354" s="145" t="s">
        <v>4319</v>
      </c>
      <c r="B3354" s="152" t="s">
        <v>4320</v>
      </c>
      <c r="C3354" s="190">
        <v>2500</v>
      </c>
    </row>
    <row r="3355" spans="1:3" ht="31.5" x14ac:dyDescent="0.25">
      <c r="A3355" s="145" t="s">
        <v>4321</v>
      </c>
      <c r="B3355" s="152" t="s">
        <v>4322</v>
      </c>
      <c r="C3355" s="190">
        <v>2500</v>
      </c>
    </row>
    <row r="3356" spans="1:3" x14ac:dyDescent="0.25">
      <c r="A3356" s="145" t="s">
        <v>4323</v>
      </c>
      <c r="B3356" s="152" t="s">
        <v>4324</v>
      </c>
      <c r="C3356" s="190">
        <v>2000</v>
      </c>
    </row>
    <row r="3357" spans="1:3" ht="31.5" x14ac:dyDescent="0.25">
      <c r="A3357" s="145" t="s">
        <v>4325</v>
      </c>
      <c r="B3357" s="152" t="s">
        <v>4326</v>
      </c>
      <c r="C3357" s="190">
        <v>1600</v>
      </c>
    </row>
    <row r="3358" spans="1:3" x14ac:dyDescent="0.25">
      <c r="A3358" s="145" t="s">
        <v>4327</v>
      </c>
      <c r="B3358" s="152" t="s">
        <v>4328</v>
      </c>
      <c r="C3358" s="190">
        <v>2000</v>
      </c>
    </row>
    <row r="3359" spans="1:3" ht="31.5" x14ac:dyDescent="0.25">
      <c r="A3359" s="145" t="s">
        <v>4329</v>
      </c>
      <c r="B3359" s="152" t="s">
        <v>4330</v>
      </c>
      <c r="C3359" s="190">
        <v>2000</v>
      </c>
    </row>
    <row r="3360" spans="1:3" ht="31.5" x14ac:dyDescent="0.25">
      <c r="A3360" s="145" t="s">
        <v>4331</v>
      </c>
      <c r="B3360" s="150" t="s">
        <v>4332</v>
      </c>
      <c r="C3360" s="190">
        <v>3200</v>
      </c>
    </row>
    <row r="3361" spans="1:3" x14ac:dyDescent="0.25">
      <c r="A3361" s="145" t="s">
        <v>4333</v>
      </c>
      <c r="B3361" s="150" t="s">
        <v>4334</v>
      </c>
      <c r="C3361" s="190">
        <v>2000</v>
      </c>
    </row>
    <row r="3362" spans="1:3" x14ac:dyDescent="0.25">
      <c r="A3362" s="145" t="s">
        <v>4335</v>
      </c>
      <c r="B3362" s="150" t="s">
        <v>4336</v>
      </c>
      <c r="C3362" s="190">
        <v>2500</v>
      </c>
    </row>
    <row r="3363" spans="1:3" x14ac:dyDescent="0.25">
      <c r="A3363" s="145" t="s">
        <v>4337</v>
      </c>
      <c r="B3363" s="150" t="s">
        <v>4338</v>
      </c>
      <c r="C3363" s="190">
        <v>3200</v>
      </c>
    </row>
    <row r="3364" spans="1:3" s="205" customFormat="1" x14ac:dyDescent="0.25">
      <c r="A3364" s="145" t="s">
        <v>4339</v>
      </c>
      <c r="B3364" s="150" t="s">
        <v>4340</v>
      </c>
      <c r="C3364" s="190">
        <v>3000</v>
      </c>
    </row>
    <row r="3365" spans="1:3" s="205" customFormat="1" ht="31.5" x14ac:dyDescent="0.25">
      <c r="A3365" s="148" t="s">
        <v>4341</v>
      </c>
      <c r="B3365" s="152" t="s">
        <v>4342</v>
      </c>
      <c r="C3365" s="191"/>
    </row>
    <row r="3366" spans="1:3" s="205" customFormat="1" x14ac:dyDescent="0.25">
      <c r="A3366" s="458" t="s">
        <v>4343</v>
      </c>
      <c r="B3366" s="143" t="s">
        <v>352</v>
      </c>
      <c r="C3366" s="190"/>
    </row>
    <row r="3367" spans="1:3" s="205" customFormat="1" x14ac:dyDescent="0.25">
      <c r="A3367" s="459"/>
      <c r="B3367" s="150" t="s">
        <v>353</v>
      </c>
      <c r="C3367" s="190">
        <v>1500</v>
      </c>
    </row>
    <row r="3368" spans="1:3" s="205" customFormat="1" x14ac:dyDescent="0.25">
      <c r="A3368" s="459"/>
      <c r="B3368" s="150" t="s">
        <v>354</v>
      </c>
      <c r="C3368" s="190">
        <v>1200</v>
      </c>
    </row>
    <row r="3369" spans="1:3" s="205" customFormat="1" x14ac:dyDescent="0.25">
      <c r="A3369" s="460"/>
      <c r="B3369" s="150" t="s">
        <v>355</v>
      </c>
      <c r="C3369" s="190">
        <v>1000</v>
      </c>
    </row>
    <row r="3370" spans="1:3" s="205" customFormat="1" x14ac:dyDescent="0.25">
      <c r="A3370" s="458" t="s">
        <v>4344</v>
      </c>
      <c r="B3370" s="143" t="s">
        <v>357</v>
      </c>
      <c r="C3370" s="190"/>
    </row>
    <row r="3371" spans="1:3" s="205" customFormat="1" x14ac:dyDescent="0.25">
      <c r="A3371" s="459"/>
      <c r="B3371" s="317" t="s">
        <v>924</v>
      </c>
      <c r="C3371" s="190">
        <v>1200</v>
      </c>
    </row>
    <row r="3372" spans="1:3" s="402" customFormat="1" x14ac:dyDescent="0.25">
      <c r="A3372" s="459"/>
      <c r="B3372" s="317" t="s">
        <v>354</v>
      </c>
      <c r="C3372" s="190">
        <v>1000</v>
      </c>
    </row>
    <row r="3373" spans="1:3" s="402" customFormat="1" x14ac:dyDescent="0.25">
      <c r="A3373" s="460"/>
      <c r="B3373" s="150" t="s">
        <v>926</v>
      </c>
      <c r="C3373" s="190">
        <v>600</v>
      </c>
    </row>
    <row r="3374" spans="1:3" s="402" customFormat="1" ht="63" x14ac:dyDescent="0.25">
      <c r="A3374" s="145" t="s">
        <v>4345</v>
      </c>
      <c r="B3374" s="318" t="s">
        <v>4346</v>
      </c>
      <c r="C3374" s="190"/>
    </row>
    <row r="3375" spans="1:3" x14ac:dyDescent="0.25">
      <c r="A3375" s="458" t="s">
        <v>4347</v>
      </c>
      <c r="B3375" s="143" t="s">
        <v>352</v>
      </c>
      <c r="C3375" s="190"/>
    </row>
    <row r="3376" spans="1:3" x14ac:dyDescent="0.25">
      <c r="A3376" s="459"/>
      <c r="B3376" s="150" t="s">
        <v>353</v>
      </c>
      <c r="C3376" s="190">
        <v>1200</v>
      </c>
    </row>
    <row r="3377" spans="1:3" x14ac:dyDescent="0.25">
      <c r="A3377" s="459"/>
      <c r="B3377" s="150" t="s">
        <v>354</v>
      </c>
      <c r="C3377" s="190">
        <v>1000</v>
      </c>
    </row>
    <row r="3378" spans="1:3" x14ac:dyDescent="0.25">
      <c r="A3378" s="460"/>
      <c r="B3378" s="150" t="s">
        <v>355</v>
      </c>
      <c r="C3378" s="190">
        <v>800</v>
      </c>
    </row>
    <row r="3379" spans="1:3" x14ac:dyDescent="0.25">
      <c r="A3379" s="458" t="s">
        <v>4348</v>
      </c>
      <c r="B3379" s="143" t="s">
        <v>357</v>
      </c>
      <c r="C3379" s="190">
        <v>0</v>
      </c>
    </row>
    <row r="3380" spans="1:3" x14ac:dyDescent="0.25">
      <c r="A3380" s="459"/>
      <c r="B3380" s="317" t="s">
        <v>924</v>
      </c>
      <c r="C3380" s="190">
        <v>900</v>
      </c>
    </row>
    <row r="3381" spans="1:3" s="205" customFormat="1" x14ac:dyDescent="0.25">
      <c r="A3381" s="459"/>
      <c r="B3381" s="317" t="s">
        <v>354</v>
      </c>
      <c r="C3381" s="190">
        <v>600</v>
      </c>
    </row>
    <row r="3382" spans="1:3" s="205" customFormat="1" x14ac:dyDescent="0.25">
      <c r="A3382" s="460"/>
      <c r="B3382" s="150" t="s">
        <v>926</v>
      </c>
      <c r="C3382" s="190">
        <v>400</v>
      </c>
    </row>
    <row r="3383" spans="1:3" s="205" customFormat="1" x14ac:dyDescent="0.25">
      <c r="A3383" s="145" t="s">
        <v>4349</v>
      </c>
      <c r="B3383" s="151" t="s">
        <v>4350</v>
      </c>
      <c r="C3383" s="190"/>
    </row>
    <row r="3384" spans="1:3" s="205" customFormat="1" x14ac:dyDescent="0.25">
      <c r="A3384" s="458" t="s">
        <v>4351</v>
      </c>
      <c r="B3384" s="143" t="s">
        <v>352</v>
      </c>
      <c r="C3384" s="190"/>
    </row>
    <row r="3385" spans="1:3" s="205" customFormat="1" x14ac:dyDescent="0.25">
      <c r="A3385" s="459"/>
      <c r="B3385" s="150" t="s">
        <v>353</v>
      </c>
      <c r="C3385" s="190">
        <v>1000</v>
      </c>
    </row>
    <row r="3386" spans="1:3" s="205" customFormat="1" x14ac:dyDescent="0.25">
      <c r="A3386" s="459"/>
      <c r="B3386" s="150" t="s">
        <v>354</v>
      </c>
      <c r="C3386" s="190">
        <v>800</v>
      </c>
    </row>
    <row r="3387" spans="1:3" s="205" customFormat="1" x14ac:dyDescent="0.25">
      <c r="A3387" s="460"/>
      <c r="B3387" s="150" t="s">
        <v>355</v>
      </c>
      <c r="C3387" s="190">
        <v>500</v>
      </c>
    </row>
    <row r="3388" spans="1:3" s="205" customFormat="1" x14ac:dyDescent="0.25">
      <c r="A3388" s="458" t="s">
        <v>4352</v>
      </c>
      <c r="B3388" s="143" t="s">
        <v>357</v>
      </c>
      <c r="C3388" s="190"/>
    </row>
    <row r="3389" spans="1:3" s="205" customFormat="1" x14ac:dyDescent="0.25">
      <c r="A3389" s="459"/>
      <c r="B3389" s="317" t="s">
        <v>924</v>
      </c>
      <c r="C3389" s="190">
        <v>700</v>
      </c>
    </row>
    <row r="3390" spans="1:3" s="402" customFormat="1" x14ac:dyDescent="0.25">
      <c r="A3390" s="459"/>
      <c r="B3390" s="317" t="s">
        <v>354</v>
      </c>
      <c r="C3390" s="190">
        <v>500</v>
      </c>
    </row>
    <row r="3391" spans="1:3" x14ac:dyDescent="0.25">
      <c r="A3391" s="460"/>
      <c r="B3391" s="150" t="s">
        <v>926</v>
      </c>
      <c r="C3391" s="190">
        <v>400</v>
      </c>
    </row>
    <row r="3392" spans="1:3" x14ac:dyDescent="0.25">
      <c r="A3392" s="239" t="s">
        <v>4353</v>
      </c>
      <c r="B3392" s="319" t="s">
        <v>4354</v>
      </c>
      <c r="C3392" s="415"/>
    </row>
    <row r="3393" spans="1:3" x14ac:dyDescent="0.25">
      <c r="A3393" s="576">
        <v>31.1</v>
      </c>
      <c r="B3393" s="319" t="s">
        <v>3098</v>
      </c>
      <c r="C3393" s="190"/>
    </row>
    <row r="3394" spans="1:3" x14ac:dyDescent="0.25">
      <c r="A3394" s="577"/>
      <c r="B3394" s="211" t="s">
        <v>4355</v>
      </c>
      <c r="C3394" s="191">
        <v>3500</v>
      </c>
    </row>
    <row r="3395" spans="1:3" x14ac:dyDescent="0.25">
      <c r="A3395" s="577"/>
      <c r="B3395" s="211" t="s">
        <v>4356</v>
      </c>
      <c r="C3395" s="191">
        <v>6000</v>
      </c>
    </row>
    <row r="3396" spans="1:3" x14ac:dyDescent="0.25">
      <c r="A3396" s="578"/>
      <c r="B3396" s="211" t="s">
        <v>4357</v>
      </c>
      <c r="C3396" s="191">
        <v>5000</v>
      </c>
    </row>
    <row r="3397" spans="1:3" x14ac:dyDescent="0.25">
      <c r="A3397" s="579" t="s">
        <v>4358</v>
      </c>
      <c r="B3397" s="319" t="s">
        <v>2311</v>
      </c>
      <c r="C3397" s="190"/>
    </row>
    <row r="3398" spans="1:3" x14ac:dyDescent="0.25">
      <c r="A3398" s="580"/>
      <c r="B3398" s="211" t="s">
        <v>4359</v>
      </c>
      <c r="C3398" s="191">
        <v>2500</v>
      </c>
    </row>
    <row r="3399" spans="1:3" x14ac:dyDescent="0.25">
      <c r="A3399" s="580"/>
      <c r="B3399" s="211" t="s">
        <v>4360</v>
      </c>
      <c r="C3399" s="191">
        <v>5000</v>
      </c>
    </row>
    <row r="3400" spans="1:3" x14ac:dyDescent="0.25">
      <c r="A3400" s="580"/>
      <c r="B3400" s="221" t="s">
        <v>4361</v>
      </c>
      <c r="C3400" s="191">
        <v>5600</v>
      </c>
    </row>
    <row r="3401" spans="1:3" s="205" customFormat="1" x14ac:dyDescent="0.25">
      <c r="A3401" s="580"/>
      <c r="B3401" s="211" t="s">
        <v>4362</v>
      </c>
      <c r="C3401" s="191">
        <v>6500</v>
      </c>
    </row>
    <row r="3402" spans="1:3" s="205" customFormat="1" x14ac:dyDescent="0.25">
      <c r="A3402" s="580"/>
      <c r="B3402" s="211" t="s">
        <v>4363</v>
      </c>
      <c r="C3402" s="191">
        <v>5500</v>
      </c>
    </row>
    <row r="3403" spans="1:3" s="205" customFormat="1" x14ac:dyDescent="0.25">
      <c r="A3403" s="321"/>
      <c r="B3403" s="221" t="s">
        <v>4364</v>
      </c>
      <c r="C3403" s="190">
        <v>5300</v>
      </c>
    </row>
    <row r="3404" spans="1:3" s="205" customFormat="1" x14ac:dyDescent="0.25">
      <c r="A3404" s="464">
        <v>31.3</v>
      </c>
      <c r="B3404" s="319" t="s">
        <v>4365</v>
      </c>
      <c r="C3404" s="191"/>
    </row>
    <row r="3405" spans="1:3" s="205" customFormat="1" x14ac:dyDescent="0.25">
      <c r="A3405" s="582"/>
      <c r="B3405" s="221" t="s">
        <v>4366</v>
      </c>
      <c r="C3405" s="190">
        <v>6500</v>
      </c>
    </row>
    <row r="3406" spans="1:3" s="205" customFormat="1" x14ac:dyDescent="0.25">
      <c r="A3406" s="582"/>
      <c r="B3406" s="221" t="s">
        <v>4367</v>
      </c>
      <c r="C3406" s="190">
        <v>5100</v>
      </c>
    </row>
    <row r="3407" spans="1:3" s="205" customFormat="1" x14ac:dyDescent="0.25">
      <c r="A3407" s="582"/>
      <c r="B3407" s="221" t="s">
        <v>4368</v>
      </c>
      <c r="C3407" s="190">
        <v>3000</v>
      </c>
    </row>
    <row r="3408" spans="1:3" x14ac:dyDescent="0.25">
      <c r="A3408" s="582"/>
      <c r="B3408" s="221" t="s">
        <v>4369</v>
      </c>
      <c r="C3408" s="190">
        <v>6000</v>
      </c>
    </row>
    <row r="3409" spans="1:3" x14ac:dyDescent="0.25">
      <c r="A3409" s="582"/>
      <c r="B3409" s="322" t="s">
        <v>4370</v>
      </c>
      <c r="C3409" s="191">
        <v>4200</v>
      </c>
    </row>
    <row r="3410" spans="1:3" x14ac:dyDescent="0.25">
      <c r="A3410" s="582"/>
      <c r="B3410" s="221" t="s">
        <v>4371</v>
      </c>
      <c r="C3410" s="191">
        <v>4200</v>
      </c>
    </row>
    <row r="3411" spans="1:3" x14ac:dyDescent="0.25">
      <c r="A3411" s="582"/>
      <c r="B3411" s="323" t="s">
        <v>4372</v>
      </c>
      <c r="C3411" s="191">
        <v>5000</v>
      </c>
    </row>
    <row r="3412" spans="1:3" x14ac:dyDescent="0.25">
      <c r="A3412" s="582"/>
      <c r="B3412" s="221" t="s">
        <v>4373</v>
      </c>
      <c r="C3412" s="191">
        <v>2500</v>
      </c>
    </row>
    <row r="3413" spans="1:3" x14ac:dyDescent="0.25">
      <c r="A3413" s="582"/>
      <c r="B3413" s="323" t="s">
        <v>4374</v>
      </c>
      <c r="C3413" s="190">
        <v>4500</v>
      </c>
    </row>
    <row r="3414" spans="1:3" x14ac:dyDescent="0.25">
      <c r="A3414" s="582"/>
      <c r="B3414" s="323" t="s">
        <v>4375</v>
      </c>
      <c r="C3414" s="191">
        <v>3500</v>
      </c>
    </row>
    <row r="3415" spans="1:3" x14ac:dyDescent="0.25">
      <c r="A3415" s="582"/>
      <c r="B3415" s="211" t="s">
        <v>4376</v>
      </c>
      <c r="C3415" s="191">
        <v>2000</v>
      </c>
    </row>
    <row r="3416" spans="1:3" x14ac:dyDescent="0.25">
      <c r="A3416" s="582"/>
      <c r="B3416" s="323" t="s">
        <v>4377</v>
      </c>
      <c r="C3416" s="191">
        <v>3000</v>
      </c>
    </row>
    <row r="3417" spans="1:3" s="205" customFormat="1" x14ac:dyDescent="0.25">
      <c r="A3417" s="465"/>
      <c r="B3417" s="323" t="s">
        <v>4378</v>
      </c>
      <c r="C3417" s="191">
        <v>2500</v>
      </c>
    </row>
    <row r="3418" spans="1:3" s="205" customFormat="1" x14ac:dyDescent="0.25">
      <c r="A3418" s="576">
        <v>31.4</v>
      </c>
      <c r="B3418" s="319" t="s">
        <v>4379</v>
      </c>
      <c r="C3418" s="190"/>
    </row>
    <row r="3419" spans="1:3" s="205" customFormat="1" x14ac:dyDescent="0.25">
      <c r="A3419" s="577"/>
      <c r="B3419" s="221" t="s">
        <v>4380</v>
      </c>
      <c r="C3419" s="190">
        <v>4100</v>
      </c>
    </row>
    <row r="3420" spans="1:3" s="205" customFormat="1" x14ac:dyDescent="0.25">
      <c r="A3420" s="577"/>
      <c r="B3420" s="324" t="s">
        <v>4381</v>
      </c>
      <c r="C3420" s="190">
        <v>3500</v>
      </c>
    </row>
    <row r="3421" spans="1:3" s="205" customFormat="1" ht="31.5" x14ac:dyDescent="0.25">
      <c r="A3421" s="578"/>
      <c r="B3421" s="221" t="s">
        <v>4382</v>
      </c>
      <c r="C3421" s="190">
        <v>2500</v>
      </c>
    </row>
    <row r="3422" spans="1:3" s="205" customFormat="1" x14ac:dyDescent="0.25">
      <c r="A3422" s="576">
        <v>31.5</v>
      </c>
      <c r="B3422" s="319" t="s">
        <v>4383</v>
      </c>
      <c r="C3422" s="190"/>
    </row>
    <row r="3423" spans="1:3" s="205" customFormat="1" x14ac:dyDescent="0.25">
      <c r="A3423" s="577"/>
      <c r="B3423" s="221" t="s">
        <v>4384</v>
      </c>
      <c r="C3423" s="190">
        <v>7500</v>
      </c>
    </row>
    <row r="3424" spans="1:3" s="205" customFormat="1" x14ac:dyDescent="0.25">
      <c r="A3424" s="577"/>
      <c r="B3424" s="221" t="s">
        <v>4385</v>
      </c>
      <c r="C3424" s="190">
        <v>6000</v>
      </c>
    </row>
    <row r="3425" spans="1:3" x14ac:dyDescent="0.25">
      <c r="A3425" s="577"/>
      <c r="B3425" s="221" t="s">
        <v>4386</v>
      </c>
      <c r="C3425" s="190">
        <v>3500</v>
      </c>
    </row>
    <row r="3426" spans="1:3" x14ac:dyDescent="0.25">
      <c r="A3426" s="578"/>
      <c r="B3426" s="221" t="s">
        <v>4387</v>
      </c>
      <c r="C3426" s="190">
        <v>2200</v>
      </c>
    </row>
    <row r="3427" spans="1:3" x14ac:dyDescent="0.25">
      <c r="A3427" s="325">
        <v>31.6</v>
      </c>
      <c r="B3427" s="326" t="s">
        <v>4388</v>
      </c>
      <c r="C3427" s="190">
        <v>1700</v>
      </c>
    </row>
    <row r="3428" spans="1:3" x14ac:dyDescent="0.25">
      <c r="A3428" s="325">
        <v>31.7</v>
      </c>
      <c r="B3428" s="326" t="s">
        <v>4389</v>
      </c>
      <c r="C3428" s="190">
        <v>1700</v>
      </c>
    </row>
    <row r="3429" spans="1:3" x14ac:dyDescent="0.25">
      <c r="A3429" s="325">
        <v>31.8</v>
      </c>
      <c r="B3429" s="221" t="s">
        <v>4390</v>
      </c>
      <c r="C3429" s="190">
        <v>1500</v>
      </c>
    </row>
    <row r="3430" spans="1:3" x14ac:dyDescent="0.25">
      <c r="A3430" s="241" t="s">
        <v>4391</v>
      </c>
      <c r="B3430" s="221" t="s">
        <v>4392</v>
      </c>
      <c r="C3430" s="191">
        <v>3100</v>
      </c>
    </row>
    <row r="3431" spans="1:3" x14ac:dyDescent="0.25">
      <c r="A3431" s="241" t="s">
        <v>4393</v>
      </c>
      <c r="B3431" s="221" t="s">
        <v>4394</v>
      </c>
      <c r="C3431" s="191">
        <v>1600</v>
      </c>
    </row>
    <row r="3432" spans="1:3" x14ac:dyDescent="0.25">
      <c r="A3432" s="241" t="s">
        <v>4395</v>
      </c>
      <c r="B3432" s="221" t="s">
        <v>4396</v>
      </c>
      <c r="C3432" s="191">
        <v>2200</v>
      </c>
    </row>
    <row r="3433" spans="1:3" x14ac:dyDescent="0.25">
      <c r="A3433" s="241" t="s">
        <v>4397</v>
      </c>
      <c r="B3433" s="221" t="s">
        <v>4398</v>
      </c>
      <c r="C3433" s="191">
        <v>1500</v>
      </c>
    </row>
    <row r="3434" spans="1:3" x14ac:dyDescent="0.25">
      <c r="A3434" s="316" t="s">
        <v>4399</v>
      </c>
      <c r="B3434" s="221" t="s">
        <v>4400</v>
      </c>
      <c r="C3434" s="191">
        <v>2800</v>
      </c>
    </row>
    <row r="3435" spans="1:3" x14ac:dyDescent="0.25">
      <c r="A3435" s="316" t="s">
        <v>4401</v>
      </c>
      <c r="B3435" s="221" t="s">
        <v>4402</v>
      </c>
      <c r="C3435" s="191">
        <v>2500</v>
      </c>
    </row>
    <row r="3436" spans="1:3" x14ac:dyDescent="0.25">
      <c r="A3436" s="316" t="s">
        <v>4403</v>
      </c>
      <c r="B3436" s="221" t="s">
        <v>4404</v>
      </c>
      <c r="C3436" s="190">
        <v>3500</v>
      </c>
    </row>
    <row r="3437" spans="1:3" x14ac:dyDescent="0.25">
      <c r="A3437" s="316" t="s">
        <v>4405</v>
      </c>
      <c r="B3437" s="221" t="s">
        <v>4406</v>
      </c>
      <c r="C3437" s="191">
        <v>1500</v>
      </c>
    </row>
    <row r="3438" spans="1:3" x14ac:dyDescent="0.25">
      <c r="A3438" s="316" t="s">
        <v>4407</v>
      </c>
      <c r="B3438" s="221" t="s">
        <v>4408</v>
      </c>
      <c r="C3438" s="191">
        <v>1500</v>
      </c>
    </row>
    <row r="3439" spans="1:3" x14ac:dyDescent="0.25">
      <c r="A3439" s="316" t="s">
        <v>4409</v>
      </c>
      <c r="B3439" s="221" t="s">
        <v>4410</v>
      </c>
      <c r="C3439" s="191">
        <v>2100</v>
      </c>
    </row>
    <row r="3440" spans="1:3" s="205" customFormat="1" x14ac:dyDescent="0.25">
      <c r="A3440" s="316" t="s">
        <v>4411</v>
      </c>
      <c r="B3440" s="221" t="s">
        <v>4412</v>
      </c>
      <c r="C3440" s="190">
        <v>3500</v>
      </c>
    </row>
    <row r="3441" spans="1:3" s="205" customFormat="1" x14ac:dyDescent="0.25">
      <c r="A3441" s="316" t="s">
        <v>4413</v>
      </c>
      <c r="B3441" s="147" t="s">
        <v>4414</v>
      </c>
      <c r="C3441" s="190">
        <v>2500</v>
      </c>
    </row>
    <row r="3442" spans="1:3" s="205" customFormat="1" x14ac:dyDescent="0.25">
      <c r="A3442" s="316" t="s">
        <v>4415</v>
      </c>
      <c r="B3442" s="221" t="s">
        <v>4416</v>
      </c>
      <c r="C3442" s="190">
        <v>3000</v>
      </c>
    </row>
    <row r="3443" spans="1:3" s="205" customFormat="1" x14ac:dyDescent="0.25">
      <c r="A3443" s="316" t="s">
        <v>4417</v>
      </c>
      <c r="B3443" s="221" t="s">
        <v>4418</v>
      </c>
      <c r="C3443" s="191">
        <v>2500</v>
      </c>
    </row>
    <row r="3444" spans="1:3" s="205" customFormat="1" x14ac:dyDescent="0.25">
      <c r="A3444" s="316" t="s">
        <v>4419</v>
      </c>
      <c r="B3444" s="221" t="s">
        <v>4420</v>
      </c>
      <c r="C3444" s="191">
        <v>1500</v>
      </c>
    </row>
    <row r="3445" spans="1:3" s="205" customFormat="1" x14ac:dyDescent="0.25">
      <c r="A3445" s="316" t="s">
        <v>4421</v>
      </c>
      <c r="B3445" s="221" t="s">
        <v>4422</v>
      </c>
      <c r="C3445" s="191">
        <v>1500</v>
      </c>
    </row>
    <row r="3446" spans="1:3" s="205" customFormat="1" x14ac:dyDescent="0.25">
      <c r="A3446" s="316" t="s">
        <v>4423</v>
      </c>
      <c r="B3446" s="221" t="s">
        <v>4424</v>
      </c>
      <c r="C3446" s="191">
        <v>2100</v>
      </c>
    </row>
    <row r="3447" spans="1:3" s="205" customFormat="1" x14ac:dyDescent="0.25">
      <c r="A3447" s="316" t="s">
        <v>4425</v>
      </c>
      <c r="B3447" s="221" t="s">
        <v>4426</v>
      </c>
      <c r="C3447" s="191">
        <v>2100</v>
      </c>
    </row>
    <row r="3448" spans="1:3" s="402" customFormat="1" x14ac:dyDescent="0.25">
      <c r="A3448" s="316" t="s">
        <v>4427</v>
      </c>
      <c r="B3448" s="221" t="s">
        <v>4428</v>
      </c>
      <c r="C3448" s="191">
        <v>1500</v>
      </c>
    </row>
    <row r="3449" spans="1:3" x14ac:dyDescent="0.25">
      <c r="A3449" s="316" t="s">
        <v>4429</v>
      </c>
      <c r="B3449" s="221" t="s">
        <v>4430</v>
      </c>
      <c r="C3449" s="191">
        <v>2100</v>
      </c>
    </row>
    <row r="3450" spans="1:3" x14ac:dyDescent="0.25">
      <c r="A3450" s="316" t="s">
        <v>4431</v>
      </c>
      <c r="B3450" s="221" t="s">
        <v>4432</v>
      </c>
      <c r="C3450" s="191">
        <v>2200</v>
      </c>
    </row>
    <row r="3451" spans="1:3" s="416" customFormat="1" x14ac:dyDescent="0.25">
      <c r="A3451" s="316" t="s">
        <v>4433</v>
      </c>
      <c r="B3451" s="221" t="s">
        <v>4434</v>
      </c>
      <c r="C3451" s="190">
        <v>3500</v>
      </c>
    </row>
    <row r="3452" spans="1:3" x14ac:dyDescent="0.25">
      <c r="A3452" s="316" t="s">
        <v>4435</v>
      </c>
      <c r="B3452" s="221" t="s">
        <v>4436</v>
      </c>
      <c r="C3452" s="191">
        <v>1700</v>
      </c>
    </row>
    <row r="3453" spans="1:3" x14ac:dyDescent="0.25">
      <c r="A3453" s="241" t="s">
        <v>4437</v>
      </c>
      <c r="B3453" s="319" t="s">
        <v>4438</v>
      </c>
      <c r="C3453" s="415"/>
    </row>
    <row r="3454" spans="1:3" x14ac:dyDescent="0.25">
      <c r="A3454" s="579" t="s">
        <v>4439</v>
      </c>
      <c r="B3454" s="319" t="s">
        <v>352</v>
      </c>
      <c r="C3454" s="191"/>
    </row>
    <row r="3455" spans="1:3" x14ac:dyDescent="0.25">
      <c r="A3455" s="580"/>
      <c r="B3455" s="322" t="s">
        <v>353</v>
      </c>
      <c r="C3455" s="190">
        <v>1200</v>
      </c>
    </row>
    <row r="3456" spans="1:3" x14ac:dyDescent="0.25">
      <c r="A3456" s="580"/>
      <c r="B3456" s="322" t="s">
        <v>354</v>
      </c>
      <c r="C3456" s="190">
        <v>1000</v>
      </c>
    </row>
    <row r="3457" spans="1:3" x14ac:dyDescent="0.25">
      <c r="A3457" s="581"/>
      <c r="B3457" s="221" t="s">
        <v>355</v>
      </c>
      <c r="C3457" s="190">
        <v>800</v>
      </c>
    </row>
    <row r="3458" spans="1:3" x14ac:dyDescent="0.25">
      <c r="A3458" s="579" t="s">
        <v>4440</v>
      </c>
      <c r="B3458" s="319" t="s">
        <v>357</v>
      </c>
      <c r="C3458" s="190"/>
    </row>
    <row r="3459" spans="1:3" x14ac:dyDescent="0.25">
      <c r="A3459" s="580"/>
      <c r="B3459" s="221" t="s">
        <v>3696</v>
      </c>
      <c r="C3459" s="190">
        <v>1000</v>
      </c>
    </row>
    <row r="3460" spans="1:3" x14ac:dyDescent="0.25">
      <c r="A3460" s="580"/>
      <c r="B3460" s="221" t="s">
        <v>3380</v>
      </c>
      <c r="C3460" s="190">
        <v>800</v>
      </c>
    </row>
    <row r="3461" spans="1:3" x14ac:dyDescent="0.25">
      <c r="A3461" s="581"/>
      <c r="B3461" s="221" t="s">
        <v>3381</v>
      </c>
      <c r="C3461" s="190">
        <v>600</v>
      </c>
    </row>
    <row r="3462" spans="1:3" x14ac:dyDescent="0.25">
      <c r="A3462" s="320">
        <v>31.33</v>
      </c>
      <c r="B3462" s="319" t="s">
        <v>4441</v>
      </c>
      <c r="C3462" s="190"/>
    </row>
    <row r="3463" spans="1:3" s="205" customFormat="1" x14ac:dyDescent="0.25">
      <c r="A3463" s="576" t="s">
        <v>4442</v>
      </c>
      <c r="B3463" s="319" t="s">
        <v>352</v>
      </c>
      <c r="C3463" s="191"/>
    </row>
    <row r="3464" spans="1:3" s="205" customFormat="1" x14ac:dyDescent="0.25">
      <c r="A3464" s="577"/>
      <c r="B3464" s="221" t="s">
        <v>353</v>
      </c>
      <c r="C3464" s="191">
        <v>1200</v>
      </c>
    </row>
    <row r="3465" spans="1:3" s="205" customFormat="1" x14ac:dyDescent="0.25">
      <c r="A3465" s="577"/>
      <c r="B3465" s="221" t="s">
        <v>354</v>
      </c>
      <c r="C3465" s="191">
        <v>1000</v>
      </c>
    </row>
    <row r="3466" spans="1:3" s="205" customFormat="1" x14ac:dyDescent="0.25">
      <c r="A3466" s="578"/>
      <c r="B3466" s="221" t="s">
        <v>355</v>
      </c>
      <c r="C3466" s="191">
        <v>800</v>
      </c>
    </row>
    <row r="3467" spans="1:3" s="205" customFormat="1" x14ac:dyDescent="0.25">
      <c r="A3467" s="576" t="s">
        <v>4443</v>
      </c>
      <c r="B3467" s="319" t="s">
        <v>357</v>
      </c>
      <c r="C3467" s="191"/>
    </row>
    <row r="3468" spans="1:3" s="205" customFormat="1" x14ac:dyDescent="0.25">
      <c r="A3468" s="577"/>
      <c r="B3468" s="322" t="s">
        <v>2586</v>
      </c>
      <c r="C3468" s="191">
        <v>1000</v>
      </c>
    </row>
    <row r="3469" spans="1:3" s="205" customFormat="1" x14ac:dyDescent="0.25">
      <c r="A3469" s="577"/>
      <c r="B3469" s="221" t="s">
        <v>3380</v>
      </c>
      <c r="C3469" s="191">
        <v>800</v>
      </c>
    </row>
    <row r="3470" spans="1:3" s="205" customFormat="1" x14ac:dyDescent="0.25">
      <c r="A3470" s="578"/>
      <c r="B3470" s="221" t="s">
        <v>3381</v>
      </c>
      <c r="C3470" s="195">
        <v>600</v>
      </c>
    </row>
    <row r="3471" spans="1:3" x14ac:dyDescent="0.25">
      <c r="A3471" s="325">
        <v>31.34</v>
      </c>
      <c r="B3471" s="319" t="s">
        <v>4444</v>
      </c>
      <c r="C3471" s="190"/>
    </row>
    <row r="3472" spans="1:3" x14ac:dyDescent="0.25">
      <c r="A3472" s="576" t="s">
        <v>4445</v>
      </c>
      <c r="B3472" s="327" t="s">
        <v>352</v>
      </c>
      <c r="C3472" s="191"/>
    </row>
    <row r="3473" spans="1:3" x14ac:dyDescent="0.25">
      <c r="A3473" s="577"/>
      <c r="B3473" s="323" t="s">
        <v>353</v>
      </c>
      <c r="C3473" s="191">
        <v>1200</v>
      </c>
    </row>
    <row r="3474" spans="1:3" x14ac:dyDescent="0.25">
      <c r="A3474" s="577"/>
      <c r="B3474" s="323" t="s">
        <v>354</v>
      </c>
      <c r="C3474" s="191">
        <v>750</v>
      </c>
    </row>
    <row r="3475" spans="1:3" x14ac:dyDescent="0.25">
      <c r="A3475" s="578"/>
      <c r="B3475" s="323" t="s">
        <v>355</v>
      </c>
      <c r="C3475" s="191">
        <v>600</v>
      </c>
    </row>
    <row r="3476" spans="1:3" x14ac:dyDescent="0.25">
      <c r="A3476" s="576" t="s">
        <v>4446</v>
      </c>
      <c r="B3476" s="327" t="s">
        <v>357</v>
      </c>
      <c r="C3476" s="191"/>
    </row>
    <row r="3477" spans="1:3" x14ac:dyDescent="0.25">
      <c r="A3477" s="577"/>
      <c r="B3477" s="323" t="s">
        <v>353</v>
      </c>
      <c r="C3477" s="191">
        <v>740</v>
      </c>
    </row>
    <row r="3478" spans="1:3" x14ac:dyDescent="0.25">
      <c r="A3478" s="577"/>
      <c r="B3478" s="323" t="s">
        <v>354</v>
      </c>
      <c r="C3478" s="191">
        <v>550</v>
      </c>
    </row>
    <row r="3479" spans="1:3" x14ac:dyDescent="0.25">
      <c r="A3479" s="578"/>
      <c r="B3479" s="323" t="s">
        <v>355</v>
      </c>
      <c r="C3479" s="191">
        <v>480</v>
      </c>
    </row>
    <row r="3480" spans="1:3" s="205" customFormat="1" x14ac:dyDescent="0.25">
      <c r="A3480" s="161" t="s">
        <v>4447</v>
      </c>
      <c r="B3480" s="143" t="s">
        <v>4448</v>
      </c>
      <c r="C3480" s="412"/>
    </row>
    <row r="3481" spans="1:3" s="205" customFormat="1" x14ac:dyDescent="0.25">
      <c r="A3481" s="475">
        <v>32.1</v>
      </c>
      <c r="B3481" s="143" t="s">
        <v>4272</v>
      </c>
      <c r="C3481" s="191"/>
    </row>
    <row r="3482" spans="1:3" s="205" customFormat="1" x14ac:dyDescent="0.25">
      <c r="A3482" s="475"/>
      <c r="B3482" s="150" t="s">
        <v>4449</v>
      </c>
      <c r="C3482" s="191">
        <v>3800</v>
      </c>
    </row>
    <row r="3483" spans="1:3" s="205" customFormat="1" x14ac:dyDescent="0.25">
      <c r="A3483" s="475"/>
      <c r="B3483" s="150" t="s">
        <v>4450</v>
      </c>
      <c r="C3483" s="191">
        <v>5000</v>
      </c>
    </row>
    <row r="3484" spans="1:3" s="205" customFormat="1" x14ac:dyDescent="0.25">
      <c r="A3484" s="475"/>
      <c r="B3484" s="150" t="s">
        <v>4451</v>
      </c>
      <c r="C3484" s="191">
        <v>4000</v>
      </c>
    </row>
    <row r="3485" spans="1:3" s="205" customFormat="1" x14ac:dyDescent="0.25">
      <c r="A3485" s="475"/>
      <c r="B3485" s="150" t="s">
        <v>4452</v>
      </c>
      <c r="C3485" s="191">
        <v>2500</v>
      </c>
    </row>
    <row r="3486" spans="1:3" s="205" customFormat="1" x14ac:dyDescent="0.25">
      <c r="A3486" s="475"/>
      <c r="B3486" s="150" t="s">
        <v>4453</v>
      </c>
      <c r="C3486" s="191">
        <v>5000</v>
      </c>
    </row>
    <row r="3487" spans="1:3" s="205" customFormat="1" x14ac:dyDescent="0.25">
      <c r="A3487" s="475"/>
      <c r="B3487" s="150" t="s">
        <v>4454</v>
      </c>
      <c r="C3487" s="191">
        <v>6300</v>
      </c>
    </row>
    <row r="3488" spans="1:3" x14ac:dyDescent="0.25">
      <c r="A3488" s="475">
        <v>32.200000000000003</v>
      </c>
      <c r="B3488" s="143" t="s">
        <v>2311</v>
      </c>
      <c r="C3488" s="191">
        <v>0</v>
      </c>
    </row>
    <row r="3489" spans="1:3" x14ac:dyDescent="0.25">
      <c r="A3489" s="475"/>
      <c r="B3489" s="150" t="s">
        <v>4455</v>
      </c>
      <c r="C3489" s="191">
        <v>5500</v>
      </c>
    </row>
    <row r="3490" spans="1:3" x14ac:dyDescent="0.25">
      <c r="A3490" s="475"/>
      <c r="B3490" s="150" t="s">
        <v>4456</v>
      </c>
      <c r="C3490" s="191">
        <v>7700</v>
      </c>
    </row>
    <row r="3491" spans="1:3" x14ac:dyDescent="0.25">
      <c r="A3491" s="475"/>
      <c r="B3491" s="150" t="s">
        <v>4041</v>
      </c>
      <c r="C3491" s="191">
        <v>12000</v>
      </c>
    </row>
    <row r="3492" spans="1:3" x14ac:dyDescent="0.25">
      <c r="A3492" s="475"/>
      <c r="B3492" s="150" t="s">
        <v>4457</v>
      </c>
      <c r="C3492" s="191">
        <v>3000</v>
      </c>
    </row>
    <row r="3493" spans="1:3" x14ac:dyDescent="0.25">
      <c r="A3493" s="475">
        <v>32.299999999999997</v>
      </c>
      <c r="B3493" s="143" t="s">
        <v>4458</v>
      </c>
      <c r="C3493" s="191">
        <v>0</v>
      </c>
    </row>
    <row r="3494" spans="1:3" x14ac:dyDescent="0.25">
      <c r="A3494" s="475"/>
      <c r="B3494" s="150" t="s">
        <v>4459</v>
      </c>
      <c r="C3494" s="191">
        <v>7500</v>
      </c>
    </row>
    <row r="3495" spans="1:3" x14ac:dyDescent="0.25">
      <c r="A3495" s="475"/>
      <c r="B3495" s="150" t="s">
        <v>4450</v>
      </c>
      <c r="C3495" s="191">
        <v>5500</v>
      </c>
    </row>
    <row r="3496" spans="1:3" s="205" customFormat="1" x14ac:dyDescent="0.25">
      <c r="A3496" s="475"/>
      <c r="B3496" s="150" t="s">
        <v>4460</v>
      </c>
      <c r="C3496" s="191">
        <v>4100</v>
      </c>
    </row>
    <row r="3497" spans="1:3" s="205" customFormat="1" x14ac:dyDescent="0.25">
      <c r="A3497" s="475">
        <v>32.4</v>
      </c>
      <c r="B3497" s="143" t="s">
        <v>4461</v>
      </c>
      <c r="C3497" s="191">
        <v>0</v>
      </c>
    </row>
    <row r="3498" spans="1:3" s="205" customFormat="1" x14ac:dyDescent="0.25">
      <c r="A3498" s="475"/>
      <c r="B3498" s="150" t="s">
        <v>4462</v>
      </c>
      <c r="C3498" s="191">
        <v>2100</v>
      </c>
    </row>
    <row r="3499" spans="1:3" s="205" customFormat="1" x14ac:dyDescent="0.25">
      <c r="A3499" s="475"/>
      <c r="B3499" s="150" t="s">
        <v>4463</v>
      </c>
      <c r="C3499" s="191">
        <v>2500</v>
      </c>
    </row>
    <row r="3500" spans="1:3" s="205" customFormat="1" x14ac:dyDescent="0.25">
      <c r="A3500" s="475"/>
      <c r="B3500" s="150" t="s">
        <v>4464</v>
      </c>
      <c r="C3500" s="191">
        <v>1800</v>
      </c>
    </row>
    <row r="3501" spans="1:3" s="205" customFormat="1" x14ac:dyDescent="0.25">
      <c r="A3501" s="475">
        <v>32.5</v>
      </c>
      <c r="B3501" s="143" t="s">
        <v>4465</v>
      </c>
      <c r="C3501" s="191">
        <v>0</v>
      </c>
    </row>
    <row r="3502" spans="1:3" s="205" customFormat="1" x14ac:dyDescent="0.25">
      <c r="A3502" s="475"/>
      <c r="B3502" s="150" t="s">
        <v>4466</v>
      </c>
      <c r="C3502" s="191">
        <v>2500</v>
      </c>
    </row>
    <row r="3503" spans="1:3" s="205" customFormat="1" x14ac:dyDescent="0.25">
      <c r="A3503" s="475"/>
      <c r="B3503" s="150" t="s">
        <v>4467</v>
      </c>
      <c r="C3503" s="191">
        <v>2500</v>
      </c>
    </row>
    <row r="3504" spans="1:3" x14ac:dyDescent="0.25">
      <c r="A3504" s="475"/>
      <c r="B3504" s="150" t="s">
        <v>4468</v>
      </c>
      <c r="C3504" s="191">
        <v>2000</v>
      </c>
    </row>
    <row r="3505" spans="1:3" x14ac:dyDescent="0.25">
      <c r="A3505" s="475"/>
      <c r="B3505" s="150" t="s">
        <v>4469</v>
      </c>
      <c r="C3505" s="191">
        <v>1100</v>
      </c>
    </row>
    <row r="3506" spans="1:3" x14ac:dyDescent="0.25">
      <c r="A3506" s="475">
        <v>32.6</v>
      </c>
      <c r="B3506" s="143" t="s">
        <v>4470</v>
      </c>
      <c r="C3506" s="191">
        <v>0</v>
      </c>
    </row>
    <row r="3507" spans="1:3" x14ac:dyDescent="0.25">
      <c r="A3507" s="475"/>
      <c r="B3507" s="150" t="s">
        <v>4471</v>
      </c>
      <c r="C3507" s="191">
        <v>3000</v>
      </c>
    </row>
    <row r="3508" spans="1:3" x14ac:dyDescent="0.25">
      <c r="A3508" s="475"/>
      <c r="B3508" s="150" t="s">
        <v>4472</v>
      </c>
      <c r="C3508" s="191">
        <v>2500</v>
      </c>
    </row>
    <row r="3509" spans="1:3" x14ac:dyDescent="0.25">
      <c r="A3509" s="145">
        <v>32.700000000000003</v>
      </c>
      <c r="B3509" s="150" t="s">
        <v>4473</v>
      </c>
      <c r="C3509" s="191">
        <v>2500</v>
      </c>
    </row>
    <row r="3510" spans="1:3" x14ac:dyDescent="0.25">
      <c r="A3510" s="145">
        <v>32.799999999999997</v>
      </c>
      <c r="B3510" s="150" t="s">
        <v>4474</v>
      </c>
      <c r="C3510" s="191">
        <v>2500</v>
      </c>
    </row>
    <row r="3511" spans="1:3" x14ac:dyDescent="0.25">
      <c r="A3511" s="145">
        <v>32.9</v>
      </c>
      <c r="B3511" s="150" t="s">
        <v>4475</v>
      </c>
      <c r="C3511" s="191">
        <v>4000</v>
      </c>
    </row>
    <row r="3512" spans="1:3" x14ac:dyDescent="0.25">
      <c r="A3512" s="158" t="s">
        <v>4476</v>
      </c>
      <c r="B3512" s="150" t="s">
        <v>4477</v>
      </c>
      <c r="C3512" s="191">
        <v>7500</v>
      </c>
    </row>
    <row r="3513" spans="1:3" x14ac:dyDescent="0.25">
      <c r="A3513" s="145">
        <v>32.11</v>
      </c>
      <c r="B3513" s="150" t="s">
        <v>4478</v>
      </c>
      <c r="C3513" s="191">
        <v>3000</v>
      </c>
    </row>
    <row r="3514" spans="1:3" x14ac:dyDescent="0.25">
      <c r="A3514" s="145">
        <v>32.119999999999997</v>
      </c>
      <c r="B3514" s="150" t="s">
        <v>4479</v>
      </c>
      <c r="C3514" s="191">
        <v>2000</v>
      </c>
    </row>
    <row r="3515" spans="1:3" x14ac:dyDescent="0.25">
      <c r="A3515" s="142">
        <v>32.130000000000003</v>
      </c>
      <c r="B3515" s="150" t="s">
        <v>4480</v>
      </c>
      <c r="C3515" s="191">
        <v>3500</v>
      </c>
    </row>
    <row r="3516" spans="1:3" x14ac:dyDescent="0.25">
      <c r="A3516" s="198">
        <v>32.14</v>
      </c>
      <c r="B3516" s="150" t="s">
        <v>4481</v>
      </c>
      <c r="C3516" s="191">
        <v>1500</v>
      </c>
    </row>
    <row r="3517" spans="1:3" ht="31.5" x14ac:dyDescent="0.25">
      <c r="A3517" s="83">
        <v>32.15</v>
      </c>
      <c r="B3517" s="150" t="s">
        <v>4482</v>
      </c>
      <c r="C3517" s="191">
        <v>1500</v>
      </c>
    </row>
    <row r="3518" spans="1:3" x14ac:dyDescent="0.25">
      <c r="A3518" s="198">
        <v>32.159999999999997</v>
      </c>
      <c r="B3518" s="150" t="s">
        <v>4483</v>
      </c>
      <c r="C3518" s="191">
        <v>1500</v>
      </c>
    </row>
    <row r="3519" spans="1:3" s="205" customFormat="1" x14ac:dyDescent="0.25">
      <c r="A3519" s="83">
        <v>32.17</v>
      </c>
      <c r="B3519" s="150" t="s">
        <v>4484</v>
      </c>
      <c r="C3519" s="191">
        <v>1000</v>
      </c>
    </row>
    <row r="3520" spans="1:3" s="205" customFormat="1" x14ac:dyDescent="0.25">
      <c r="A3520" s="83">
        <v>32.18</v>
      </c>
      <c r="B3520" s="150" t="s">
        <v>4485</v>
      </c>
      <c r="C3520" s="191">
        <v>1500</v>
      </c>
    </row>
    <row r="3521" spans="1:3" s="205" customFormat="1" x14ac:dyDescent="0.25">
      <c r="A3521" s="83">
        <v>32.19</v>
      </c>
      <c r="B3521" s="150" t="s">
        <v>4486</v>
      </c>
      <c r="C3521" s="191">
        <v>1200</v>
      </c>
    </row>
    <row r="3522" spans="1:3" s="205" customFormat="1" x14ac:dyDescent="0.25">
      <c r="A3522" s="158" t="s">
        <v>4487</v>
      </c>
      <c r="B3522" s="150" t="s">
        <v>4488</v>
      </c>
      <c r="C3522" s="191">
        <v>1500</v>
      </c>
    </row>
    <row r="3523" spans="1:3" s="205" customFormat="1" x14ac:dyDescent="0.25">
      <c r="A3523" s="246">
        <v>32.21</v>
      </c>
      <c r="B3523" s="150" t="s">
        <v>4489</v>
      </c>
      <c r="C3523" s="191">
        <v>2000</v>
      </c>
    </row>
    <row r="3524" spans="1:3" s="205" customFormat="1" x14ac:dyDescent="0.25">
      <c r="A3524" s="246">
        <v>32.22</v>
      </c>
      <c r="B3524" s="150" t="s">
        <v>4490</v>
      </c>
      <c r="C3524" s="191">
        <v>4000</v>
      </c>
    </row>
    <row r="3525" spans="1:3" s="205" customFormat="1" x14ac:dyDescent="0.25">
      <c r="A3525" s="158" t="s">
        <v>4491</v>
      </c>
      <c r="B3525" s="328" t="s">
        <v>4492</v>
      </c>
      <c r="C3525" s="191">
        <v>3000</v>
      </c>
    </row>
    <row r="3526" spans="1:3" s="205" customFormat="1" x14ac:dyDescent="0.25">
      <c r="A3526" s="83">
        <v>32.24</v>
      </c>
      <c r="B3526" s="329" t="s">
        <v>4493</v>
      </c>
      <c r="C3526" s="197">
        <v>1800</v>
      </c>
    </row>
    <row r="3527" spans="1:3" x14ac:dyDescent="0.25">
      <c r="A3527" s="83">
        <v>32.24</v>
      </c>
      <c r="B3527" s="329" t="s">
        <v>4494</v>
      </c>
      <c r="C3527" s="197">
        <v>1800</v>
      </c>
    </row>
    <row r="3528" spans="1:3" x14ac:dyDescent="0.25">
      <c r="A3528" s="83">
        <v>32.24</v>
      </c>
      <c r="B3528" s="329" t="s">
        <v>4495</v>
      </c>
      <c r="C3528" s="197">
        <v>2200</v>
      </c>
    </row>
    <row r="3529" spans="1:3" x14ac:dyDescent="0.25">
      <c r="A3529" s="83">
        <v>32.24</v>
      </c>
      <c r="B3529" s="329" t="s">
        <v>4496</v>
      </c>
      <c r="C3529" s="197">
        <v>1300</v>
      </c>
    </row>
    <row r="3530" spans="1:3" x14ac:dyDescent="0.25">
      <c r="A3530" s="83">
        <v>32.26</v>
      </c>
      <c r="B3530" s="317" t="s">
        <v>4497</v>
      </c>
      <c r="C3530" s="197">
        <v>3500</v>
      </c>
    </row>
    <row r="3531" spans="1:3" x14ac:dyDescent="0.25">
      <c r="A3531" s="83">
        <v>32.270000000000003</v>
      </c>
      <c r="B3531" s="329" t="s">
        <v>4498</v>
      </c>
      <c r="C3531" s="197">
        <v>4000</v>
      </c>
    </row>
    <row r="3532" spans="1:3" x14ac:dyDescent="0.25">
      <c r="A3532" s="83">
        <v>32.28</v>
      </c>
      <c r="B3532" s="329" t="s">
        <v>4499</v>
      </c>
      <c r="C3532" s="197">
        <v>3000</v>
      </c>
    </row>
    <row r="3533" spans="1:3" x14ac:dyDescent="0.25">
      <c r="A3533" s="83">
        <v>32.29</v>
      </c>
      <c r="B3533" s="329" t="s">
        <v>4500</v>
      </c>
      <c r="C3533" s="197">
        <v>2500</v>
      </c>
    </row>
    <row r="3534" spans="1:3" x14ac:dyDescent="0.25">
      <c r="A3534" s="158" t="s">
        <v>4501</v>
      </c>
      <c r="B3534" s="329" t="s">
        <v>4502</v>
      </c>
      <c r="C3534" s="197">
        <v>2200</v>
      </c>
    </row>
    <row r="3535" spans="1:3" x14ac:dyDescent="0.25">
      <c r="A3535" s="83">
        <v>32.31</v>
      </c>
      <c r="B3535" s="329" t="s">
        <v>4503</v>
      </c>
      <c r="C3535" s="197">
        <v>3000</v>
      </c>
    </row>
    <row r="3536" spans="1:3" x14ac:dyDescent="0.25">
      <c r="A3536" s="83">
        <v>32.32</v>
      </c>
      <c r="B3536" s="329" t="s">
        <v>4504</v>
      </c>
      <c r="C3536" s="197">
        <v>2200</v>
      </c>
    </row>
    <row r="3537" spans="1:3" s="205" customFormat="1" x14ac:dyDescent="0.25">
      <c r="A3537" s="83">
        <v>32.33</v>
      </c>
      <c r="B3537" s="329" t="s">
        <v>4505</v>
      </c>
      <c r="C3537" s="197">
        <v>2200</v>
      </c>
    </row>
    <row r="3538" spans="1:3" s="205" customFormat="1" x14ac:dyDescent="0.25">
      <c r="A3538" s="83">
        <v>32.340000000000003</v>
      </c>
      <c r="B3538" s="329" t="s">
        <v>4506</v>
      </c>
      <c r="C3538" s="197">
        <v>1800</v>
      </c>
    </row>
    <row r="3539" spans="1:3" s="205" customFormat="1" x14ac:dyDescent="0.25">
      <c r="A3539" s="83">
        <v>32.35</v>
      </c>
      <c r="B3539" s="329" t="s">
        <v>4507</v>
      </c>
      <c r="C3539" s="197">
        <v>2300</v>
      </c>
    </row>
    <row r="3540" spans="1:3" s="205" customFormat="1" x14ac:dyDescent="0.25">
      <c r="A3540" s="158" t="s">
        <v>4508</v>
      </c>
      <c r="B3540" s="143" t="s">
        <v>4509</v>
      </c>
      <c r="C3540" s="191">
        <v>0</v>
      </c>
    </row>
    <row r="3541" spans="1:3" s="205" customFormat="1" x14ac:dyDescent="0.25">
      <c r="A3541" s="457" t="s">
        <v>4510</v>
      </c>
      <c r="B3541" s="143" t="s">
        <v>352</v>
      </c>
      <c r="C3541" s="191">
        <v>0</v>
      </c>
    </row>
    <row r="3542" spans="1:3" s="205" customFormat="1" x14ac:dyDescent="0.25">
      <c r="A3542" s="457"/>
      <c r="B3542" s="150" t="s">
        <v>353</v>
      </c>
      <c r="C3542" s="191">
        <v>1000</v>
      </c>
    </row>
    <row r="3543" spans="1:3" s="205" customFormat="1" x14ac:dyDescent="0.25">
      <c r="A3543" s="457"/>
      <c r="B3543" s="150" t="s">
        <v>354</v>
      </c>
      <c r="C3543" s="191">
        <v>900</v>
      </c>
    </row>
    <row r="3544" spans="1:3" s="205" customFormat="1" x14ac:dyDescent="0.25">
      <c r="A3544" s="457"/>
      <c r="B3544" s="150" t="s">
        <v>355</v>
      </c>
      <c r="C3544" s="191">
        <v>770</v>
      </c>
    </row>
    <row r="3545" spans="1:3" s="402" customFormat="1" x14ac:dyDescent="0.25">
      <c r="A3545" s="457" t="s">
        <v>4511</v>
      </c>
      <c r="B3545" s="143" t="s">
        <v>357</v>
      </c>
      <c r="C3545" s="191">
        <v>0</v>
      </c>
    </row>
    <row r="3546" spans="1:3" x14ac:dyDescent="0.25">
      <c r="A3546" s="457"/>
      <c r="B3546" s="150" t="s">
        <v>3696</v>
      </c>
      <c r="C3546" s="191">
        <v>900</v>
      </c>
    </row>
    <row r="3547" spans="1:3" x14ac:dyDescent="0.25">
      <c r="A3547" s="457"/>
      <c r="B3547" s="150" t="s">
        <v>3380</v>
      </c>
      <c r="C3547" s="191">
        <v>770</v>
      </c>
    </row>
    <row r="3548" spans="1:3" x14ac:dyDescent="0.25">
      <c r="A3548" s="457"/>
      <c r="B3548" s="150" t="s">
        <v>3381</v>
      </c>
      <c r="C3548" s="191">
        <v>650</v>
      </c>
    </row>
    <row r="3549" spans="1:3" x14ac:dyDescent="0.25">
      <c r="A3549" s="145">
        <v>32.369999999999997</v>
      </c>
      <c r="B3549" s="143" t="s">
        <v>4512</v>
      </c>
      <c r="C3549" s="191">
        <v>0</v>
      </c>
    </row>
    <row r="3550" spans="1:3" s="205" customFormat="1" x14ac:dyDescent="0.25">
      <c r="A3550" s="475" t="s">
        <v>4513</v>
      </c>
      <c r="B3550" s="143" t="s">
        <v>352</v>
      </c>
      <c r="C3550" s="191">
        <v>0</v>
      </c>
    </row>
    <row r="3551" spans="1:3" s="205" customFormat="1" x14ac:dyDescent="0.25">
      <c r="A3551" s="475"/>
      <c r="B3551" s="150" t="s">
        <v>353</v>
      </c>
      <c r="C3551" s="191">
        <v>1000</v>
      </c>
    </row>
    <row r="3552" spans="1:3" s="205" customFormat="1" x14ac:dyDescent="0.25">
      <c r="A3552" s="475"/>
      <c r="B3552" s="150" t="s">
        <v>354</v>
      </c>
      <c r="C3552" s="191">
        <v>900</v>
      </c>
    </row>
    <row r="3553" spans="1:3" s="205" customFormat="1" x14ac:dyDescent="0.25">
      <c r="A3553" s="475"/>
      <c r="B3553" s="150" t="s">
        <v>355</v>
      </c>
      <c r="C3553" s="191">
        <v>770</v>
      </c>
    </row>
    <row r="3554" spans="1:3" s="205" customFormat="1" x14ac:dyDescent="0.25">
      <c r="A3554" s="475" t="s">
        <v>4514</v>
      </c>
      <c r="B3554" s="143" t="s">
        <v>357</v>
      </c>
      <c r="C3554" s="191">
        <v>0</v>
      </c>
    </row>
    <row r="3555" spans="1:3" s="205" customFormat="1" x14ac:dyDescent="0.25">
      <c r="A3555" s="475"/>
      <c r="B3555" s="150" t="s">
        <v>924</v>
      </c>
      <c r="C3555" s="191">
        <v>900</v>
      </c>
    </row>
    <row r="3556" spans="1:3" s="205" customFormat="1" x14ac:dyDescent="0.25">
      <c r="A3556" s="475"/>
      <c r="B3556" s="150" t="s">
        <v>354</v>
      </c>
      <c r="C3556" s="191">
        <v>770</v>
      </c>
    </row>
    <row r="3557" spans="1:3" s="205" customFormat="1" x14ac:dyDescent="0.25">
      <c r="A3557" s="475"/>
      <c r="B3557" s="150" t="s">
        <v>926</v>
      </c>
      <c r="C3557" s="191">
        <v>650</v>
      </c>
    </row>
    <row r="3558" spans="1:3" x14ac:dyDescent="0.25">
      <c r="A3558" s="145">
        <v>32.380000000000003</v>
      </c>
      <c r="B3558" s="143" t="s">
        <v>4515</v>
      </c>
      <c r="C3558" s="191">
        <v>0</v>
      </c>
    </row>
    <row r="3559" spans="1:3" x14ac:dyDescent="0.25">
      <c r="A3559" s="475" t="s">
        <v>4516</v>
      </c>
      <c r="B3559" s="143" t="s">
        <v>352</v>
      </c>
      <c r="C3559" s="191">
        <v>0</v>
      </c>
    </row>
    <row r="3560" spans="1:3" x14ac:dyDescent="0.25">
      <c r="A3560" s="475"/>
      <c r="B3560" s="150" t="s">
        <v>353</v>
      </c>
      <c r="C3560" s="191">
        <v>900</v>
      </c>
    </row>
    <row r="3561" spans="1:3" x14ac:dyDescent="0.25">
      <c r="A3561" s="475"/>
      <c r="B3561" s="150" t="s">
        <v>354</v>
      </c>
      <c r="C3561" s="191">
        <v>800</v>
      </c>
    </row>
    <row r="3562" spans="1:3" x14ac:dyDescent="0.25">
      <c r="A3562" s="475"/>
      <c r="B3562" s="150" t="s">
        <v>355</v>
      </c>
      <c r="C3562" s="191">
        <v>700</v>
      </c>
    </row>
    <row r="3563" spans="1:3" x14ac:dyDescent="0.25">
      <c r="A3563" s="475" t="s">
        <v>4517</v>
      </c>
      <c r="B3563" s="143" t="s">
        <v>357</v>
      </c>
      <c r="C3563" s="191">
        <v>0</v>
      </c>
    </row>
    <row r="3564" spans="1:3" x14ac:dyDescent="0.25">
      <c r="A3564" s="475"/>
      <c r="B3564" s="150" t="s">
        <v>3696</v>
      </c>
      <c r="C3564" s="191">
        <v>800</v>
      </c>
    </row>
    <row r="3565" spans="1:3" s="205" customFormat="1" x14ac:dyDescent="0.25">
      <c r="A3565" s="475"/>
      <c r="B3565" s="150" t="s">
        <v>3380</v>
      </c>
      <c r="C3565" s="191">
        <v>700</v>
      </c>
    </row>
    <row r="3566" spans="1:3" s="205" customFormat="1" x14ac:dyDescent="0.25">
      <c r="A3566" s="475"/>
      <c r="B3566" s="150" t="s">
        <v>355</v>
      </c>
      <c r="C3566" s="191">
        <v>600</v>
      </c>
    </row>
    <row r="3567" spans="1:3" s="205" customFormat="1" x14ac:dyDescent="0.25">
      <c r="A3567" s="145">
        <v>32.39</v>
      </c>
      <c r="B3567" s="143" t="s">
        <v>4518</v>
      </c>
      <c r="C3567" s="417"/>
    </row>
    <row r="3568" spans="1:3" s="205" customFormat="1" x14ac:dyDescent="0.25">
      <c r="A3568" s="475" t="s">
        <v>4519</v>
      </c>
      <c r="B3568" s="143" t="s">
        <v>352</v>
      </c>
      <c r="C3568" s="191">
        <v>0</v>
      </c>
    </row>
    <row r="3569" spans="1:3" s="205" customFormat="1" x14ac:dyDescent="0.25">
      <c r="A3569" s="475"/>
      <c r="B3569" s="150" t="s">
        <v>924</v>
      </c>
      <c r="C3569" s="191">
        <v>850</v>
      </c>
    </row>
    <row r="3570" spans="1:3" s="205" customFormat="1" x14ac:dyDescent="0.25">
      <c r="A3570" s="475"/>
      <c r="B3570" s="150" t="s">
        <v>354</v>
      </c>
      <c r="C3570" s="191">
        <v>750</v>
      </c>
    </row>
    <row r="3571" spans="1:3" s="205" customFormat="1" x14ac:dyDescent="0.25">
      <c r="A3571" s="475"/>
      <c r="B3571" s="150" t="s">
        <v>355</v>
      </c>
      <c r="C3571" s="191">
        <v>650</v>
      </c>
    </row>
    <row r="3572" spans="1:3" s="205" customFormat="1" x14ac:dyDescent="0.25">
      <c r="A3572" s="575" t="s">
        <v>4520</v>
      </c>
      <c r="B3572" s="143" t="s">
        <v>357</v>
      </c>
      <c r="C3572" s="191">
        <v>0</v>
      </c>
    </row>
    <row r="3573" spans="1:3" s="205" customFormat="1" x14ac:dyDescent="0.25">
      <c r="A3573" s="575"/>
      <c r="B3573" s="150" t="s">
        <v>924</v>
      </c>
      <c r="C3573" s="191">
        <v>750</v>
      </c>
    </row>
    <row r="3574" spans="1:3" x14ac:dyDescent="0.25">
      <c r="A3574" s="575"/>
      <c r="B3574" s="150" t="s">
        <v>354</v>
      </c>
      <c r="C3574" s="191">
        <v>660</v>
      </c>
    </row>
    <row r="3575" spans="1:3" x14ac:dyDescent="0.25">
      <c r="A3575" s="575"/>
      <c r="B3575" s="150" t="s">
        <v>926</v>
      </c>
      <c r="C3575" s="191">
        <v>550</v>
      </c>
    </row>
    <row r="3576" spans="1:3" x14ac:dyDescent="0.25">
      <c r="A3576" s="144">
        <v>33</v>
      </c>
      <c r="B3576" s="143" t="s">
        <v>4521</v>
      </c>
      <c r="C3576" s="406"/>
    </row>
    <row r="3577" spans="1:3" x14ac:dyDescent="0.25">
      <c r="A3577" s="475" t="s">
        <v>4522</v>
      </c>
      <c r="B3577" s="143" t="s">
        <v>4523</v>
      </c>
      <c r="C3577" s="406"/>
    </row>
    <row r="3578" spans="1:3" x14ac:dyDescent="0.25">
      <c r="A3578" s="475"/>
      <c r="B3578" s="152" t="s">
        <v>4524</v>
      </c>
      <c r="C3578" s="406">
        <v>13000</v>
      </c>
    </row>
    <row r="3579" spans="1:3" x14ac:dyDescent="0.25">
      <c r="A3579" s="475"/>
      <c r="B3579" s="152" t="s">
        <v>4525</v>
      </c>
      <c r="C3579" s="406">
        <v>16000</v>
      </c>
    </row>
    <row r="3580" spans="1:3" x14ac:dyDescent="0.25">
      <c r="A3580" s="458" t="s">
        <v>4526</v>
      </c>
      <c r="B3580" s="143" t="s">
        <v>4527</v>
      </c>
      <c r="C3580" s="406"/>
    </row>
    <row r="3581" spans="1:3" x14ac:dyDescent="0.25">
      <c r="A3581" s="459"/>
      <c r="B3581" s="150" t="s">
        <v>4528</v>
      </c>
      <c r="C3581" s="406">
        <v>20000</v>
      </c>
    </row>
    <row r="3582" spans="1:3" x14ac:dyDescent="0.25">
      <c r="A3582" s="459"/>
      <c r="B3582" s="150" t="s">
        <v>4529</v>
      </c>
      <c r="C3582" s="406">
        <v>18000</v>
      </c>
    </row>
    <row r="3583" spans="1:3" s="205" customFormat="1" x14ac:dyDescent="0.25">
      <c r="A3583" s="458" t="s">
        <v>4530</v>
      </c>
      <c r="B3583" s="143" t="s">
        <v>4531</v>
      </c>
      <c r="C3583" s="406"/>
    </row>
    <row r="3584" spans="1:3" s="205" customFormat="1" ht="31.5" x14ac:dyDescent="0.25">
      <c r="A3584" s="459"/>
      <c r="B3584" s="150" t="s">
        <v>4532</v>
      </c>
      <c r="C3584" s="406">
        <v>11000</v>
      </c>
    </row>
    <row r="3585" spans="1:3" s="205" customFormat="1" x14ac:dyDescent="0.25">
      <c r="A3585" s="459"/>
      <c r="B3585" s="150" t="s">
        <v>4533</v>
      </c>
      <c r="C3585" s="406">
        <v>15000</v>
      </c>
    </row>
    <row r="3586" spans="1:3" s="205" customFormat="1" x14ac:dyDescent="0.25">
      <c r="A3586" s="458" t="s">
        <v>4534</v>
      </c>
      <c r="B3586" s="143" t="s">
        <v>4535</v>
      </c>
      <c r="C3586" s="406"/>
    </row>
    <row r="3587" spans="1:3" s="205" customFormat="1" x14ac:dyDescent="0.25">
      <c r="A3587" s="459"/>
      <c r="B3587" s="150" t="s">
        <v>4536</v>
      </c>
      <c r="C3587" s="406">
        <v>13000</v>
      </c>
    </row>
    <row r="3588" spans="1:3" s="205" customFormat="1" x14ac:dyDescent="0.25">
      <c r="A3588" s="459"/>
      <c r="B3588" s="150" t="s">
        <v>4537</v>
      </c>
      <c r="C3588" s="406">
        <v>11000</v>
      </c>
    </row>
    <row r="3589" spans="1:3" s="205" customFormat="1" x14ac:dyDescent="0.25">
      <c r="A3589" s="458" t="s">
        <v>4538</v>
      </c>
      <c r="B3589" s="143" t="s">
        <v>10734</v>
      </c>
      <c r="C3589" s="406"/>
    </row>
    <row r="3590" spans="1:3" s="205" customFormat="1" x14ac:dyDescent="0.25">
      <c r="A3590" s="459"/>
      <c r="B3590" s="150" t="s">
        <v>4539</v>
      </c>
      <c r="C3590" s="406">
        <v>8000</v>
      </c>
    </row>
    <row r="3591" spans="1:3" s="402" customFormat="1" x14ac:dyDescent="0.25">
      <c r="A3591" s="459"/>
      <c r="B3591" s="150" t="s">
        <v>4540</v>
      </c>
      <c r="C3591" s="406">
        <v>7000</v>
      </c>
    </row>
    <row r="3592" spans="1:3" x14ac:dyDescent="0.25">
      <c r="A3592" s="458" t="s">
        <v>4541</v>
      </c>
      <c r="B3592" s="143" t="s">
        <v>4542</v>
      </c>
      <c r="C3592" s="406"/>
    </row>
    <row r="3593" spans="1:3" x14ac:dyDescent="0.25">
      <c r="A3593" s="459"/>
      <c r="B3593" s="150" t="s">
        <v>4543</v>
      </c>
      <c r="C3593" s="406">
        <v>11000</v>
      </c>
    </row>
    <row r="3594" spans="1:3" x14ac:dyDescent="0.25">
      <c r="A3594" s="459"/>
      <c r="B3594" s="150" t="s">
        <v>4544</v>
      </c>
      <c r="C3594" s="406">
        <v>10000</v>
      </c>
    </row>
    <row r="3595" spans="1:3" x14ac:dyDescent="0.25">
      <c r="A3595" s="458" t="s">
        <v>4545</v>
      </c>
      <c r="B3595" s="143" t="s">
        <v>4546</v>
      </c>
      <c r="C3595" s="406"/>
    </row>
    <row r="3596" spans="1:3" x14ac:dyDescent="0.25">
      <c r="A3596" s="459"/>
      <c r="B3596" s="150" t="s">
        <v>4547</v>
      </c>
      <c r="C3596" s="406">
        <v>6000</v>
      </c>
    </row>
    <row r="3597" spans="1:3" x14ac:dyDescent="0.25">
      <c r="A3597" s="460"/>
      <c r="B3597" s="150" t="s">
        <v>4548</v>
      </c>
      <c r="C3597" s="406">
        <v>5000</v>
      </c>
    </row>
    <row r="3598" spans="1:3" x14ac:dyDescent="0.25">
      <c r="A3598" s="458" t="s">
        <v>4549</v>
      </c>
      <c r="B3598" s="172" t="s">
        <v>4550</v>
      </c>
      <c r="C3598" s="406"/>
    </row>
    <row r="3599" spans="1:3" x14ac:dyDescent="0.25">
      <c r="A3599" s="459"/>
      <c r="B3599" s="143" t="s">
        <v>4551</v>
      </c>
      <c r="C3599" s="406">
        <v>6500</v>
      </c>
    </row>
    <row r="3600" spans="1:3" x14ac:dyDescent="0.25">
      <c r="A3600" s="459"/>
      <c r="B3600" s="143" t="s">
        <v>4552</v>
      </c>
      <c r="C3600" s="406">
        <v>6000</v>
      </c>
    </row>
    <row r="3601" spans="1:3" x14ac:dyDescent="0.25">
      <c r="A3601" s="459"/>
      <c r="B3601" s="143" t="s">
        <v>4553</v>
      </c>
      <c r="C3601" s="406">
        <v>7000</v>
      </c>
    </row>
    <row r="3602" spans="1:3" x14ac:dyDescent="0.25">
      <c r="A3602" s="459"/>
      <c r="B3602" s="143" t="s">
        <v>4554</v>
      </c>
      <c r="C3602" s="406">
        <v>7000</v>
      </c>
    </row>
    <row r="3603" spans="1:3" s="205" customFormat="1" x14ac:dyDescent="0.25">
      <c r="A3603" s="459"/>
      <c r="B3603" s="150" t="s">
        <v>4555</v>
      </c>
      <c r="C3603" s="406">
        <v>6000</v>
      </c>
    </row>
    <row r="3604" spans="1:3" s="205" customFormat="1" x14ac:dyDescent="0.25">
      <c r="A3604" s="459"/>
      <c r="B3604" s="150" t="s">
        <v>4556</v>
      </c>
      <c r="C3604" s="406">
        <v>6000</v>
      </c>
    </row>
    <row r="3605" spans="1:3" s="205" customFormat="1" x14ac:dyDescent="0.25">
      <c r="A3605" s="459"/>
      <c r="B3605" s="143" t="s">
        <v>4557</v>
      </c>
      <c r="C3605" s="406">
        <v>6000</v>
      </c>
    </row>
    <row r="3606" spans="1:3" s="205" customFormat="1" x14ac:dyDescent="0.25">
      <c r="A3606" s="459"/>
      <c r="B3606" s="143" t="s">
        <v>4558</v>
      </c>
      <c r="C3606" s="406">
        <v>6000</v>
      </c>
    </row>
    <row r="3607" spans="1:3" s="205" customFormat="1" x14ac:dyDescent="0.25">
      <c r="A3607" s="459"/>
      <c r="B3607" s="143" t="s">
        <v>4559</v>
      </c>
      <c r="C3607" s="406">
        <v>7000</v>
      </c>
    </row>
    <row r="3608" spans="1:3" s="205" customFormat="1" x14ac:dyDescent="0.25">
      <c r="A3608" s="459"/>
      <c r="B3608" s="143" t="s">
        <v>4560</v>
      </c>
      <c r="C3608" s="406">
        <v>9000</v>
      </c>
    </row>
    <row r="3609" spans="1:3" s="205" customFormat="1" x14ac:dyDescent="0.25">
      <c r="A3609" s="459"/>
      <c r="B3609" s="143" t="s">
        <v>4561</v>
      </c>
      <c r="C3609" s="406">
        <v>10000</v>
      </c>
    </row>
    <row r="3610" spans="1:3" s="205" customFormat="1" ht="31.5" x14ac:dyDescent="0.25">
      <c r="A3610" s="459"/>
      <c r="B3610" s="150" t="s">
        <v>10735</v>
      </c>
      <c r="C3610" s="406">
        <v>5500</v>
      </c>
    </row>
    <row r="3611" spans="1:3" x14ac:dyDescent="0.25">
      <c r="A3611" s="459"/>
      <c r="B3611" s="143" t="s">
        <v>4562</v>
      </c>
      <c r="C3611" s="406">
        <v>7000</v>
      </c>
    </row>
    <row r="3612" spans="1:3" x14ac:dyDescent="0.25">
      <c r="A3612" s="459"/>
      <c r="B3612" s="143" t="s">
        <v>4563</v>
      </c>
      <c r="C3612" s="406">
        <v>6000</v>
      </c>
    </row>
    <row r="3613" spans="1:3" x14ac:dyDescent="0.25">
      <c r="A3613" s="459"/>
      <c r="B3613" s="143" t="s">
        <v>4564</v>
      </c>
      <c r="C3613" s="406">
        <v>5500</v>
      </c>
    </row>
    <row r="3614" spans="1:3" x14ac:dyDescent="0.25">
      <c r="A3614" s="459"/>
      <c r="B3614" s="143" t="s">
        <v>4565</v>
      </c>
      <c r="C3614" s="406"/>
    </row>
    <row r="3615" spans="1:3" x14ac:dyDescent="0.25">
      <c r="A3615" s="459"/>
      <c r="B3615" s="150" t="s">
        <v>4566</v>
      </c>
      <c r="C3615" s="406">
        <v>9000</v>
      </c>
    </row>
    <row r="3616" spans="1:3" x14ac:dyDescent="0.25">
      <c r="A3616" s="459"/>
      <c r="B3616" s="150" t="s">
        <v>4567</v>
      </c>
      <c r="C3616" s="406">
        <v>8000</v>
      </c>
    </row>
    <row r="3617" spans="1:3" x14ac:dyDescent="0.25">
      <c r="A3617" s="459"/>
      <c r="B3617" s="143" t="s">
        <v>4568</v>
      </c>
      <c r="C3617" s="406">
        <v>7500</v>
      </c>
    </row>
    <row r="3618" spans="1:3" x14ac:dyDescent="0.25">
      <c r="A3618" s="459"/>
      <c r="B3618" s="150" t="s">
        <v>4569</v>
      </c>
      <c r="C3618" s="406">
        <v>5000</v>
      </c>
    </row>
    <row r="3619" spans="1:3" x14ac:dyDescent="0.25">
      <c r="A3619" s="459"/>
      <c r="B3619" s="143" t="s">
        <v>4570</v>
      </c>
      <c r="C3619" s="406">
        <v>5000</v>
      </c>
    </row>
    <row r="3620" spans="1:3" x14ac:dyDescent="0.25">
      <c r="A3620" s="459"/>
      <c r="B3620" s="143" t="s">
        <v>4571</v>
      </c>
      <c r="C3620" s="406">
        <v>5000</v>
      </c>
    </row>
    <row r="3621" spans="1:3" x14ac:dyDescent="0.25">
      <c r="A3621" s="459"/>
      <c r="B3621" s="143" t="s">
        <v>4572</v>
      </c>
      <c r="C3621" s="406">
        <v>5000</v>
      </c>
    </row>
    <row r="3622" spans="1:3" x14ac:dyDescent="0.25">
      <c r="A3622" s="459"/>
      <c r="B3622" s="143" t="s">
        <v>4573</v>
      </c>
      <c r="C3622" s="406">
        <v>5500</v>
      </c>
    </row>
    <row r="3623" spans="1:3" ht="31.5" x14ac:dyDescent="0.25">
      <c r="A3623" s="459"/>
      <c r="B3623" s="150" t="s">
        <v>4574</v>
      </c>
      <c r="C3623" s="406">
        <v>6000</v>
      </c>
    </row>
    <row r="3624" spans="1:3" s="205" customFormat="1" ht="31.5" x14ac:dyDescent="0.25">
      <c r="A3624" s="459"/>
      <c r="B3624" s="150" t="s">
        <v>4575</v>
      </c>
      <c r="C3624" s="406">
        <v>11000</v>
      </c>
    </row>
    <row r="3625" spans="1:3" s="205" customFormat="1" x14ac:dyDescent="0.25">
      <c r="A3625" s="460"/>
      <c r="B3625" s="143" t="s">
        <v>4576</v>
      </c>
      <c r="C3625" s="406">
        <v>5000</v>
      </c>
    </row>
    <row r="3626" spans="1:3" s="205" customFormat="1" x14ac:dyDescent="0.25">
      <c r="A3626" s="475" t="s">
        <v>4577</v>
      </c>
      <c r="B3626" s="143" t="s">
        <v>4578</v>
      </c>
      <c r="C3626" s="406">
        <v>4000</v>
      </c>
    </row>
    <row r="3627" spans="1:3" s="205" customFormat="1" ht="31.5" x14ac:dyDescent="0.25">
      <c r="A3627" s="475"/>
      <c r="B3627" s="150" t="s">
        <v>4579</v>
      </c>
      <c r="C3627" s="406">
        <v>3700</v>
      </c>
    </row>
    <row r="3628" spans="1:3" s="205" customFormat="1" ht="31.5" x14ac:dyDescent="0.25">
      <c r="A3628" s="475"/>
      <c r="B3628" s="150" t="s">
        <v>4580</v>
      </c>
      <c r="C3628" s="406">
        <v>3500</v>
      </c>
    </row>
    <row r="3629" spans="1:3" s="205" customFormat="1" x14ac:dyDescent="0.25">
      <c r="A3629" s="173" t="s">
        <v>4581</v>
      </c>
      <c r="B3629" s="172" t="s">
        <v>4582</v>
      </c>
      <c r="C3629" s="406"/>
    </row>
    <row r="3630" spans="1:3" s="205" customFormat="1" x14ac:dyDescent="0.25">
      <c r="A3630" s="458" t="s">
        <v>4583</v>
      </c>
      <c r="B3630" s="172" t="s">
        <v>4584</v>
      </c>
      <c r="C3630" s="406"/>
    </row>
    <row r="3631" spans="1:3" s="205" customFormat="1" x14ac:dyDescent="0.25">
      <c r="A3631" s="459"/>
      <c r="B3631" s="143" t="s">
        <v>4585</v>
      </c>
      <c r="C3631" s="406">
        <v>7000</v>
      </c>
    </row>
    <row r="3632" spans="1:3" x14ac:dyDescent="0.25">
      <c r="A3632" s="459"/>
      <c r="B3632" s="143" t="s">
        <v>4586</v>
      </c>
      <c r="C3632" s="406">
        <v>6000</v>
      </c>
    </row>
    <row r="3633" spans="1:3" x14ac:dyDescent="0.25">
      <c r="A3633" s="459"/>
      <c r="B3633" s="143" t="s">
        <v>4587</v>
      </c>
      <c r="C3633" s="406"/>
    </row>
    <row r="3634" spans="1:3" x14ac:dyDescent="0.25">
      <c r="A3634" s="459"/>
      <c r="B3634" s="330" t="s">
        <v>4588</v>
      </c>
      <c r="C3634" s="406">
        <v>8000</v>
      </c>
    </row>
    <row r="3635" spans="1:3" x14ac:dyDescent="0.25">
      <c r="A3635" s="459"/>
      <c r="B3635" s="150" t="s">
        <v>10736</v>
      </c>
      <c r="C3635" s="406">
        <v>7000</v>
      </c>
    </row>
    <row r="3636" spans="1:3" x14ac:dyDescent="0.25">
      <c r="A3636" s="459"/>
      <c r="B3636" s="143" t="s">
        <v>4563</v>
      </c>
      <c r="C3636" s="406">
        <v>5500</v>
      </c>
    </row>
    <row r="3637" spans="1:3" x14ac:dyDescent="0.25">
      <c r="A3637" s="459"/>
      <c r="B3637" s="143" t="s">
        <v>4589</v>
      </c>
      <c r="C3637" s="406">
        <v>4500</v>
      </c>
    </row>
    <row r="3638" spans="1:3" x14ac:dyDescent="0.25">
      <c r="A3638" s="459"/>
      <c r="B3638" s="143" t="s">
        <v>4590</v>
      </c>
      <c r="C3638" s="406">
        <v>6000</v>
      </c>
    </row>
    <row r="3639" spans="1:3" x14ac:dyDescent="0.25">
      <c r="A3639" s="459"/>
      <c r="B3639" s="143" t="s">
        <v>4591</v>
      </c>
      <c r="C3639" s="406">
        <v>5000</v>
      </c>
    </row>
    <row r="3640" spans="1:3" s="205" customFormat="1" x14ac:dyDescent="0.25">
      <c r="A3640" s="459"/>
      <c r="B3640" s="143" t="s">
        <v>4592</v>
      </c>
      <c r="C3640" s="406">
        <v>6000</v>
      </c>
    </row>
    <row r="3641" spans="1:3" s="205" customFormat="1" x14ac:dyDescent="0.25">
      <c r="A3641" s="459"/>
      <c r="B3641" s="143" t="s">
        <v>4593</v>
      </c>
      <c r="C3641" s="406">
        <v>5500</v>
      </c>
    </row>
    <row r="3642" spans="1:3" s="205" customFormat="1" ht="31.5" x14ac:dyDescent="0.25">
      <c r="A3642" s="459"/>
      <c r="B3642" s="143" t="s">
        <v>10737</v>
      </c>
      <c r="C3642" s="406">
        <v>5500</v>
      </c>
    </row>
    <row r="3643" spans="1:3" s="205" customFormat="1" x14ac:dyDescent="0.25">
      <c r="A3643" s="459"/>
      <c r="B3643" s="174" t="s">
        <v>4594</v>
      </c>
      <c r="C3643" s="406">
        <v>4500</v>
      </c>
    </row>
    <row r="3644" spans="1:3" s="205" customFormat="1" x14ac:dyDescent="0.25">
      <c r="A3644" s="459"/>
      <c r="B3644" s="143" t="s">
        <v>4595</v>
      </c>
      <c r="C3644" s="406">
        <v>6000</v>
      </c>
    </row>
    <row r="3645" spans="1:3" s="205" customFormat="1" x14ac:dyDescent="0.25">
      <c r="A3645" s="459"/>
      <c r="B3645" s="143" t="s">
        <v>4596</v>
      </c>
      <c r="C3645" s="406">
        <v>6000</v>
      </c>
    </row>
    <row r="3646" spans="1:3" s="205" customFormat="1" x14ac:dyDescent="0.25">
      <c r="A3646" s="459"/>
      <c r="B3646" s="143" t="s">
        <v>4564</v>
      </c>
      <c r="C3646" s="406">
        <v>6500</v>
      </c>
    </row>
    <row r="3647" spans="1:3" s="205" customFormat="1" x14ac:dyDescent="0.25">
      <c r="A3647" s="459"/>
      <c r="B3647" s="143" t="s">
        <v>4597</v>
      </c>
      <c r="C3647" s="406">
        <v>5000</v>
      </c>
    </row>
    <row r="3648" spans="1:3" x14ac:dyDescent="0.25">
      <c r="A3648" s="459"/>
      <c r="B3648" s="143" t="s">
        <v>4598</v>
      </c>
      <c r="C3648" s="406">
        <v>4500</v>
      </c>
    </row>
    <row r="3649" spans="1:3" x14ac:dyDescent="0.25">
      <c r="A3649" s="459"/>
      <c r="B3649" s="143" t="s">
        <v>4599</v>
      </c>
      <c r="C3649" s="406">
        <v>5000</v>
      </c>
    </row>
    <row r="3650" spans="1:3" x14ac:dyDescent="0.25">
      <c r="A3650" s="459"/>
      <c r="B3650" s="143" t="s">
        <v>4600</v>
      </c>
      <c r="C3650" s="404">
        <v>4000</v>
      </c>
    </row>
    <row r="3651" spans="1:3" x14ac:dyDescent="0.25">
      <c r="A3651" s="459"/>
      <c r="B3651" s="143" t="s">
        <v>4601</v>
      </c>
      <c r="C3651" s="404">
        <v>4000</v>
      </c>
    </row>
    <row r="3652" spans="1:3" x14ac:dyDescent="0.25">
      <c r="A3652" s="459"/>
      <c r="B3652" s="143" t="s">
        <v>4602</v>
      </c>
      <c r="C3652" s="404">
        <v>3500</v>
      </c>
    </row>
    <row r="3653" spans="1:3" x14ac:dyDescent="0.25">
      <c r="A3653" s="459"/>
      <c r="B3653" s="143" t="s">
        <v>4603</v>
      </c>
      <c r="C3653" s="404">
        <v>4000</v>
      </c>
    </row>
    <row r="3654" spans="1:3" x14ac:dyDescent="0.25">
      <c r="A3654" s="459"/>
      <c r="B3654" s="143" t="s">
        <v>4604</v>
      </c>
      <c r="C3654" s="404">
        <v>4000</v>
      </c>
    </row>
    <row r="3655" spans="1:3" x14ac:dyDescent="0.25">
      <c r="A3655" s="459"/>
      <c r="B3655" s="143" t="s">
        <v>4605</v>
      </c>
      <c r="C3655" s="404">
        <v>4000</v>
      </c>
    </row>
    <row r="3656" spans="1:3" x14ac:dyDescent="0.25">
      <c r="A3656" s="459"/>
      <c r="B3656" s="143" t="s">
        <v>4606</v>
      </c>
      <c r="C3656" s="406">
        <v>5000</v>
      </c>
    </row>
    <row r="3657" spans="1:3" x14ac:dyDescent="0.25">
      <c r="A3657" s="459"/>
      <c r="B3657" s="143" t="s">
        <v>4607</v>
      </c>
      <c r="C3657" s="404">
        <v>4000</v>
      </c>
    </row>
    <row r="3658" spans="1:3" x14ac:dyDescent="0.25">
      <c r="A3658" s="459"/>
      <c r="B3658" s="143" t="s">
        <v>4608</v>
      </c>
      <c r="C3658" s="406">
        <v>5000</v>
      </c>
    </row>
    <row r="3659" spans="1:3" s="205" customFormat="1" x14ac:dyDescent="0.25">
      <c r="A3659" s="459"/>
      <c r="B3659" s="143" t="s">
        <v>4609</v>
      </c>
      <c r="C3659" s="406">
        <v>4000</v>
      </c>
    </row>
    <row r="3660" spans="1:3" s="205" customFormat="1" x14ac:dyDescent="0.25">
      <c r="A3660" s="459"/>
      <c r="B3660" s="143" t="s">
        <v>4610</v>
      </c>
      <c r="C3660" s="406">
        <v>3500</v>
      </c>
    </row>
    <row r="3661" spans="1:3" s="205" customFormat="1" x14ac:dyDescent="0.25">
      <c r="A3661" s="459"/>
      <c r="B3661" s="143" t="s">
        <v>4611</v>
      </c>
      <c r="C3661" s="404">
        <v>4000</v>
      </c>
    </row>
    <row r="3662" spans="1:3" s="205" customFormat="1" x14ac:dyDescent="0.25">
      <c r="A3662" s="459"/>
      <c r="B3662" s="143" t="s">
        <v>4612</v>
      </c>
      <c r="C3662" s="406">
        <v>3500</v>
      </c>
    </row>
    <row r="3663" spans="1:3" s="205" customFormat="1" x14ac:dyDescent="0.25">
      <c r="A3663" s="459"/>
      <c r="B3663" s="143" t="s">
        <v>4613</v>
      </c>
      <c r="C3663" s="406">
        <v>3500</v>
      </c>
    </row>
    <row r="3664" spans="1:3" s="205" customFormat="1" x14ac:dyDescent="0.25">
      <c r="A3664" s="144" t="s">
        <v>4614</v>
      </c>
      <c r="B3664" s="172" t="s">
        <v>4615</v>
      </c>
      <c r="C3664" s="406"/>
    </row>
    <row r="3665" spans="1:3" s="205" customFormat="1" x14ac:dyDescent="0.25">
      <c r="A3665" s="458" t="s">
        <v>4616</v>
      </c>
      <c r="B3665" s="150" t="s">
        <v>4617</v>
      </c>
      <c r="C3665" s="406">
        <v>4000</v>
      </c>
    </row>
    <row r="3666" spans="1:3" s="205" customFormat="1" x14ac:dyDescent="0.25">
      <c r="A3666" s="459"/>
      <c r="B3666" s="150" t="s">
        <v>4618</v>
      </c>
      <c r="C3666" s="406">
        <v>3500</v>
      </c>
    </row>
    <row r="3667" spans="1:3" x14ac:dyDescent="0.25">
      <c r="A3667" s="459"/>
      <c r="B3667" s="150" t="s">
        <v>4619</v>
      </c>
      <c r="C3667" s="406">
        <v>3000</v>
      </c>
    </row>
    <row r="3668" spans="1:3" x14ac:dyDescent="0.25">
      <c r="A3668" s="459"/>
      <c r="B3668" s="150" t="s">
        <v>4620</v>
      </c>
      <c r="C3668" s="406">
        <v>2500</v>
      </c>
    </row>
    <row r="3669" spans="1:3" x14ac:dyDescent="0.25">
      <c r="A3669" s="459"/>
      <c r="B3669" s="150" t="s">
        <v>4621</v>
      </c>
      <c r="C3669" s="406">
        <v>2500</v>
      </c>
    </row>
    <row r="3670" spans="1:3" x14ac:dyDescent="0.25">
      <c r="A3670" s="459"/>
      <c r="B3670" s="150" t="s">
        <v>4622</v>
      </c>
      <c r="C3670" s="406">
        <v>2000</v>
      </c>
    </row>
    <row r="3671" spans="1:3" x14ac:dyDescent="0.25">
      <c r="A3671" s="459"/>
      <c r="B3671" s="143" t="s">
        <v>4623</v>
      </c>
      <c r="C3671" s="406"/>
    </row>
    <row r="3672" spans="1:3" x14ac:dyDescent="0.25">
      <c r="A3672" s="459"/>
      <c r="B3672" s="150" t="s">
        <v>4624</v>
      </c>
      <c r="C3672" s="406">
        <v>3500</v>
      </c>
    </row>
    <row r="3673" spans="1:3" ht="31.5" x14ac:dyDescent="0.25">
      <c r="A3673" s="459"/>
      <c r="B3673" s="150" t="s">
        <v>4625</v>
      </c>
      <c r="C3673" s="176">
        <v>3500</v>
      </c>
    </row>
    <row r="3674" spans="1:3" x14ac:dyDescent="0.25">
      <c r="A3674" s="459"/>
      <c r="B3674" s="150" t="s">
        <v>4626</v>
      </c>
      <c r="C3674" s="176">
        <v>3000</v>
      </c>
    </row>
    <row r="3675" spans="1:3" x14ac:dyDescent="0.25">
      <c r="A3675" s="459"/>
      <c r="B3675" s="150" t="s">
        <v>4627</v>
      </c>
      <c r="C3675" s="176">
        <v>3000</v>
      </c>
    </row>
    <row r="3676" spans="1:3" x14ac:dyDescent="0.25">
      <c r="A3676" s="459"/>
      <c r="B3676" s="150" t="s">
        <v>4628</v>
      </c>
      <c r="C3676" s="176">
        <v>3500</v>
      </c>
    </row>
    <row r="3677" spans="1:3" x14ac:dyDescent="0.25">
      <c r="A3677" s="459"/>
      <c r="B3677" s="150" t="s">
        <v>4629</v>
      </c>
      <c r="C3677" s="176">
        <v>3500</v>
      </c>
    </row>
    <row r="3678" spans="1:3" s="205" customFormat="1" x14ac:dyDescent="0.25">
      <c r="A3678" s="459"/>
      <c r="B3678" s="150" t="s">
        <v>4630</v>
      </c>
      <c r="C3678" s="176">
        <v>3000</v>
      </c>
    </row>
    <row r="3679" spans="1:3" s="205" customFormat="1" x14ac:dyDescent="0.25">
      <c r="A3679" s="459"/>
      <c r="B3679" s="150" t="s">
        <v>4631</v>
      </c>
      <c r="C3679" s="176">
        <v>4000</v>
      </c>
    </row>
    <row r="3680" spans="1:3" s="205" customFormat="1" x14ac:dyDescent="0.25">
      <c r="A3680" s="459"/>
      <c r="B3680" s="150" t="s">
        <v>4632</v>
      </c>
      <c r="C3680" s="176">
        <v>4000</v>
      </c>
    </row>
    <row r="3681" spans="1:3" s="205" customFormat="1" x14ac:dyDescent="0.25">
      <c r="A3681" s="459"/>
      <c r="B3681" s="150" t="s">
        <v>4633</v>
      </c>
      <c r="C3681" s="176">
        <v>3500</v>
      </c>
    </row>
    <row r="3682" spans="1:3" s="205" customFormat="1" x14ac:dyDescent="0.25">
      <c r="A3682" s="459"/>
      <c r="B3682" s="150" t="s">
        <v>4634</v>
      </c>
      <c r="C3682" s="176">
        <v>3500</v>
      </c>
    </row>
    <row r="3683" spans="1:3" s="205" customFormat="1" x14ac:dyDescent="0.25">
      <c r="A3683" s="459"/>
      <c r="B3683" s="150" t="s">
        <v>4635</v>
      </c>
      <c r="C3683" s="176">
        <v>3500</v>
      </c>
    </row>
    <row r="3684" spans="1:3" s="205" customFormat="1" x14ac:dyDescent="0.25">
      <c r="A3684" s="459"/>
      <c r="B3684" s="150" t="s">
        <v>4636</v>
      </c>
      <c r="C3684" s="176">
        <v>3500</v>
      </c>
    </row>
    <row r="3685" spans="1:3" s="205" customFormat="1" x14ac:dyDescent="0.25">
      <c r="A3685" s="459"/>
      <c r="B3685" s="150" t="s">
        <v>4637</v>
      </c>
      <c r="C3685" s="176">
        <v>3000</v>
      </c>
    </row>
    <row r="3686" spans="1:3" x14ac:dyDescent="0.25">
      <c r="A3686" s="459"/>
      <c r="B3686" s="150" t="s">
        <v>4638</v>
      </c>
      <c r="C3686" s="176">
        <v>3500</v>
      </c>
    </row>
    <row r="3687" spans="1:3" x14ac:dyDescent="0.25">
      <c r="A3687" s="459"/>
      <c r="B3687" s="150" t="s">
        <v>4639</v>
      </c>
      <c r="C3687" s="176">
        <v>3000</v>
      </c>
    </row>
    <row r="3688" spans="1:3" x14ac:dyDescent="0.25">
      <c r="A3688" s="459"/>
      <c r="B3688" s="150" t="s">
        <v>4640</v>
      </c>
      <c r="C3688" s="176">
        <v>3000</v>
      </c>
    </row>
    <row r="3689" spans="1:3" x14ac:dyDescent="0.25">
      <c r="A3689" s="459"/>
      <c r="B3689" s="150" t="s">
        <v>4641</v>
      </c>
      <c r="C3689" s="176">
        <v>3000</v>
      </c>
    </row>
    <row r="3690" spans="1:3" s="205" customFormat="1" x14ac:dyDescent="0.25">
      <c r="A3690" s="459"/>
      <c r="B3690" s="150" t="s">
        <v>4642</v>
      </c>
      <c r="C3690" s="176">
        <v>3000</v>
      </c>
    </row>
    <row r="3691" spans="1:3" s="205" customFormat="1" x14ac:dyDescent="0.25">
      <c r="A3691" s="459"/>
      <c r="B3691" s="150" t="s">
        <v>4643</v>
      </c>
      <c r="C3691" s="176">
        <v>3000</v>
      </c>
    </row>
    <row r="3692" spans="1:3" s="205" customFormat="1" x14ac:dyDescent="0.25">
      <c r="A3692" s="459"/>
      <c r="B3692" s="150" t="s">
        <v>4644</v>
      </c>
      <c r="C3692" s="176">
        <v>3000</v>
      </c>
    </row>
    <row r="3693" spans="1:3" s="205" customFormat="1" x14ac:dyDescent="0.25">
      <c r="A3693" s="459"/>
      <c r="B3693" s="150" t="s">
        <v>4645</v>
      </c>
      <c r="C3693" s="176">
        <v>3000</v>
      </c>
    </row>
    <row r="3694" spans="1:3" s="205" customFormat="1" x14ac:dyDescent="0.25">
      <c r="A3694" s="459"/>
      <c r="B3694" s="150" t="s">
        <v>4646</v>
      </c>
      <c r="C3694" s="176">
        <v>3000</v>
      </c>
    </row>
    <row r="3695" spans="1:3" s="205" customFormat="1" x14ac:dyDescent="0.25">
      <c r="A3695" s="459"/>
      <c r="B3695" s="150" t="s">
        <v>4647</v>
      </c>
      <c r="C3695" s="176">
        <v>3000</v>
      </c>
    </row>
    <row r="3696" spans="1:3" s="205" customFormat="1" x14ac:dyDescent="0.25">
      <c r="A3696" s="459"/>
      <c r="B3696" s="150" t="s">
        <v>4648</v>
      </c>
      <c r="C3696" s="176">
        <v>3000</v>
      </c>
    </row>
    <row r="3697" spans="1:3" s="205" customFormat="1" x14ac:dyDescent="0.25">
      <c r="A3697" s="459"/>
      <c r="B3697" s="150" t="s">
        <v>4649</v>
      </c>
      <c r="C3697" s="176">
        <v>3000</v>
      </c>
    </row>
    <row r="3698" spans="1:3" s="402" customFormat="1" x14ac:dyDescent="0.25">
      <c r="A3698" s="459"/>
      <c r="B3698" s="150" t="s">
        <v>4650</v>
      </c>
      <c r="C3698" s="176">
        <v>3000</v>
      </c>
    </row>
    <row r="3699" spans="1:3" s="402" customFormat="1" x14ac:dyDescent="0.25">
      <c r="A3699" s="459"/>
      <c r="B3699" s="150" t="s">
        <v>4651</v>
      </c>
      <c r="C3699" s="176">
        <v>3000</v>
      </c>
    </row>
    <row r="3700" spans="1:3" x14ac:dyDescent="0.25">
      <c r="A3700" s="459"/>
      <c r="B3700" s="150" t="s">
        <v>4652</v>
      </c>
      <c r="C3700" s="176">
        <v>3000</v>
      </c>
    </row>
    <row r="3701" spans="1:3" x14ac:dyDescent="0.25">
      <c r="A3701" s="459"/>
      <c r="B3701" s="150" t="s">
        <v>4653</v>
      </c>
      <c r="C3701" s="176">
        <v>3000</v>
      </c>
    </row>
    <row r="3702" spans="1:3" x14ac:dyDescent="0.25">
      <c r="A3702" s="459"/>
      <c r="B3702" s="150" t="s">
        <v>4654</v>
      </c>
      <c r="C3702" s="176">
        <v>3000</v>
      </c>
    </row>
    <row r="3703" spans="1:3" x14ac:dyDescent="0.25">
      <c r="A3703" s="459"/>
      <c r="B3703" s="150" t="s">
        <v>4655</v>
      </c>
      <c r="C3703" s="176">
        <v>3000</v>
      </c>
    </row>
    <row r="3704" spans="1:3" x14ac:dyDescent="0.25">
      <c r="A3704" s="459"/>
      <c r="B3704" s="150" t="s">
        <v>4656</v>
      </c>
      <c r="C3704" s="176">
        <v>3000</v>
      </c>
    </row>
    <row r="3705" spans="1:3" ht="31.5" x14ac:dyDescent="0.25">
      <c r="A3705" s="459"/>
      <c r="B3705" s="150" t="s">
        <v>4657</v>
      </c>
      <c r="C3705" s="176">
        <v>3000</v>
      </c>
    </row>
    <row r="3706" spans="1:3" x14ac:dyDescent="0.25">
      <c r="A3706" s="459"/>
      <c r="B3706" s="150" t="s">
        <v>4658</v>
      </c>
      <c r="C3706" s="176">
        <v>3000</v>
      </c>
    </row>
    <row r="3707" spans="1:3" ht="31.5" x14ac:dyDescent="0.25">
      <c r="A3707" s="459"/>
      <c r="B3707" s="150" t="s">
        <v>4659</v>
      </c>
      <c r="C3707" s="176">
        <v>3000</v>
      </c>
    </row>
    <row r="3708" spans="1:3" x14ac:dyDescent="0.25">
      <c r="A3708" s="459"/>
      <c r="B3708" s="150" t="s">
        <v>4660</v>
      </c>
      <c r="C3708" s="176">
        <v>3000</v>
      </c>
    </row>
    <row r="3709" spans="1:3" x14ac:dyDescent="0.25">
      <c r="A3709" s="459"/>
      <c r="B3709" s="150" t="s">
        <v>4661</v>
      </c>
      <c r="C3709" s="176">
        <v>3000</v>
      </c>
    </row>
    <row r="3710" spans="1:3" x14ac:dyDescent="0.25">
      <c r="A3710" s="459"/>
      <c r="B3710" s="150" t="s">
        <v>4662</v>
      </c>
      <c r="C3710" s="176">
        <v>3000</v>
      </c>
    </row>
    <row r="3711" spans="1:3" x14ac:dyDescent="0.25">
      <c r="A3711" s="459"/>
      <c r="B3711" s="150" t="s">
        <v>4663</v>
      </c>
      <c r="C3711" s="176">
        <v>3000</v>
      </c>
    </row>
    <row r="3712" spans="1:3" ht="31.5" x14ac:dyDescent="0.25">
      <c r="A3712" s="459"/>
      <c r="B3712" s="150" t="s">
        <v>4664</v>
      </c>
      <c r="C3712" s="176">
        <v>3000</v>
      </c>
    </row>
    <row r="3713" spans="1:3" x14ac:dyDescent="0.25">
      <c r="A3713" s="459"/>
      <c r="B3713" s="150" t="s">
        <v>4665</v>
      </c>
      <c r="C3713" s="176">
        <v>3000</v>
      </c>
    </row>
    <row r="3714" spans="1:3" x14ac:dyDescent="0.25">
      <c r="A3714" s="459"/>
      <c r="B3714" s="150" t="s">
        <v>4666</v>
      </c>
      <c r="C3714" s="176">
        <v>3000</v>
      </c>
    </row>
    <row r="3715" spans="1:3" x14ac:dyDescent="0.25">
      <c r="A3715" s="459"/>
      <c r="B3715" s="150" t="s">
        <v>4667</v>
      </c>
      <c r="C3715" s="176">
        <v>3000</v>
      </c>
    </row>
    <row r="3716" spans="1:3" x14ac:dyDescent="0.25">
      <c r="A3716" s="459"/>
      <c r="B3716" s="150" t="s">
        <v>4668</v>
      </c>
      <c r="C3716" s="176">
        <v>3000</v>
      </c>
    </row>
    <row r="3717" spans="1:3" x14ac:dyDescent="0.25">
      <c r="A3717" s="459"/>
      <c r="B3717" s="150" t="s">
        <v>4669</v>
      </c>
      <c r="C3717" s="176">
        <v>3000</v>
      </c>
    </row>
    <row r="3718" spans="1:3" x14ac:dyDescent="0.25">
      <c r="A3718" s="459"/>
      <c r="B3718" s="150" t="s">
        <v>4670</v>
      </c>
      <c r="C3718" s="176">
        <v>3000</v>
      </c>
    </row>
    <row r="3719" spans="1:3" x14ac:dyDescent="0.25">
      <c r="A3719" s="459"/>
      <c r="B3719" s="150" t="s">
        <v>4671</v>
      </c>
      <c r="C3719" s="176">
        <v>3000</v>
      </c>
    </row>
    <row r="3720" spans="1:3" x14ac:dyDescent="0.25">
      <c r="A3720" s="459"/>
      <c r="B3720" s="150" t="s">
        <v>4672</v>
      </c>
      <c r="C3720" s="176">
        <v>3000</v>
      </c>
    </row>
    <row r="3721" spans="1:3" x14ac:dyDescent="0.25">
      <c r="A3721" s="459"/>
      <c r="B3721" s="150" t="s">
        <v>4673</v>
      </c>
      <c r="C3721" s="176">
        <v>3000</v>
      </c>
    </row>
    <row r="3722" spans="1:3" x14ac:dyDescent="0.25">
      <c r="A3722" s="459"/>
      <c r="B3722" s="150" t="s">
        <v>4674</v>
      </c>
      <c r="C3722" s="176">
        <v>3000</v>
      </c>
    </row>
    <row r="3723" spans="1:3" x14ac:dyDescent="0.25">
      <c r="A3723" s="459"/>
      <c r="B3723" s="150" t="s">
        <v>4675</v>
      </c>
      <c r="C3723" s="176">
        <v>3000</v>
      </c>
    </row>
    <row r="3724" spans="1:3" x14ac:dyDescent="0.25">
      <c r="A3724" s="459"/>
      <c r="B3724" s="150" t="s">
        <v>4676</v>
      </c>
      <c r="C3724" s="176">
        <v>3000</v>
      </c>
    </row>
    <row r="3725" spans="1:3" x14ac:dyDescent="0.25">
      <c r="A3725" s="459"/>
      <c r="B3725" s="150" t="s">
        <v>4677</v>
      </c>
      <c r="C3725" s="176">
        <v>2500</v>
      </c>
    </row>
    <row r="3726" spans="1:3" x14ac:dyDescent="0.25">
      <c r="A3726" s="459"/>
      <c r="B3726" s="150" t="s">
        <v>4678</v>
      </c>
      <c r="C3726" s="176">
        <v>2000</v>
      </c>
    </row>
    <row r="3727" spans="1:3" x14ac:dyDescent="0.25">
      <c r="A3727" s="459"/>
      <c r="B3727" s="150" t="s">
        <v>4679</v>
      </c>
      <c r="C3727" s="176">
        <v>2000</v>
      </c>
    </row>
    <row r="3728" spans="1:3" x14ac:dyDescent="0.25">
      <c r="A3728" s="460"/>
      <c r="B3728" s="150" t="s">
        <v>4680</v>
      </c>
      <c r="C3728" s="176">
        <v>1500</v>
      </c>
    </row>
    <row r="3729" spans="1:3" x14ac:dyDescent="0.25">
      <c r="A3729" s="144" t="s">
        <v>4681</v>
      </c>
      <c r="B3729" s="143" t="s">
        <v>4682</v>
      </c>
      <c r="C3729" s="406"/>
    </row>
    <row r="3730" spans="1:3" x14ac:dyDescent="0.25">
      <c r="A3730" s="459"/>
      <c r="B3730" s="143" t="s">
        <v>4683</v>
      </c>
      <c r="C3730" s="406"/>
    </row>
    <row r="3731" spans="1:3" x14ac:dyDescent="0.25">
      <c r="A3731" s="459"/>
      <c r="B3731" s="175" t="s">
        <v>4684</v>
      </c>
      <c r="C3731" s="406">
        <v>16000</v>
      </c>
    </row>
    <row r="3732" spans="1:3" x14ac:dyDescent="0.25">
      <c r="A3732" s="459"/>
      <c r="B3732" s="150" t="s">
        <v>4685</v>
      </c>
      <c r="C3732" s="406">
        <v>15000</v>
      </c>
    </row>
    <row r="3733" spans="1:3" x14ac:dyDescent="0.25">
      <c r="A3733" s="459"/>
      <c r="B3733" s="150" t="s">
        <v>4686</v>
      </c>
      <c r="C3733" s="406">
        <v>14000</v>
      </c>
    </row>
    <row r="3734" spans="1:3" x14ac:dyDescent="0.25">
      <c r="A3734" s="460"/>
      <c r="B3734" s="150" t="s">
        <v>4687</v>
      </c>
      <c r="C3734" s="406">
        <v>14000</v>
      </c>
    </row>
    <row r="3735" spans="1:3" x14ac:dyDescent="0.25">
      <c r="A3735" s="475" t="s">
        <v>4688</v>
      </c>
      <c r="B3735" s="143" t="s">
        <v>4689</v>
      </c>
      <c r="C3735" s="176"/>
    </row>
    <row r="3736" spans="1:3" x14ac:dyDescent="0.25">
      <c r="A3736" s="475"/>
      <c r="B3736" s="150" t="s">
        <v>4690</v>
      </c>
      <c r="C3736" s="176">
        <v>4500</v>
      </c>
    </row>
    <row r="3737" spans="1:3" x14ac:dyDescent="0.25">
      <c r="A3737" s="475"/>
      <c r="B3737" s="150" t="s">
        <v>4691</v>
      </c>
      <c r="C3737" s="176">
        <v>4500</v>
      </c>
    </row>
    <row r="3738" spans="1:3" x14ac:dyDescent="0.25">
      <c r="A3738" s="475"/>
      <c r="B3738" s="150" t="s">
        <v>4692</v>
      </c>
      <c r="C3738" s="176">
        <v>4500</v>
      </c>
    </row>
    <row r="3739" spans="1:3" x14ac:dyDescent="0.25">
      <c r="A3739" s="475"/>
      <c r="B3739" s="150" t="s">
        <v>4693</v>
      </c>
      <c r="C3739" s="176">
        <v>4500</v>
      </c>
    </row>
    <row r="3740" spans="1:3" ht="31.5" x14ac:dyDescent="0.25">
      <c r="A3740" s="475"/>
      <c r="B3740" s="150" t="s">
        <v>4694</v>
      </c>
      <c r="C3740" s="176">
        <v>4500</v>
      </c>
    </row>
    <row r="3741" spans="1:3" ht="31.5" x14ac:dyDescent="0.25">
      <c r="A3741" s="475"/>
      <c r="B3741" s="150" t="s">
        <v>4695</v>
      </c>
      <c r="C3741" s="176">
        <v>4500</v>
      </c>
    </row>
    <row r="3742" spans="1:3" x14ac:dyDescent="0.25">
      <c r="A3742" s="475"/>
      <c r="B3742" s="150" t="s">
        <v>4696</v>
      </c>
      <c r="C3742" s="176">
        <v>4500</v>
      </c>
    </row>
    <row r="3743" spans="1:3" x14ac:dyDescent="0.25">
      <c r="A3743" s="475"/>
      <c r="B3743" s="150" t="s">
        <v>4697</v>
      </c>
      <c r="C3743" s="176">
        <v>4500</v>
      </c>
    </row>
    <row r="3744" spans="1:3" x14ac:dyDescent="0.25">
      <c r="A3744" s="475"/>
      <c r="B3744" s="150" t="s">
        <v>4698</v>
      </c>
      <c r="C3744" s="176">
        <v>4500</v>
      </c>
    </row>
    <row r="3745" spans="1:3" x14ac:dyDescent="0.25">
      <c r="A3745" s="475"/>
      <c r="B3745" s="150" t="s">
        <v>4699</v>
      </c>
      <c r="C3745" s="176">
        <v>4500</v>
      </c>
    </row>
    <row r="3746" spans="1:3" ht="31.5" x14ac:dyDescent="0.25">
      <c r="A3746" s="475"/>
      <c r="B3746" s="150" t="s">
        <v>4700</v>
      </c>
      <c r="C3746" s="176">
        <v>4500</v>
      </c>
    </row>
    <row r="3747" spans="1:3" x14ac:dyDescent="0.25">
      <c r="A3747" s="475"/>
      <c r="B3747" s="150" t="s">
        <v>4701</v>
      </c>
      <c r="C3747" s="176">
        <v>4500</v>
      </c>
    </row>
    <row r="3748" spans="1:3" ht="31.5" x14ac:dyDescent="0.25">
      <c r="A3748" s="475"/>
      <c r="B3748" s="150" t="s">
        <v>4702</v>
      </c>
      <c r="C3748" s="176">
        <v>4500</v>
      </c>
    </row>
    <row r="3749" spans="1:3" ht="31.5" x14ac:dyDescent="0.25">
      <c r="A3749" s="475"/>
      <c r="B3749" s="150" t="s">
        <v>4703</v>
      </c>
      <c r="C3749" s="176">
        <v>4500</v>
      </c>
    </row>
    <row r="3750" spans="1:3" x14ac:dyDescent="0.25">
      <c r="A3750" s="475"/>
      <c r="B3750" s="150" t="s">
        <v>4704</v>
      </c>
      <c r="C3750" s="176">
        <v>4500</v>
      </c>
    </row>
    <row r="3751" spans="1:3" x14ac:dyDescent="0.25">
      <c r="A3751" s="475"/>
      <c r="B3751" s="150" t="s">
        <v>4705</v>
      </c>
      <c r="C3751" s="176">
        <v>4500</v>
      </c>
    </row>
    <row r="3752" spans="1:3" x14ac:dyDescent="0.25">
      <c r="A3752" s="475"/>
      <c r="B3752" s="150" t="s">
        <v>4706</v>
      </c>
      <c r="C3752" s="176">
        <v>4500</v>
      </c>
    </row>
    <row r="3753" spans="1:3" x14ac:dyDescent="0.25">
      <c r="A3753" s="475"/>
      <c r="B3753" s="150" t="s">
        <v>4707</v>
      </c>
      <c r="C3753" s="176">
        <v>4500</v>
      </c>
    </row>
    <row r="3754" spans="1:3" x14ac:dyDescent="0.25">
      <c r="A3754" s="475"/>
      <c r="B3754" s="150" t="s">
        <v>4708</v>
      </c>
      <c r="C3754" s="176">
        <v>4500</v>
      </c>
    </row>
    <row r="3755" spans="1:3" x14ac:dyDescent="0.25">
      <c r="A3755" s="475" t="s">
        <v>4709</v>
      </c>
      <c r="B3755" s="143" t="s">
        <v>4710</v>
      </c>
      <c r="C3755" s="176"/>
    </row>
    <row r="3756" spans="1:3" ht="31.5" x14ac:dyDescent="0.25">
      <c r="A3756" s="475"/>
      <c r="B3756" s="150" t="s">
        <v>4711</v>
      </c>
      <c r="C3756" s="176">
        <v>4000</v>
      </c>
    </row>
    <row r="3757" spans="1:3" x14ac:dyDescent="0.25">
      <c r="A3757" s="475"/>
      <c r="B3757" s="150" t="s">
        <v>4712</v>
      </c>
      <c r="C3757" s="176">
        <v>4000</v>
      </c>
    </row>
    <row r="3758" spans="1:3" x14ac:dyDescent="0.25">
      <c r="A3758" s="475"/>
      <c r="B3758" s="150" t="s">
        <v>4713</v>
      </c>
      <c r="C3758" s="176">
        <v>4000</v>
      </c>
    </row>
    <row r="3759" spans="1:3" x14ac:dyDescent="0.25">
      <c r="A3759" s="475"/>
      <c r="B3759" s="150" t="s">
        <v>4714</v>
      </c>
      <c r="C3759" s="176">
        <v>4000</v>
      </c>
    </row>
    <row r="3760" spans="1:3" ht="31.5" x14ac:dyDescent="0.25">
      <c r="A3760" s="475"/>
      <c r="B3760" s="150" t="s">
        <v>4715</v>
      </c>
      <c r="C3760" s="176">
        <v>4000</v>
      </c>
    </row>
    <row r="3761" spans="1:3" x14ac:dyDescent="0.25">
      <c r="A3761" s="475"/>
      <c r="B3761" s="150" t="s">
        <v>4716</v>
      </c>
      <c r="C3761" s="176">
        <v>4000</v>
      </c>
    </row>
    <row r="3762" spans="1:3" x14ac:dyDescent="0.25">
      <c r="A3762" s="475"/>
      <c r="B3762" s="150" t="s">
        <v>4717</v>
      </c>
      <c r="C3762" s="176">
        <v>4000</v>
      </c>
    </row>
    <row r="3763" spans="1:3" x14ac:dyDescent="0.25">
      <c r="A3763" s="475"/>
      <c r="B3763" s="150" t="s">
        <v>4718</v>
      </c>
      <c r="C3763" s="176">
        <v>4000</v>
      </c>
    </row>
    <row r="3764" spans="1:3" ht="31.5" x14ac:dyDescent="0.25">
      <c r="A3764" s="475"/>
      <c r="B3764" s="150" t="s">
        <v>4719</v>
      </c>
      <c r="C3764" s="176">
        <v>4000</v>
      </c>
    </row>
    <row r="3765" spans="1:3" x14ac:dyDescent="0.25">
      <c r="A3765" s="475"/>
      <c r="B3765" s="150" t="s">
        <v>4720</v>
      </c>
      <c r="C3765" s="176">
        <v>4000</v>
      </c>
    </row>
    <row r="3766" spans="1:3" x14ac:dyDescent="0.25">
      <c r="A3766" s="475"/>
      <c r="B3766" s="150" t="s">
        <v>4721</v>
      </c>
      <c r="C3766" s="176">
        <v>4000</v>
      </c>
    </row>
    <row r="3767" spans="1:3" x14ac:dyDescent="0.25">
      <c r="A3767" s="475"/>
      <c r="B3767" s="150" t="s">
        <v>4722</v>
      </c>
      <c r="C3767" s="176">
        <v>4000</v>
      </c>
    </row>
    <row r="3768" spans="1:3" x14ac:dyDescent="0.25">
      <c r="A3768" s="475"/>
      <c r="B3768" s="150" t="s">
        <v>4723</v>
      </c>
      <c r="C3768" s="176">
        <v>4000</v>
      </c>
    </row>
    <row r="3769" spans="1:3" x14ac:dyDescent="0.25">
      <c r="A3769" s="475"/>
      <c r="B3769" s="150" t="s">
        <v>4724</v>
      </c>
      <c r="C3769" s="176">
        <v>4000</v>
      </c>
    </row>
    <row r="3770" spans="1:3" x14ac:dyDescent="0.25">
      <c r="A3770" s="475"/>
      <c r="B3770" s="150" t="s">
        <v>4725</v>
      </c>
      <c r="C3770" s="176">
        <v>4000</v>
      </c>
    </row>
    <row r="3771" spans="1:3" x14ac:dyDescent="0.25">
      <c r="A3771" s="475"/>
      <c r="B3771" s="150" t="s">
        <v>4726</v>
      </c>
      <c r="C3771" s="176">
        <v>4000</v>
      </c>
    </row>
    <row r="3772" spans="1:3" x14ac:dyDescent="0.25">
      <c r="A3772" s="475"/>
      <c r="B3772" s="150" t="s">
        <v>4727</v>
      </c>
      <c r="C3772" s="176">
        <v>4000</v>
      </c>
    </row>
    <row r="3773" spans="1:3" x14ac:dyDescent="0.25">
      <c r="A3773" s="475"/>
      <c r="B3773" s="150" t="s">
        <v>4728</v>
      </c>
      <c r="C3773" s="176"/>
    </row>
    <row r="3774" spans="1:3" x14ac:dyDescent="0.25">
      <c r="A3774" s="475"/>
      <c r="B3774" s="150" t="s">
        <v>4729</v>
      </c>
      <c r="C3774" s="176"/>
    </row>
    <row r="3775" spans="1:3" s="205" customFormat="1" x14ac:dyDescent="0.25">
      <c r="A3775" s="475"/>
      <c r="B3775" s="150" t="s">
        <v>4730</v>
      </c>
      <c r="C3775" s="176"/>
    </row>
    <row r="3776" spans="1:3" s="205" customFormat="1" x14ac:dyDescent="0.25">
      <c r="A3776" s="475"/>
      <c r="B3776" s="150" t="s">
        <v>4731</v>
      </c>
      <c r="C3776" s="176"/>
    </row>
    <row r="3777" spans="1:3" s="205" customFormat="1" x14ac:dyDescent="0.25">
      <c r="A3777" s="475"/>
      <c r="B3777" s="150" t="s">
        <v>4732</v>
      </c>
      <c r="C3777" s="176"/>
    </row>
    <row r="3778" spans="1:3" s="205" customFormat="1" x14ac:dyDescent="0.25">
      <c r="A3778" s="475"/>
      <c r="B3778" s="150" t="s">
        <v>4733</v>
      </c>
      <c r="C3778" s="176">
        <v>4000</v>
      </c>
    </row>
    <row r="3779" spans="1:3" s="205" customFormat="1" x14ac:dyDescent="0.25">
      <c r="A3779" s="475"/>
      <c r="B3779" s="150" t="s">
        <v>4734</v>
      </c>
      <c r="C3779" s="176">
        <v>4000</v>
      </c>
    </row>
    <row r="3780" spans="1:3" s="205" customFormat="1" x14ac:dyDescent="0.25">
      <c r="A3780" s="475"/>
      <c r="B3780" s="150" t="s">
        <v>4735</v>
      </c>
      <c r="C3780" s="176">
        <v>4000</v>
      </c>
    </row>
    <row r="3781" spans="1:3" s="205" customFormat="1" x14ac:dyDescent="0.25">
      <c r="A3781" s="475"/>
      <c r="B3781" s="150" t="s">
        <v>4736</v>
      </c>
      <c r="C3781" s="176">
        <v>4000</v>
      </c>
    </row>
    <row r="3782" spans="1:3" x14ac:dyDescent="0.25">
      <c r="A3782" s="475"/>
      <c r="B3782" s="150" t="s">
        <v>4737</v>
      </c>
      <c r="C3782" s="176">
        <v>4000</v>
      </c>
    </row>
    <row r="3783" spans="1:3" x14ac:dyDescent="0.25">
      <c r="A3783" s="475"/>
      <c r="B3783" s="150" t="s">
        <v>4738</v>
      </c>
      <c r="C3783" s="176">
        <v>4000</v>
      </c>
    </row>
    <row r="3784" spans="1:3" x14ac:dyDescent="0.25">
      <c r="A3784" s="475"/>
      <c r="B3784" s="150" t="s">
        <v>4739</v>
      </c>
      <c r="C3784" s="176">
        <v>4000</v>
      </c>
    </row>
    <row r="3785" spans="1:3" x14ac:dyDescent="0.25">
      <c r="A3785" s="475"/>
      <c r="B3785" s="150" t="s">
        <v>4740</v>
      </c>
      <c r="C3785" s="176">
        <v>4000</v>
      </c>
    </row>
    <row r="3786" spans="1:3" x14ac:dyDescent="0.25">
      <c r="A3786" s="475"/>
      <c r="B3786" s="150" t="s">
        <v>4741</v>
      </c>
      <c r="C3786" s="176">
        <v>4000</v>
      </c>
    </row>
    <row r="3787" spans="1:3" x14ac:dyDescent="0.25">
      <c r="A3787" s="475"/>
      <c r="B3787" s="150" t="s">
        <v>4742</v>
      </c>
      <c r="C3787" s="176">
        <v>4000</v>
      </c>
    </row>
    <row r="3788" spans="1:3" x14ac:dyDescent="0.25">
      <c r="A3788" s="475"/>
      <c r="B3788" s="150" t="s">
        <v>4743</v>
      </c>
      <c r="C3788" s="176">
        <v>4000</v>
      </c>
    </row>
    <row r="3789" spans="1:3" x14ac:dyDescent="0.25">
      <c r="A3789" s="475"/>
      <c r="B3789" s="150" t="s">
        <v>4744</v>
      </c>
      <c r="C3789" s="176">
        <v>4000</v>
      </c>
    </row>
    <row r="3790" spans="1:3" ht="31.5" x14ac:dyDescent="0.25">
      <c r="A3790" s="475"/>
      <c r="B3790" s="150" t="s">
        <v>4745</v>
      </c>
      <c r="C3790" s="176">
        <v>4000</v>
      </c>
    </row>
    <row r="3791" spans="1:3" x14ac:dyDescent="0.25">
      <c r="A3791" s="475"/>
      <c r="B3791" s="150" t="s">
        <v>4746</v>
      </c>
      <c r="C3791" s="176">
        <v>4000</v>
      </c>
    </row>
    <row r="3792" spans="1:3" x14ac:dyDescent="0.25">
      <c r="A3792" s="475"/>
      <c r="B3792" s="150" t="s">
        <v>4747</v>
      </c>
      <c r="C3792" s="176">
        <v>4000</v>
      </c>
    </row>
    <row r="3793" spans="1:3" x14ac:dyDescent="0.25">
      <c r="A3793" s="475"/>
      <c r="B3793" s="150" t="s">
        <v>4748</v>
      </c>
      <c r="C3793" s="176">
        <v>4000</v>
      </c>
    </row>
    <row r="3794" spans="1:3" x14ac:dyDescent="0.25">
      <c r="A3794" s="475"/>
      <c r="B3794" s="150" t="s">
        <v>4749</v>
      </c>
      <c r="C3794" s="176">
        <v>4000</v>
      </c>
    </row>
    <row r="3795" spans="1:3" ht="31.5" x14ac:dyDescent="0.25">
      <c r="A3795" s="475"/>
      <c r="B3795" s="150" t="s">
        <v>4750</v>
      </c>
      <c r="C3795" s="176">
        <v>4000</v>
      </c>
    </row>
    <row r="3796" spans="1:3" x14ac:dyDescent="0.25">
      <c r="A3796" s="475"/>
      <c r="B3796" s="150" t="s">
        <v>4751</v>
      </c>
      <c r="C3796" s="176">
        <v>4000</v>
      </c>
    </row>
    <row r="3797" spans="1:3" x14ac:dyDescent="0.25">
      <c r="A3797" s="475"/>
      <c r="B3797" s="150" t="s">
        <v>4752</v>
      </c>
      <c r="C3797" s="176">
        <v>4000</v>
      </c>
    </row>
    <row r="3798" spans="1:3" x14ac:dyDescent="0.25">
      <c r="A3798" s="475"/>
      <c r="B3798" s="150" t="s">
        <v>4753</v>
      </c>
      <c r="C3798" s="176">
        <v>4000</v>
      </c>
    </row>
    <row r="3799" spans="1:3" s="205" customFormat="1" x14ac:dyDescent="0.25">
      <c r="A3799" s="475"/>
      <c r="B3799" s="150" t="s">
        <v>4754</v>
      </c>
      <c r="C3799" s="176">
        <v>4000</v>
      </c>
    </row>
    <row r="3800" spans="1:3" s="205" customFormat="1" x14ac:dyDescent="0.25">
      <c r="A3800" s="475"/>
      <c r="B3800" s="150" t="s">
        <v>4755</v>
      </c>
      <c r="C3800" s="176">
        <v>4000</v>
      </c>
    </row>
    <row r="3801" spans="1:3" s="205" customFormat="1" x14ac:dyDescent="0.25">
      <c r="A3801" s="475"/>
      <c r="B3801" s="150" t="s">
        <v>4756</v>
      </c>
      <c r="C3801" s="176">
        <v>4000</v>
      </c>
    </row>
    <row r="3802" spans="1:3" s="205" customFormat="1" x14ac:dyDescent="0.25">
      <c r="A3802" s="475"/>
      <c r="B3802" s="150" t="s">
        <v>4757</v>
      </c>
      <c r="C3802" s="176">
        <v>4000</v>
      </c>
    </row>
    <row r="3803" spans="1:3" s="205" customFormat="1" x14ac:dyDescent="0.25">
      <c r="A3803" s="475"/>
      <c r="B3803" s="150" t="s">
        <v>4758</v>
      </c>
      <c r="C3803" s="176">
        <v>4000</v>
      </c>
    </row>
    <row r="3804" spans="1:3" s="205" customFormat="1" x14ac:dyDescent="0.25">
      <c r="A3804" s="475"/>
      <c r="B3804" s="150" t="s">
        <v>4759</v>
      </c>
      <c r="C3804" s="176">
        <v>4000</v>
      </c>
    </row>
    <row r="3805" spans="1:3" s="205" customFormat="1" x14ac:dyDescent="0.25">
      <c r="A3805" s="475"/>
      <c r="B3805" s="150" t="s">
        <v>4760</v>
      </c>
      <c r="C3805" s="176">
        <v>4000</v>
      </c>
    </row>
    <row r="3806" spans="1:3" s="205" customFormat="1" x14ac:dyDescent="0.25">
      <c r="A3806" s="475"/>
      <c r="B3806" s="150" t="s">
        <v>4761</v>
      </c>
      <c r="C3806" s="176">
        <v>4000</v>
      </c>
    </row>
    <row r="3807" spans="1:3" x14ac:dyDescent="0.25">
      <c r="A3807" s="475"/>
      <c r="B3807" s="150" t="s">
        <v>4762</v>
      </c>
      <c r="C3807" s="176">
        <v>4000</v>
      </c>
    </row>
    <row r="3808" spans="1:3" ht="31.5" x14ac:dyDescent="0.25">
      <c r="A3808" s="475"/>
      <c r="B3808" s="150" t="s">
        <v>4763</v>
      </c>
      <c r="C3808" s="176">
        <v>4000</v>
      </c>
    </row>
    <row r="3809" spans="1:3" x14ac:dyDescent="0.25">
      <c r="A3809" s="475"/>
      <c r="B3809" s="150" t="s">
        <v>4764</v>
      </c>
      <c r="C3809" s="176">
        <v>4000</v>
      </c>
    </row>
    <row r="3810" spans="1:3" x14ac:dyDescent="0.25">
      <c r="A3810" s="475"/>
      <c r="B3810" s="150" t="s">
        <v>4765</v>
      </c>
      <c r="C3810" s="176">
        <v>4000</v>
      </c>
    </row>
    <row r="3811" spans="1:3" x14ac:dyDescent="0.25">
      <c r="A3811" s="475"/>
      <c r="B3811" s="150" t="s">
        <v>4766</v>
      </c>
      <c r="C3811" s="176">
        <v>4000</v>
      </c>
    </row>
    <row r="3812" spans="1:3" x14ac:dyDescent="0.25">
      <c r="A3812" s="475"/>
      <c r="B3812" s="150" t="s">
        <v>4767</v>
      </c>
      <c r="C3812" s="176">
        <v>4000</v>
      </c>
    </row>
    <row r="3813" spans="1:3" x14ac:dyDescent="0.25">
      <c r="A3813" s="475"/>
      <c r="B3813" s="150" t="s">
        <v>4768</v>
      </c>
      <c r="C3813" s="176">
        <v>4000</v>
      </c>
    </row>
    <row r="3814" spans="1:3" x14ac:dyDescent="0.25">
      <c r="A3814" s="475"/>
      <c r="B3814" s="175" t="s">
        <v>4769</v>
      </c>
      <c r="C3814" s="176">
        <v>4000</v>
      </c>
    </row>
    <row r="3815" spans="1:3" x14ac:dyDescent="0.25">
      <c r="A3815" s="475"/>
      <c r="B3815" s="175" t="s">
        <v>4770</v>
      </c>
      <c r="C3815" s="176">
        <v>4000</v>
      </c>
    </row>
    <row r="3816" spans="1:3" x14ac:dyDescent="0.25">
      <c r="A3816" s="475"/>
      <c r="B3816" s="175" t="s">
        <v>4771</v>
      </c>
      <c r="C3816" s="406">
        <v>5000</v>
      </c>
    </row>
    <row r="3817" spans="1:3" x14ac:dyDescent="0.25">
      <c r="A3817" s="475"/>
      <c r="B3817" s="175" t="s">
        <v>4772</v>
      </c>
      <c r="C3817" s="406">
        <v>5000</v>
      </c>
    </row>
    <row r="3818" spans="1:3" x14ac:dyDescent="0.25">
      <c r="A3818" s="475"/>
      <c r="B3818" s="150" t="s">
        <v>4773</v>
      </c>
      <c r="C3818" s="176">
        <v>3000</v>
      </c>
    </row>
    <row r="3819" spans="1:3" x14ac:dyDescent="0.25">
      <c r="A3819" s="475"/>
      <c r="B3819" s="150" t="s">
        <v>4774</v>
      </c>
      <c r="C3819" s="176">
        <v>2500</v>
      </c>
    </row>
    <row r="3820" spans="1:3" s="205" customFormat="1" x14ac:dyDescent="0.25">
      <c r="A3820" s="475"/>
      <c r="B3820" s="150" t="s">
        <v>4775</v>
      </c>
      <c r="C3820" s="176">
        <v>2500</v>
      </c>
    </row>
    <row r="3821" spans="1:3" s="205" customFormat="1" x14ac:dyDescent="0.25">
      <c r="A3821" s="475"/>
      <c r="B3821" s="150" t="s">
        <v>4776</v>
      </c>
      <c r="C3821" s="176">
        <v>2000</v>
      </c>
    </row>
    <row r="3822" spans="1:3" s="205" customFormat="1" x14ac:dyDescent="0.25">
      <c r="A3822" s="144" t="s">
        <v>4777</v>
      </c>
      <c r="B3822" s="143" t="s">
        <v>4778</v>
      </c>
      <c r="C3822" s="406"/>
    </row>
    <row r="3823" spans="1:3" s="205" customFormat="1" x14ac:dyDescent="0.25">
      <c r="A3823" s="458" t="s">
        <v>4779</v>
      </c>
      <c r="B3823" s="143" t="s">
        <v>4780</v>
      </c>
      <c r="C3823" s="176"/>
    </row>
    <row r="3824" spans="1:3" s="205" customFormat="1" ht="31.5" x14ac:dyDescent="0.25">
      <c r="A3824" s="459"/>
      <c r="B3824" s="150" t="s">
        <v>4781</v>
      </c>
      <c r="C3824" s="406">
        <v>4000</v>
      </c>
    </row>
    <row r="3825" spans="1:3" s="205" customFormat="1" ht="31.5" x14ac:dyDescent="0.25">
      <c r="A3825" s="459"/>
      <c r="B3825" s="150" t="s">
        <v>4782</v>
      </c>
      <c r="C3825" s="406">
        <v>4000</v>
      </c>
    </row>
    <row r="3826" spans="1:3" s="205" customFormat="1" x14ac:dyDescent="0.25">
      <c r="A3826" s="459"/>
      <c r="B3826" s="150" t="s">
        <v>4783</v>
      </c>
      <c r="C3826" s="406">
        <v>4000</v>
      </c>
    </row>
    <row r="3827" spans="1:3" s="205" customFormat="1" x14ac:dyDescent="0.25">
      <c r="A3827" s="459"/>
      <c r="B3827" s="150" t="s">
        <v>4784</v>
      </c>
      <c r="C3827" s="406">
        <v>4000</v>
      </c>
    </row>
    <row r="3828" spans="1:3" x14ac:dyDescent="0.25">
      <c r="A3828" s="459"/>
      <c r="B3828" s="150" t="s">
        <v>4785</v>
      </c>
      <c r="C3828" s="406">
        <v>4000</v>
      </c>
    </row>
    <row r="3829" spans="1:3" x14ac:dyDescent="0.25">
      <c r="A3829" s="459"/>
      <c r="B3829" s="150" t="s">
        <v>4786</v>
      </c>
      <c r="C3829" s="406">
        <v>4000</v>
      </c>
    </row>
    <row r="3830" spans="1:3" x14ac:dyDescent="0.25">
      <c r="A3830" s="459"/>
      <c r="B3830" s="150" t="s">
        <v>4787</v>
      </c>
      <c r="C3830" s="406">
        <v>4000</v>
      </c>
    </row>
    <row r="3831" spans="1:3" x14ac:dyDescent="0.25">
      <c r="A3831" s="459"/>
      <c r="B3831" s="150" t="s">
        <v>4788</v>
      </c>
      <c r="C3831" s="406">
        <v>4000</v>
      </c>
    </row>
    <row r="3832" spans="1:3" x14ac:dyDescent="0.25">
      <c r="A3832" s="459"/>
      <c r="B3832" s="150" t="s">
        <v>4789</v>
      </c>
      <c r="C3832" s="406">
        <v>4000</v>
      </c>
    </row>
    <row r="3833" spans="1:3" x14ac:dyDescent="0.25">
      <c r="A3833" s="459"/>
      <c r="B3833" s="150" t="s">
        <v>4790</v>
      </c>
      <c r="C3833" s="406">
        <v>4000</v>
      </c>
    </row>
    <row r="3834" spans="1:3" ht="31.5" x14ac:dyDescent="0.25">
      <c r="A3834" s="459"/>
      <c r="B3834" s="150" t="s">
        <v>4791</v>
      </c>
      <c r="C3834" s="406">
        <v>4000</v>
      </c>
    </row>
    <row r="3835" spans="1:3" ht="31.5" x14ac:dyDescent="0.25">
      <c r="A3835" s="459"/>
      <c r="B3835" s="150" t="s">
        <v>4792</v>
      </c>
      <c r="C3835" s="406">
        <v>3500</v>
      </c>
    </row>
    <row r="3836" spans="1:3" x14ac:dyDescent="0.25">
      <c r="A3836" s="459"/>
      <c r="B3836" s="150" t="s">
        <v>4793</v>
      </c>
      <c r="C3836" s="406">
        <v>4000</v>
      </c>
    </row>
    <row r="3837" spans="1:3" ht="31.5" x14ac:dyDescent="0.25">
      <c r="A3837" s="459"/>
      <c r="B3837" s="150" t="s">
        <v>4794</v>
      </c>
      <c r="C3837" s="406">
        <v>4000</v>
      </c>
    </row>
    <row r="3838" spans="1:3" ht="31.5" x14ac:dyDescent="0.25">
      <c r="A3838" s="459"/>
      <c r="B3838" s="150" t="s">
        <v>4795</v>
      </c>
      <c r="C3838" s="406">
        <v>3500</v>
      </c>
    </row>
    <row r="3839" spans="1:3" ht="31.5" x14ac:dyDescent="0.25">
      <c r="A3839" s="459"/>
      <c r="B3839" s="150" t="s">
        <v>4796</v>
      </c>
      <c r="C3839" s="406">
        <v>4000</v>
      </c>
    </row>
    <row r="3840" spans="1:3" x14ac:dyDescent="0.25">
      <c r="A3840" s="459"/>
      <c r="B3840" s="150" t="s">
        <v>4797</v>
      </c>
      <c r="C3840" s="406">
        <v>4000</v>
      </c>
    </row>
    <row r="3841" spans="1:3" x14ac:dyDescent="0.25">
      <c r="A3841" s="459"/>
      <c r="B3841" s="150" t="s">
        <v>4798</v>
      </c>
      <c r="C3841" s="406">
        <v>4000</v>
      </c>
    </row>
    <row r="3842" spans="1:3" ht="31.5" x14ac:dyDescent="0.25">
      <c r="A3842" s="459"/>
      <c r="B3842" s="150" t="s">
        <v>4799</v>
      </c>
      <c r="C3842" s="406">
        <v>3500</v>
      </c>
    </row>
    <row r="3843" spans="1:3" s="205" customFormat="1" x14ac:dyDescent="0.25">
      <c r="A3843" s="459"/>
      <c r="B3843" s="150" t="s">
        <v>4800</v>
      </c>
      <c r="C3843" s="406">
        <v>4000</v>
      </c>
    </row>
    <row r="3844" spans="1:3" s="205" customFormat="1" x14ac:dyDescent="0.25">
      <c r="A3844" s="459"/>
      <c r="B3844" s="150" t="s">
        <v>4801</v>
      </c>
      <c r="C3844" s="406">
        <v>4000</v>
      </c>
    </row>
    <row r="3845" spans="1:3" s="205" customFormat="1" x14ac:dyDescent="0.25">
      <c r="A3845" s="459"/>
      <c r="B3845" s="150" t="s">
        <v>4802</v>
      </c>
      <c r="C3845" s="406">
        <v>4000</v>
      </c>
    </row>
    <row r="3846" spans="1:3" s="205" customFormat="1" x14ac:dyDescent="0.25">
      <c r="A3846" s="459"/>
      <c r="B3846" s="150" t="s">
        <v>4803</v>
      </c>
      <c r="C3846" s="406">
        <v>3500</v>
      </c>
    </row>
    <row r="3847" spans="1:3" s="205" customFormat="1" x14ac:dyDescent="0.25">
      <c r="A3847" s="459"/>
      <c r="B3847" s="150" t="s">
        <v>4804</v>
      </c>
      <c r="C3847" s="406">
        <v>4000</v>
      </c>
    </row>
    <row r="3848" spans="1:3" s="205" customFormat="1" x14ac:dyDescent="0.25">
      <c r="A3848" s="459"/>
      <c r="B3848" s="150" t="s">
        <v>4805</v>
      </c>
      <c r="C3848" s="406">
        <v>3500</v>
      </c>
    </row>
    <row r="3849" spans="1:3" s="205" customFormat="1" x14ac:dyDescent="0.25">
      <c r="A3849" s="459"/>
      <c r="B3849" s="150" t="s">
        <v>4806</v>
      </c>
      <c r="C3849" s="406">
        <v>3500</v>
      </c>
    </row>
    <row r="3850" spans="1:3" s="205" customFormat="1" ht="31.5" x14ac:dyDescent="0.25">
      <c r="A3850" s="459"/>
      <c r="B3850" s="150" t="s">
        <v>4807</v>
      </c>
      <c r="C3850" s="406">
        <v>3500</v>
      </c>
    </row>
    <row r="3851" spans="1:3" x14ac:dyDescent="0.25">
      <c r="A3851" s="459"/>
      <c r="B3851" s="150" t="s">
        <v>4808</v>
      </c>
      <c r="C3851" s="406">
        <v>3500</v>
      </c>
    </row>
    <row r="3852" spans="1:3" x14ac:dyDescent="0.25">
      <c r="A3852" s="459"/>
      <c r="B3852" s="150" t="s">
        <v>4809</v>
      </c>
      <c r="C3852" s="406">
        <v>3500</v>
      </c>
    </row>
    <row r="3853" spans="1:3" ht="31.5" x14ac:dyDescent="0.25">
      <c r="A3853" s="459"/>
      <c r="B3853" s="150" t="s">
        <v>4810</v>
      </c>
      <c r="C3853" s="406">
        <v>3500</v>
      </c>
    </row>
    <row r="3854" spans="1:3" ht="31.5" x14ac:dyDescent="0.25">
      <c r="A3854" s="459"/>
      <c r="B3854" s="150" t="s">
        <v>4811</v>
      </c>
      <c r="C3854" s="406">
        <v>3500</v>
      </c>
    </row>
    <row r="3855" spans="1:3" x14ac:dyDescent="0.25">
      <c r="A3855" s="459"/>
      <c r="B3855" s="150" t="s">
        <v>4812</v>
      </c>
      <c r="C3855" s="406">
        <v>4000</v>
      </c>
    </row>
    <row r="3856" spans="1:3" x14ac:dyDescent="0.25">
      <c r="A3856" s="459"/>
      <c r="B3856" s="150" t="s">
        <v>4813</v>
      </c>
      <c r="C3856" s="406">
        <v>4000</v>
      </c>
    </row>
    <row r="3857" spans="1:3" x14ac:dyDescent="0.25">
      <c r="A3857" s="459"/>
      <c r="B3857" s="150" t="s">
        <v>4814</v>
      </c>
      <c r="C3857" s="406">
        <v>4000</v>
      </c>
    </row>
    <row r="3858" spans="1:3" x14ac:dyDescent="0.25">
      <c r="A3858" s="459"/>
      <c r="B3858" s="150" t="s">
        <v>4815</v>
      </c>
      <c r="C3858" s="406">
        <v>4000</v>
      </c>
    </row>
    <row r="3859" spans="1:3" x14ac:dyDescent="0.25">
      <c r="A3859" s="459"/>
      <c r="B3859" s="150" t="s">
        <v>4816</v>
      </c>
      <c r="C3859" s="406">
        <v>4000</v>
      </c>
    </row>
    <row r="3860" spans="1:3" x14ac:dyDescent="0.25">
      <c r="A3860" s="459"/>
      <c r="B3860" s="150" t="s">
        <v>4817</v>
      </c>
      <c r="C3860" s="406">
        <v>2500</v>
      </c>
    </row>
    <row r="3861" spans="1:3" x14ac:dyDescent="0.25">
      <c r="A3861" s="459"/>
      <c r="B3861" s="150" t="s">
        <v>4818</v>
      </c>
      <c r="C3861" s="406">
        <v>2000</v>
      </c>
    </row>
    <row r="3862" spans="1:3" x14ac:dyDescent="0.25">
      <c r="A3862" s="459"/>
      <c r="B3862" s="150" t="s">
        <v>4819</v>
      </c>
      <c r="C3862" s="406">
        <v>2000</v>
      </c>
    </row>
    <row r="3863" spans="1:3" x14ac:dyDescent="0.25">
      <c r="A3863" s="460"/>
      <c r="B3863" s="150" t="s">
        <v>4820</v>
      </c>
      <c r="C3863" s="406">
        <v>1500</v>
      </c>
    </row>
    <row r="3864" spans="1:3" x14ac:dyDescent="0.25">
      <c r="A3864" s="144">
        <v>34</v>
      </c>
      <c r="B3864" s="143" t="s">
        <v>4821</v>
      </c>
      <c r="C3864" s="406"/>
    </row>
    <row r="3865" spans="1:3" x14ac:dyDescent="0.25">
      <c r="A3865" s="458" t="s">
        <v>4822</v>
      </c>
      <c r="B3865" s="143" t="s">
        <v>4823</v>
      </c>
      <c r="C3865" s="406"/>
    </row>
    <row r="3866" spans="1:3" s="205" customFormat="1" x14ac:dyDescent="0.25">
      <c r="A3866" s="459"/>
      <c r="B3866" s="143" t="s">
        <v>4824</v>
      </c>
      <c r="C3866" s="406"/>
    </row>
    <row r="3867" spans="1:3" s="205" customFormat="1" x14ac:dyDescent="0.25">
      <c r="A3867" s="459"/>
      <c r="B3867" s="150" t="s">
        <v>4825</v>
      </c>
      <c r="C3867" s="406">
        <v>14000</v>
      </c>
    </row>
    <row r="3868" spans="1:3" s="205" customFormat="1" x14ac:dyDescent="0.25">
      <c r="A3868" s="460"/>
      <c r="B3868" s="150" t="s">
        <v>4826</v>
      </c>
      <c r="C3868" s="406">
        <v>13000</v>
      </c>
    </row>
    <row r="3869" spans="1:3" s="205" customFormat="1" x14ac:dyDescent="0.25">
      <c r="A3869" s="458" t="s">
        <v>4827</v>
      </c>
      <c r="B3869" s="143" t="s">
        <v>4828</v>
      </c>
      <c r="C3869" s="406"/>
    </row>
    <row r="3870" spans="1:3" s="205" customFormat="1" x14ac:dyDescent="0.25">
      <c r="A3870" s="459"/>
      <c r="B3870" s="150" t="s">
        <v>4829</v>
      </c>
      <c r="C3870" s="406">
        <v>10000</v>
      </c>
    </row>
    <row r="3871" spans="1:3" s="205" customFormat="1" x14ac:dyDescent="0.25">
      <c r="A3871" s="460"/>
      <c r="B3871" s="150" t="s">
        <v>4830</v>
      </c>
      <c r="C3871" s="406">
        <v>9000</v>
      </c>
    </row>
    <row r="3872" spans="1:3" s="205" customFormat="1" x14ac:dyDescent="0.25">
      <c r="A3872" s="458" t="s">
        <v>4831</v>
      </c>
      <c r="B3872" s="143" t="s">
        <v>4832</v>
      </c>
      <c r="C3872" s="406"/>
    </row>
    <row r="3873" spans="1:3" s="205" customFormat="1" x14ac:dyDescent="0.25">
      <c r="A3873" s="459"/>
      <c r="B3873" s="150" t="s">
        <v>4833</v>
      </c>
      <c r="C3873" s="406">
        <v>21000</v>
      </c>
    </row>
    <row r="3874" spans="1:3" x14ac:dyDescent="0.25">
      <c r="A3874" s="459"/>
      <c r="B3874" s="150" t="s">
        <v>4834</v>
      </c>
      <c r="C3874" s="406">
        <v>20000</v>
      </c>
    </row>
    <row r="3875" spans="1:3" x14ac:dyDescent="0.25">
      <c r="A3875" s="459"/>
      <c r="B3875" s="150" t="s">
        <v>4835</v>
      </c>
      <c r="C3875" s="406">
        <v>16000</v>
      </c>
    </row>
    <row r="3876" spans="1:3" x14ac:dyDescent="0.25">
      <c r="A3876" s="460"/>
      <c r="B3876" s="150" t="s">
        <v>4836</v>
      </c>
      <c r="C3876" s="406">
        <v>15000</v>
      </c>
    </row>
    <row r="3877" spans="1:3" x14ac:dyDescent="0.25">
      <c r="A3877" s="458" t="s">
        <v>4837</v>
      </c>
      <c r="B3877" s="143" t="s">
        <v>4838</v>
      </c>
      <c r="C3877" s="406"/>
    </row>
    <row r="3878" spans="1:3" x14ac:dyDescent="0.25">
      <c r="A3878" s="459"/>
      <c r="B3878" s="150" t="s">
        <v>4839</v>
      </c>
      <c r="C3878" s="406">
        <v>14000</v>
      </c>
    </row>
    <row r="3879" spans="1:3" x14ac:dyDescent="0.25">
      <c r="A3879" s="460"/>
      <c r="B3879" s="150" t="s">
        <v>4840</v>
      </c>
      <c r="C3879" s="406">
        <v>12000</v>
      </c>
    </row>
    <row r="3880" spans="1:3" x14ac:dyDescent="0.25">
      <c r="A3880" s="458" t="s">
        <v>4841</v>
      </c>
      <c r="B3880" s="143" t="s">
        <v>4842</v>
      </c>
      <c r="C3880" s="406"/>
    </row>
    <row r="3881" spans="1:3" x14ac:dyDescent="0.25">
      <c r="A3881" s="459"/>
      <c r="B3881" s="143" t="s">
        <v>4843</v>
      </c>
      <c r="C3881" s="406"/>
    </row>
    <row r="3882" spans="1:3" ht="31.5" x14ac:dyDescent="0.25">
      <c r="A3882" s="459"/>
      <c r="B3882" s="150" t="s">
        <v>4844</v>
      </c>
      <c r="C3882" s="406">
        <v>14000</v>
      </c>
    </row>
    <row r="3883" spans="1:3" x14ac:dyDescent="0.25">
      <c r="A3883" s="459"/>
      <c r="B3883" s="150" t="s">
        <v>4845</v>
      </c>
      <c r="C3883" s="406">
        <v>14000</v>
      </c>
    </row>
    <row r="3884" spans="1:3" x14ac:dyDescent="0.25">
      <c r="A3884" s="460"/>
      <c r="B3884" s="150" t="s">
        <v>4846</v>
      </c>
      <c r="C3884" s="406">
        <v>11000</v>
      </c>
    </row>
    <row r="3885" spans="1:3" x14ac:dyDescent="0.25">
      <c r="A3885" s="458" t="s">
        <v>4847</v>
      </c>
      <c r="B3885" s="143" t="s">
        <v>4848</v>
      </c>
      <c r="C3885" s="406"/>
    </row>
    <row r="3886" spans="1:3" ht="31.5" x14ac:dyDescent="0.25">
      <c r="A3886" s="459"/>
      <c r="B3886" s="150" t="s">
        <v>10738</v>
      </c>
      <c r="C3886" s="406">
        <v>11500</v>
      </c>
    </row>
    <row r="3887" spans="1:3" x14ac:dyDescent="0.25">
      <c r="A3887" s="459"/>
      <c r="B3887" s="150" t="s">
        <v>4849</v>
      </c>
      <c r="C3887" s="406">
        <v>11000</v>
      </c>
    </row>
    <row r="3888" spans="1:3" x14ac:dyDescent="0.25">
      <c r="A3888" s="460"/>
      <c r="B3888" s="150" t="s">
        <v>4850</v>
      </c>
      <c r="C3888" s="406">
        <v>9000</v>
      </c>
    </row>
    <row r="3889" spans="1:3" ht="31.5" x14ac:dyDescent="0.25">
      <c r="A3889" s="145" t="s">
        <v>4851</v>
      </c>
      <c r="B3889" s="150" t="s">
        <v>10739</v>
      </c>
      <c r="C3889" s="406">
        <v>8000</v>
      </c>
    </row>
    <row r="3890" spans="1:3" x14ac:dyDescent="0.25">
      <c r="A3890" s="458" t="s">
        <v>4852</v>
      </c>
      <c r="B3890" s="143" t="s">
        <v>4853</v>
      </c>
      <c r="C3890" s="406"/>
    </row>
    <row r="3891" spans="1:3" ht="31.5" x14ac:dyDescent="0.25">
      <c r="A3891" s="459"/>
      <c r="B3891" s="150" t="s">
        <v>4854</v>
      </c>
      <c r="C3891" s="406">
        <v>9000</v>
      </c>
    </row>
    <row r="3892" spans="1:3" s="205" customFormat="1" x14ac:dyDescent="0.25">
      <c r="A3892" s="460"/>
      <c r="B3892" s="150" t="s">
        <v>4855</v>
      </c>
      <c r="C3892" s="406">
        <v>9000</v>
      </c>
    </row>
    <row r="3893" spans="1:3" s="205" customFormat="1" ht="31.5" x14ac:dyDescent="0.25">
      <c r="A3893" s="145" t="s">
        <v>4856</v>
      </c>
      <c r="B3893" s="150" t="s">
        <v>10740</v>
      </c>
      <c r="C3893" s="406">
        <v>12000</v>
      </c>
    </row>
    <row r="3894" spans="1:3" s="205" customFormat="1" x14ac:dyDescent="0.25">
      <c r="A3894" s="458" t="s">
        <v>4857</v>
      </c>
      <c r="B3894" s="143" t="s">
        <v>4858</v>
      </c>
      <c r="C3894" s="406"/>
    </row>
    <row r="3895" spans="1:3" s="205" customFormat="1" x14ac:dyDescent="0.25">
      <c r="A3895" s="459"/>
      <c r="B3895" s="150" t="s">
        <v>4859</v>
      </c>
      <c r="C3895" s="406">
        <v>10000</v>
      </c>
    </row>
    <row r="3896" spans="1:3" s="205" customFormat="1" x14ac:dyDescent="0.25">
      <c r="A3896" s="460"/>
      <c r="B3896" s="150" t="s">
        <v>4860</v>
      </c>
      <c r="C3896" s="406">
        <v>9000</v>
      </c>
    </row>
    <row r="3897" spans="1:3" s="205" customFormat="1" x14ac:dyDescent="0.25">
      <c r="A3897" s="458" t="s">
        <v>4861</v>
      </c>
      <c r="B3897" s="143" t="s">
        <v>4862</v>
      </c>
      <c r="C3897" s="406"/>
    </row>
    <row r="3898" spans="1:3" s="205" customFormat="1" ht="31.5" x14ac:dyDescent="0.25">
      <c r="A3898" s="459"/>
      <c r="B3898" s="150" t="s">
        <v>10741</v>
      </c>
      <c r="C3898" s="406">
        <v>12000</v>
      </c>
    </row>
    <row r="3899" spans="1:3" s="205" customFormat="1" ht="31.5" x14ac:dyDescent="0.25">
      <c r="A3899" s="459"/>
      <c r="B3899" s="150" t="s">
        <v>10742</v>
      </c>
      <c r="C3899" s="406">
        <v>9000</v>
      </c>
    </row>
    <row r="3900" spans="1:3" ht="31.5" x14ac:dyDescent="0.25">
      <c r="A3900" s="459"/>
      <c r="B3900" s="150" t="s">
        <v>10743</v>
      </c>
      <c r="C3900" s="406">
        <v>9000</v>
      </c>
    </row>
    <row r="3901" spans="1:3" ht="31.5" x14ac:dyDescent="0.25">
      <c r="A3901" s="459"/>
      <c r="B3901" s="150" t="s">
        <v>10744</v>
      </c>
      <c r="C3901" s="406">
        <v>7000</v>
      </c>
    </row>
    <row r="3902" spans="1:3" ht="31.5" x14ac:dyDescent="0.25">
      <c r="A3902" s="459"/>
      <c r="B3902" s="150" t="s">
        <v>10745</v>
      </c>
      <c r="C3902" s="406">
        <v>7500</v>
      </c>
    </row>
    <row r="3903" spans="1:3" ht="31.5" x14ac:dyDescent="0.25">
      <c r="A3903" s="459"/>
      <c r="B3903" s="150" t="s">
        <v>10746</v>
      </c>
      <c r="C3903" s="406">
        <v>6500</v>
      </c>
    </row>
    <row r="3904" spans="1:3" x14ac:dyDescent="0.25">
      <c r="A3904" s="459"/>
      <c r="B3904" s="150" t="s">
        <v>4863</v>
      </c>
      <c r="C3904" s="406">
        <v>6500</v>
      </c>
    </row>
    <row r="3905" spans="1:3" x14ac:dyDescent="0.25">
      <c r="A3905" s="459"/>
      <c r="B3905" s="150" t="s">
        <v>4864</v>
      </c>
      <c r="C3905" s="406">
        <v>6500</v>
      </c>
    </row>
    <row r="3906" spans="1:3" ht="31.5" x14ac:dyDescent="0.25">
      <c r="A3906" s="459"/>
      <c r="B3906" s="150" t="s">
        <v>4865</v>
      </c>
      <c r="C3906" s="406">
        <v>6500</v>
      </c>
    </row>
    <row r="3907" spans="1:3" ht="31.5" x14ac:dyDescent="0.25">
      <c r="A3907" s="459"/>
      <c r="B3907" s="150" t="s">
        <v>10747</v>
      </c>
      <c r="C3907" s="406">
        <v>6500</v>
      </c>
    </row>
    <row r="3908" spans="1:3" x14ac:dyDescent="0.25">
      <c r="A3908" s="459"/>
      <c r="B3908" s="150" t="s">
        <v>4866</v>
      </c>
      <c r="C3908" s="406">
        <v>6500</v>
      </c>
    </row>
    <row r="3909" spans="1:3" s="205" customFormat="1" ht="31.5" x14ac:dyDescent="0.25">
      <c r="A3909" s="459"/>
      <c r="B3909" s="150" t="s">
        <v>10748</v>
      </c>
      <c r="C3909" s="406">
        <v>7500</v>
      </c>
    </row>
    <row r="3910" spans="1:3" s="205" customFormat="1" ht="31.5" x14ac:dyDescent="0.25">
      <c r="A3910" s="459"/>
      <c r="B3910" s="150" t="s">
        <v>10749</v>
      </c>
      <c r="C3910" s="406">
        <v>7000</v>
      </c>
    </row>
    <row r="3911" spans="1:3" s="205" customFormat="1" ht="31.5" x14ac:dyDescent="0.25">
      <c r="A3911" s="459"/>
      <c r="B3911" s="150" t="s">
        <v>10750</v>
      </c>
      <c r="C3911" s="406">
        <v>7000</v>
      </c>
    </row>
    <row r="3912" spans="1:3" s="205" customFormat="1" ht="31.5" x14ac:dyDescent="0.25">
      <c r="A3912" s="459"/>
      <c r="B3912" s="150" t="s">
        <v>10751</v>
      </c>
      <c r="C3912" s="406">
        <v>7000</v>
      </c>
    </row>
    <row r="3913" spans="1:3" s="205" customFormat="1" ht="31.5" x14ac:dyDescent="0.25">
      <c r="A3913" s="459"/>
      <c r="B3913" s="150" t="s">
        <v>10752</v>
      </c>
      <c r="C3913" s="406">
        <v>7500</v>
      </c>
    </row>
    <row r="3914" spans="1:3" s="205" customFormat="1" ht="31.5" x14ac:dyDescent="0.25">
      <c r="A3914" s="459"/>
      <c r="B3914" s="150" t="s">
        <v>10753</v>
      </c>
      <c r="C3914" s="406">
        <v>8000</v>
      </c>
    </row>
    <row r="3915" spans="1:3" s="205" customFormat="1" ht="31.5" x14ac:dyDescent="0.25">
      <c r="A3915" s="459"/>
      <c r="B3915" s="150" t="s">
        <v>10754</v>
      </c>
      <c r="C3915" s="406">
        <v>8000</v>
      </c>
    </row>
    <row r="3916" spans="1:3" x14ac:dyDescent="0.25">
      <c r="A3916" s="459"/>
      <c r="B3916" s="150" t="s">
        <v>4867</v>
      </c>
      <c r="C3916" s="406">
        <v>8500</v>
      </c>
    </row>
    <row r="3917" spans="1:3" x14ac:dyDescent="0.25">
      <c r="A3917" s="459"/>
      <c r="B3917" s="150" t="s">
        <v>4868</v>
      </c>
      <c r="C3917" s="406">
        <v>8000</v>
      </c>
    </row>
    <row r="3918" spans="1:3" ht="31.5" x14ac:dyDescent="0.25">
      <c r="A3918" s="459"/>
      <c r="B3918" s="150" t="s">
        <v>10755</v>
      </c>
      <c r="C3918" s="406">
        <v>8000</v>
      </c>
    </row>
    <row r="3919" spans="1:3" ht="31.5" x14ac:dyDescent="0.25">
      <c r="A3919" s="459"/>
      <c r="B3919" s="150" t="s">
        <v>10756</v>
      </c>
      <c r="C3919" s="406">
        <v>7500</v>
      </c>
    </row>
    <row r="3920" spans="1:3" x14ac:dyDescent="0.25">
      <c r="A3920" s="459"/>
      <c r="B3920" s="150" t="s">
        <v>4869</v>
      </c>
      <c r="C3920" s="406">
        <v>11500</v>
      </c>
    </row>
    <row r="3921" spans="1:3" x14ac:dyDescent="0.25">
      <c r="A3921" s="460"/>
      <c r="B3921" s="150" t="s">
        <v>4870</v>
      </c>
      <c r="C3921" s="406">
        <v>13500</v>
      </c>
    </row>
    <row r="3922" spans="1:3" x14ac:dyDescent="0.25">
      <c r="A3922" s="458" t="s">
        <v>4871</v>
      </c>
      <c r="B3922" s="143" t="s">
        <v>4872</v>
      </c>
      <c r="C3922" s="406"/>
    </row>
    <row r="3923" spans="1:3" x14ac:dyDescent="0.25">
      <c r="A3923" s="459"/>
      <c r="B3923" s="143" t="s">
        <v>4873</v>
      </c>
      <c r="C3923" s="406"/>
    </row>
    <row r="3924" spans="1:3" s="205" customFormat="1" x14ac:dyDescent="0.25">
      <c r="A3924" s="459"/>
      <c r="B3924" s="150" t="s">
        <v>4874</v>
      </c>
      <c r="C3924" s="406">
        <v>9500</v>
      </c>
    </row>
    <row r="3925" spans="1:3" s="205" customFormat="1" x14ac:dyDescent="0.25">
      <c r="A3925" s="459"/>
      <c r="B3925" s="150" t="s">
        <v>4875</v>
      </c>
      <c r="C3925" s="406">
        <v>10000</v>
      </c>
    </row>
    <row r="3926" spans="1:3" s="205" customFormat="1" x14ac:dyDescent="0.25">
      <c r="A3926" s="459"/>
      <c r="B3926" s="150" t="s">
        <v>4876</v>
      </c>
      <c r="C3926" s="406">
        <v>9500</v>
      </c>
    </row>
    <row r="3927" spans="1:3" s="205" customFormat="1" x14ac:dyDescent="0.25">
      <c r="A3927" s="460"/>
      <c r="B3927" s="150" t="s">
        <v>4877</v>
      </c>
      <c r="C3927" s="406">
        <v>10000</v>
      </c>
    </row>
    <row r="3928" spans="1:3" s="205" customFormat="1" x14ac:dyDescent="0.25">
      <c r="A3928" s="458" t="s">
        <v>4878</v>
      </c>
      <c r="B3928" s="143" t="s">
        <v>4879</v>
      </c>
      <c r="C3928" s="406"/>
    </row>
    <row r="3929" spans="1:3" s="205" customFormat="1" x14ac:dyDescent="0.25">
      <c r="A3929" s="459"/>
      <c r="B3929" s="150" t="s">
        <v>4880</v>
      </c>
      <c r="C3929" s="406">
        <v>9000</v>
      </c>
    </row>
    <row r="3930" spans="1:3" s="205" customFormat="1" x14ac:dyDescent="0.25">
      <c r="A3930" s="459"/>
      <c r="B3930" s="150" t="s">
        <v>4881</v>
      </c>
      <c r="C3930" s="406">
        <v>8000</v>
      </c>
    </row>
    <row r="3931" spans="1:3" x14ac:dyDescent="0.25">
      <c r="A3931" s="459"/>
      <c r="B3931" s="150" t="s">
        <v>4882</v>
      </c>
      <c r="C3931" s="406">
        <v>7500</v>
      </c>
    </row>
    <row r="3932" spans="1:3" x14ac:dyDescent="0.25">
      <c r="A3932" s="460"/>
      <c r="B3932" s="150" t="s">
        <v>4877</v>
      </c>
      <c r="C3932" s="406">
        <v>7500</v>
      </c>
    </row>
    <row r="3933" spans="1:3" x14ac:dyDescent="0.25">
      <c r="A3933" s="458" t="s">
        <v>4883</v>
      </c>
      <c r="B3933" s="143" t="s">
        <v>4884</v>
      </c>
      <c r="C3933" s="406"/>
    </row>
    <row r="3934" spans="1:3" x14ac:dyDescent="0.25">
      <c r="A3934" s="459"/>
      <c r="B3934" s="143" t="s">
        <v>4885</v>
      </c>
      <c r="C3934" s="406"/>
    </row>
    <row r="3935" spans="1:3" x14ac:dyDescent="0.25">
      <c r="A3935" s="459"/>
      <c r="B3935" s="150" t="s">
        <v>4886</v>
      </c>
      <c r="C3935" s="406">
        <v>6000</v>
      </c>
    </row>
    <row r="3936" spans="1:3" x14ac:dyDescent="0.25">
      <c r="A3936" s="459"/>
      <c r="B3936" s="150" t="s">
        <v>4887</v>
      </c>
      <c r="C3936" s="406">
        <v>5000</v>
      </c>
    </row>
    <row r="3937" spans="1:3" x14ac:dyDescent="0.25">
      <c r="A3937" s="459"/>
      <c r="B3937" s="150" t="s">
        <v>4888</v>
      </c>
      <c r="C3937" s="406">
        <v>5000</v>
      </c>
    </row>
    <row r="3938" spans="1:3" x14ac:dyDescent="0.25">
      <c r="A3938" s="460"/>
      <c r="B3938" s="150" t="s">
        <v>4889</v>
      </c>
      <c r="C3938" s="406">
        <v>4000</v>
      </c>
    </row>
    <row r="3939" spans="1:3" s="205" customFormat="1" x14ac:dyDescent="0.25">
      <c r="A3939" s="458" t="s">
        <v>4890</v>
      </c>
      <c r="B3939" s="143" t="s">
        <v>4891</v>
      </c>
      <c r="C3939" s="406">
        <v>4500</v>
      </c>
    </row>
    <row r="3940" spans="1:3" s="205" customFormat="1" x14ac:dyDescent="0.25">
      <c r="A3940" s="459"/>
      <c r="B3940" s="143" t="s">
        <v>4892</v>
      </c>
      <c r="C3940" s="406"/>
    </row>
    <row r="3941" spans="1:3" s="205" customFormat="1" x14ac:dyDescent="0.25">
      <c r="A3941" s="459"/>
      <c r="B3941" s="150" t="s">
        <v>4886</v>
      </c>
      <c r="C3941" s="406">
        <v>5500</v>
      </c>
    </row>
    <row r="3942" spans="1:3" s="205" customFormat="1" x14ac:dyDescent="0.25">
      <c r="A3942" s="459"/>
      <c r="B3942" s="150" t="s">
        <v>4893</v>
      </c>
      <c r="C3942" s="406">
        <v>4000</v>
      </c>
    </row>
    <row r="3943" spans="1:3" s="205" customFormat="1" x14ac:dyDescent="0.25">
      <c r="A3943" s="459"/>
      <c r="B3943" s="150" t="s">
        <v>4888</v>
      </c>
      <c r="C3943" s="406">
        <v>4000</v>
      </c>
    </row>
    <row r="3944" spans="1:3" s="205" customFormat="1" x14ac:dyDescent="0.25">
      <c r="A3944" s="460"/>
      <c r="B3944" s="150" t="s">
        <v>4889</v>
      </c>
      <c r="C3944" s="406">
        <v>3000</v>
      </c>
    </row>
    <row r="3945" spans="1:3" s="205" customFormat="1" x14ac:dyDescent="0.25">
      <c r="A3945" s="458" t="s">
        <v>4894</v>
      </c>
      <c r="B3945" s="143" t="s">
        <v>4895</v>
      </c>
      <c r="C3945" s="406"/>
    </row>
    <row r="3946" spans="1:3" s="205" customFormat="1" x14ac:dyDescent="0.25">
      <c r="A3946" s="459"/>
      <c r="B3946" s="150" t="s">
        <v>4886</v>
      </c>
      <c r="C3946" s="406">
        <v>5000</v>
      </c>
    </row>
    <row r="3947" spans="1:3" x14ac:dyDescent="0.25">
      <c r="A3947" s="459"/>
      <c r="B3947" s="150" t="s">
        <v>4887</v>
      </c>
      <c r="C3947" s="406">
        <v>4500</v>
      </c>
    </row>
    <row r="3948" spans="1:3" x14ac:dyDescent="0.25">
      <c r="A3948" s="459"/>
      <c r="B3948" s="150" t="s">
        <v>4888</v>
      </c>
      <c r="C3948" s="406">
        <v>3500</v>
      </c>
    </row>
    <row r="3949" spans="1:3" x14ac:dyDescent="0.25">
      <c r="A3949" s="460"/>
      <c r="B3949" s="150" t="s">
        <v>4889</v>
      </c>
      <c r="C3949" s="406">
        <v>2500</v>
      </c>
    </row>
    <row r="3950" spans="1:3" x14ac:dyDescent="0.25">
      <c r="A3950" s="144" t="s">
        <v>4896</v>
      </c>
      <c r="B3950" s="143" t="s">
        <v>4897</v>
      </c>
      <c r="C3950" s="406"/>
    </row>
    <row r="3951" spans="1:3" x14ac:dyDescent="0.25">
      <c r="A3951" s="458" t="s">
        <v>4898</v>
      </c>
      <c r="B3951" s="174" t="s">
        <v>4899</v>
      </c>
      <c r="C3951" s="406"/>
    </row>
    <row r="3952" spans="1:3" x14ac:dyDescent="0.25">
      <c r="A3952" s="459"/>
      <c r="B3952" s="175" t="s">
        <v>4900</v>
      </c>
      <c r="C3952" s="406">
        <v>15000</v>
      </c>
    </row>
    <row r="3953" spans="1:3" x14ac:dyDescent="0.25">
      <c r="A3953" s="459"/>
      <c r="B3953" s="175" t="s">
        <v>4901</v>
      </c>
      <c r="C3953" s="406">
        <v>15000</v>
      </c>
    </row>
    <row r="3954" spans="1:3" x14ac:dyDescent="0.25">
      <c r="A3954" s="460"/>
      <c r="B3954" s="175" t="s">
        <v>4902</v>
      </c>
      <c r="C3954" s="406">
        <v>16000</v>
      </c>
    </row>
    <row r="3955" spans="1:3" x14ac:dyDescent="0.25">
      <c r="A3955" s="458" t="s">
        <v>4903</v>
      </c>
      <c r="B3955" s="174" t="s">
        <v>4904</v>
      </c>
      <c r="C3955" s="406"/>
    </row>
    <row r="3956" spans="1:3" x14ac:dyDescent="0.25">
      <c r="A3956" s="459"/>
      <c r="B3956" s="175" t="s">
        <v>4905</v>
      </c>
      <c r="C3956" s="406">
        <v>11000</v>
      </c>
    </row>
    <row r="3957" spans="1:3" x14ac:dyDescent="0.25">
      <c r="A3957" s="459"/>
      <c r="B3957" s="175" t="s">
        <v>4906</v>
      </c>
      <c r="C3957" s="406">
        <v>10000</v>
      </c>
    </row>
    <row r="3958" spans="1:3" s="205" customFormat="1" x14ac:dyDescent="0.25">
      <c r="A3958" s="460"/>
      <c r="B3958" s="175" t="s">
        <v>4907</v>
      </c>
      <c r="C3958" s="406">
        <v>10000</v>
      </c>
    </row>
    <row r="3959" spans="1:3" s="205" customFormat="1" x14ac:dyDescent="0.25">
      <c r="A3959" s="458" t="s">
        <v>4908</v>
      </c>
      <c r="B3959" s="174" t="s">
        <v>4909</v>
      </c>
      <c r="C3959" s="406"/>
    </row>
    <row r="3960" spans="1:3" s="205" customFormat="1" ht="31.5" x14ac:dyDescent="0.25">
      <c r="A3960" s="459"/>
      <c r="B3960" s="175" t="s">
        <v>4910</v>
      </c>
      <c r="C3960" s="406">
        <v>5000</v>
      </c>
    </row>
    <row r="3961" spans="1:3" s="205" customFormat="1" x14ac:dyDescent="0.25">
      <c r="A3961" s="459"/>
      <c r="B3961" s="175" t="s">
        <v>4911</v>
      </c>
      <c r="C3961" s="406">
        <v>4000</v>
      </c>
    </row>
    <row r="3962" spans="1:3" s="205" customFormat="1" x14ac:dyDescent="0.25">
      <c r="A3962" s="459"/>
      <c r="B3962" s="175" t="s">
        <v>4912</v>
      </c>
      <c r="C3962" s="406">
        <v>4000</v>
      </c>
    </row>
    <row r="3963" spans="1:3" s="205" customFormat="1" x14ac:dyDescent="0.25">
      <c r="A3963" s="459"/>
      <c r="B3963" s="175" t="s">
        <v>4913</v>
      </c>
      <c r="C3963" s="406">
        <v>4000</v>
      </c>
    </row>
    <row r="3964" spans="1:3" s="205" customFormat="1" x14ac:dyDescent="0.25">
      <c r="A3964" s="459"/>
      <c r="B3964" s="175" t="s">
        <v>4914</v>
      </c>
      <c r="C3964" s="406">
        <v>4000</v>
      </c>
    </row>
    <row r="3965" spans="1:3" s="205" customFormat="1" x14ac:dyDescent="0.25">
      <c r="A3965" s="459"/>
      <c r="B3965" s="175" t="s">
        <v>4915</v>
      </c>
      <c r="C3965" s="406">
        <v>4000</v>
      </c>
    </row>
    <row r="3966" spans="1:3" s="205" customFormat="1" x14ac:dyDescent="0.25">
      <c r="A3966" s="459"/>
      <c r="B3966" s="175" t="s">
        <v>4916</v>
      </c>
      <c r="C3966" s="406">
        <v>4000</v>
      </c>
    </row>
    <row r="3967" spans="1:3" x14ac:dyDescent="0.25">
      <c r="A3967" s="459"/>
      <c r="B3967" s="175" t="s">
        <v>4917</v>
      </c>
      <c r="C3967" s="406">
        <v>3000</v>
      </c>
    </row>
    <row r="3968" spans="1:3" x14ac:dyDescent="0.25">
      <c r="A3968" s="459"/>
      <c r="B3968" s="175" t="s">
        <v>4918</v>
      </c>
      <c r="C3968" s="406">
        <v>2500</v>
      </c>
    </row>
    <row r="3969" spans="1:3" x14ac:dyDescent="0.25">
      <c r="A3969" s="459"/>
      <c r="B3969" s="175" t="s">
        <v>4919</v>
      </c>
      <c r="C3969" s="406">
        <v>2500</v>
      </c>
    </row>
    <row r="3970" spans="1:3" x14ac:dyDescent="0.25">
      <c r="A3970" s="459"/>
      <c r="B3970" s="175" t="s">
        <v>4920</v>
      </c>
      <c r="C3970" s="406">
        <v>2500</v>
      </c>
    </row>
    <row r="3971" spans="1:3" x14ac:dyDescent="0.25">
      <c r="A3971" s="459"/>
      <c r="B3971" s="175" t="s">
        <v>4921</v>
      </c>
      <c r="C3971" s="406">
        <v>3000</v>
      </c>
    </row>
    <row r="3972" spans="1:3" x14ac:dyDescent="0.25">
      <c r="A3972" s="459"/>
      <c r="B3972" s="175" t="s">
        <v>4922</v>
      </c>
      <c r="C3972" s="406">
        <v>4000</v>
      </c>
    </row>
    <row r="3973" spans="1:3" x14ac:dyDescent="0.25">
      <c r="A3973" s="459"/>
      <c r="B3973" s="175" t="s">
        <v>4923</v>
      </c>
      <c r="C3973" s="406">
        <v>3000</v>
      </c>
    </row>
    <row r="3974" spans="1:3" x14ac:dyDescent="0.25">
      <c r="A3974" s="459"/>
      <c r="B3974" s="175" t="s">
        <v>4924</v>
      </c>
      <c r="C3974" s="406">
        <v>2800</v>
      </c>
    </row>
    <row r="3975" spans="1:3" ht="31.5" x14ac:dyDescent="0.25">
      <c r="A3975" s="459"/>
      <c r="B3975" s="175" t="s">
        <v>4925</v>
      </c>
      <c r="C3975" s="406">
        <v>2500</v>
      </c>
    </row>
    <row r="3976" spans="1:3" x14ac:dyDescent="0.25">
      <c r="A3976" s="459"/>
      <c r="B3976" s="175" t="s">
        <v>4926</v>
      </c>
      <c r="C3976" s="406">
        <v>3000</v>
      </c>
    </row>
    <row r="3977" spans="1:3" x14ac:dyDescent="0.25">
      <c r="A3977" s="459"/>
      <c r="B3977" s="175" t="s">
        <v>4927</v>
      </c>
      <c r="C3977" s="406">
        <v>2500</v>
      </c>
    </row>
    <row r="3978" spans="1:3" x14ac:dyDescent="0.25">
      <c r="A3978" s="459"/>
      <c r="B3978" s="175" t="s">
        <v>4928</v>
      </c>
      <c r="C3978" s="406">
        <v>2500</v>
      </c>
    </row>
    <row r="3979" spans="1:3" x14ac:dyDescent="0.25">
      <c r="A3979" s="459"/>
      <c r="B3979" s="175" t="s">
        <v>4929</v>
      </c>
      <c r="C3979" s="406">
        <v>2500</v>
      </c>
    </row>
    <row r="3980" spans="1:3" x14ac:dyDescent="0.25">
      <c r="A3980" s="459"/>
      <c r="B3980" s="175" t="s">
        <v>4930</v>
      </c>
      <c r="C3980" s="406">
        <v>2500</v>
      </c>
    </row>
    <row r="3981" spans="1:3" x14ac:dyDescent="0.25">
      <c r="A3981" s="459"/>
      <c r="B3981" s="175" t="s">
        <v>4931</v>
      </c>
      <c r="C3981" s="406">
        <v>4200</v>
      </c>
    </row>
    <row r="3982" spans="1:3" x14ac:dyDescent="0.25">
      <c r="A3982" s="459"/>
      <c r="B3982" s="175" t="s">
        <v>4932</v>
      </c>
      <c r="C3982" s="406">
        <v>4000</v>
      </c>
    </row>
    <row r="3983" spans="1:3" x14ac:dyDescent="0.25">
      <c r="A3983" s="459"/>
      <c r="B3983" s="175" t="s">
        <v>4933</v>
      </c>
      <c r="C3983" s="406">
        <v>4000</v>
      </c>
    </row>
    <row r="3984" spans="1:3" x14ac:dyDescent="0.25">
      <c r="A3984" s="459"/>
      <c r="B3984" s="175" t="s">
        <v>4934</v>
      </c>
      <c r="C3984" s="406">
        <v>3200</v>
      </c>
    </row>
    <row r="3985" spans="1:3" s="205" customFormat="1" x14ac:dyDescent="0.25">
      <c r="A3985" s="459"/>
      <c r="B3985" s="175" t="s">
        <v>4935</v>
      </c>
      <c r="C3985" s="406">
        <v>4000</v>
      </c>
    </row>
    <row r="3986" spans="1:3" s="205" customFormat="1" x14ac:dyDescent="0.25">
      <c r="A3986" s="459"/>
      <c r="B3986" s="175" t="s">
        <v>4936</v>
      </c>
      <c r="C3986" s="406">
        <v>3000</v>
      </c>
    </row>
    <row r="3987" spans="1:3" s="205" customFormat="1" ht="31.5" x14ac:dyDescent="0.25">
      <c r="A3987" s="459"/>
      <c r="B3987" s="175" t="s">
        <v>4937</v>
      </c>
      <c r="C3987" s="406">
        <v>3500</v>
      </c>
    </row>
    <row r="3988" spans="1:3" s="205" customFormat="1" x14ac:dyDescent="0.25">
      <c r="A3988" s="459"/>
      <c r="B3988" s="175" t="s">
        <v>4938</v>
      </c>
      <c r="C3988" s="406">
        <v>3000</v>
      </c>
    </row>
    <row r="3989" spans="1:3" s="205" customFormat="1" x14ac:dyDescent="0.25">
      <c r="A3989" s="459"/>
      <c r="B3989" s="175" t="s">
        <v>4939</v>
      </c>
      <c r="C3989" s="406">
        <v>3500</v>
      </c>
    </row>
    <row r="3990" spans="1:3" s="205" customFormat="1" x14ac:dyDescent="0.25">
      <c r="A3990" s="459"/>
      <c r="B3990" s="175" t="s">
        <v>4940</v>
      </c>
      <c r="C3990" s="406">
        <v>2500</v>
      </c>
    </row>
    <row r="3991" spans="1:3" x14ac:dyDescent="0.25">
      <c r="A3991" s="459"/>
      <c r="B3991" s="175" t="s">
        <v>4941</v>
      </c>
      <c r="C3991" s="406">
        <v>4000</v>
      </c>
    </row>
    <row r="3992" spans="1:3" x14ac:dyDescent="0.25">
      <c r="A3992" s="459"/>
      <c r="B3992" s="175" t="s">
        <v>4942</v>
      </c>
      <c r="C3992" s="406">
        <v>3000</v>
      </c>
    </row>
    <row r="3993" spans="1:3" x14ac:dyDescent="0.25">
      <c r="A3993" s="459"/>
      <c r="B3993" s="175" t="s">
        <v>4943</v>
      </c>
      <c r="C3993" s="406">
        <v>2500</v>
      </c>
    </row>
    <row r="3994" spans="1:3" ht="31.5" x14ac:dyDescent="0.25">
      <c r="A3994" s="459"/>
      <c r="B3994" s="175" t="s">
        <v>4944</v>
      </c>
      <c r="C3994" s="406">
        <v>2600</v>
      </c>
    </row>
    <row r="3995" spans="1:3" x14ac:dyDescent="0.25">
      <c r="A3995" s="459"/>
      <c r="B3995" s="175" t="s">
        <v>4945</v>
      </c>
      <c r="C3995" s="406">
        <v>3000</v>
      </c>
    </row>
    <row r="3996" spans="1:3" x14ac:dyDescent="0.25">
      <c r="A3996" s="459"/>
      <c r="B3996" s="175" t="s">
        <v>4946</v>
      </c>
      <c r="C3996" s="406">
        <v>2500</v>
      </c>
    </row>
    <row r="3997" spans="1:3" x14ac:dyDescent="0.25">
      <c r="A3997" s="459"/>
      <c r="B3997" s="175" t="s">
        <v>4947</v>
      </c>
      <c r="C3997" s="406">
        <v>2500</v>
      </c>
    </row>
    <row r="3998" spans="1:3" s="205" customFormat="1" x14ac:dyDescent="0.25">
      <c r="A3998" s="459"/>
      <c r="B3998" s="175" t="s">
        <v>4948</v>
      </c>
      <c r="C3998" s="406">
        <v>2000</v>
      </c>
    </row>
    <row r="3999" spans="1:3" s="205" customFormat="1" x14ac:dyDescent="0.25">
      <c r="A3999" s="459"/>
      <c r="B3999" s="175" t="s">
        <v>4949</v>
      </c>
      <c r="C3999" s="406">
        <v>1500</v>
      </c>
    </row>
    <row r="4000" spans="1:3" s="205" customFormat="1" x14ac:dyDescent="0.25">
      <c r="A4000" s="459"/>
      <c r="B4000" s="175" t="s">
        <v>4950</v>
      </c>
      <c r="C4000" s="406">
        <v>2500</v>
      </c>
    </row>
    <row r="4001" spans="1:3" s="205" customFormat="1" x14ac:dyDescent="0.25">
      <c r="A4001" s="459"/>
      <c r="B4001" s="175" t="s">
        <v>4951</v>
      </c>
      <c r="C4001" s="406">
        <v>3000</v>
      </c>
    </row>
    <row r="4002" spans="1:3" s="205" customFormat="1" x14ac:dyDescent="0.25">
      <c r="A4002" s="459"/>
      <c r="B4002" s="175" t="s">
        <v>4952</v>
      </c>
      <c r="C4002" s="406">
        <v>2600</v>
      </c>
    </row>
    <row r="4003" spans="1:3" s="205" customFormat="1" x14ac:dyDescent="0.25">
      <c r="A4003" s="459"/>
      <c r="B4003" s="175" t="s">
        <v>4953</v>
      </c>
      <c r="C4003" s="406">
        <v>2800</v>
      </c>
    </row>
    <row r="4004" spans="1:3" ht="31.5" x14ac:dyDescent="0.25">
      <c r="A4004" s="460"/>
      <c r="B4004" s="175" t="s">
        <v>4954</v>
      </c>
      <c r="C4004" s="406">
        <v>4000</v>
      </c>
    </row>
    <row r="4005" spans="1:3" x14ac:dyDescent="0.25">
      <c r="A4005" s="458" t="s">
        <v>4955</v>
      </c>
      <c r="B4005" s="174" t="s">
        <v>4956</v>
      </c>
      <c r="C4005" s="406">
        <v>3500</v>
      </c>
    </row>
    <row r="4006" spans="1:3" x14ac:dyDescent="0.25">
      <c r="A4006" s="459"/>
      <c r="B4006" s="174" t="s">
        <v>4957</v>
      </c>
      <c r="C4006" s="406"/>
    </row>
    <row r="4007" spans="1:3" x14ac:dyDescent="0.25">
      <c r="A4007" s="459"/>
      <c r="B4007" s="175" t="s">
        <v>4677</v>
      </c>
      <c r="C4007" s="406">
        <v>2500</v>
      </c>
    </row>
    <row r="4008" spans="1:3" s="205" customFormat="1" x14ac:dyDescent="0.25">
      <c r="A4008" s="459"/>
      <c r="B4008" s="175" t="s">
        <v>4958</v>
      </c>
      <c r="C4008" s="406">
        <v>1500</v>
      </c>
    </row>
    <row r="4009" spans="1:3" s="205" customFormat="1" x14ac:dyDescent="0.25">
      <c r="A4009" s="459"/>
      <c r="B4009" s="175" t="s">
        <v>4959</v>
      </c>
      <c r="C4009" s="406">
        <v>1500</v>
      </c>
    </row>
    <row r="4010" spans="1:3" s="205" customFormat="1" x14ac:dyDescent="0.25">
      <c r="A4010" s="460"/>
      <c r="B4010" s="175" t="s">
        <v>4820</v>
      </c>
      <c r="C4010" s="406">
        <v>1000</v>
      </c>
    </row>
    <row r="4011" spans="1:3" s="205" customFormat="1" x14ac:dyDescent="0.25">
      <c r="A4011" s="144" t="s">
        <v>4960</v>
      </c>
      <c r="B4011" s="143" t="s">
        <v>4961</v>
      </c>
      <c r="C4011" s="406"/>
    </row>
    <row r="4012" spans="1:3" s="205" customFormat="1" x14ac:dyDescent="0.25">
      <c r="A4012" s="458" t="s">
        <v>4962</v>
      </c>
      <c r="B4012" s="174" t="s">
        <v>4963</v>
      </c>
      <c r="C4012" s="406"/>
    </row>
    <row r="4013" spans="1:3" s="205" customFormat="1" x14ac:dyDescent="0.25">
      <c r="A4013" s="459"/>
      <c r="B4013" s="175" t="s">
        <v>4964</v>
      </c>
      <c r="C4013" s="406">
        <v>9200</v>
      </c>
    </row>
    <row r="4014" spans="1:3" s="205" customFormat="1" x14ac:dyDescent="0.25">
      <c r="A4014" s="459"/>
      <c r="B4014" s="175" t="s">
        <v>4965</v>
      </c>
      <c r="C4014" s="406">
        <v>7500</v>
      </c>
    </row>
    <row r="4015" spans="1:3" x14ac:dyDescent="0.25">
      <c r="A4015" s="459"/>
      <c r="B4015" s="175" t="s">
        <v>4966</v>
      </c>
      <c r="C4015" s="406">
        <v>9000</v>
      </c>
    </row>
    <row r="4016" spans="1:3" x14ac:dyDescent="0.25">
      <c r="A4016" s="459"/>
      <c r="B4016" s="175" t="s">
        <v>4967</v>
      </c>
      <c r="C4016" s="406">
        <v>7500</v>
      </c>
    </row>
    <row r="4017" spans="1:3" s="205" customFormat="1" x14ac:dyDescent="0.25">
      <c r="A4017" s="460"/>
      <c r="B4017" s="174" t="s">
        <v>4968</v>
      </c>
      <c r="C4017" s="406">
        <v>6000</v>
      </c>
    </row>
    <row r="4018" spans="1:3" s="205" customFormat="1" x14ac:dyDescent="0.25">
      <c r="A4018" s="458" t="s">
        <v>4969</v>
      </c>
      <c r="B4018" s="174" t="s">
        <v>4970</v>
      </c>
      <c r="C4018" s="406"/>
    </row>
    <row r="4019" spans="1:3" x14ac:dyDescent="0.25">
      <c r="A4019" s="459"/>
      <c r="B4019" s="175" t="s">
        <v>4971</v>
      </c>
      <c r="C4019" s="406">
        <v>4000</v>
      </c>
    </row>
    <row r="4020" spans="1:3" x14ac:dyDescent="0.25">
      <c r="A4020" s="459"/>
      <c r="B4020" s="175" t="s">
        <v>4972</v>
      </c>
      <c r="C4020" s="406">
        <v>3500</v>
      </c>
    </row>
    <row r="4021" spans="1:3" x14ac:dyDescent="0.25">
      <c r="A4021" s="459"/>
      <c r="B4021" s="175" t="s">
        <v>4973</v>
      </c>
      <c r="C4021" s="406">
        <v>3500</v>
      </c>
    </row>
    <row r="4022" spans="1:3" x14ac:dyDescent="0.25">
      <c r="A4022" s="459"/>
      <c r="B4022" s="175" t="s">
        <v>4617</v>
      </c>
      <c r="C4022" s="406">
        <v>3000</v>
      </c>
    </row>
    <row r="4023" spans="1:3" x14ac:dyDescent="0.25">
      <c r="A4023" s="460"/>
      <c r="B4023" s="175" t="s">
        <v>4974</v>
      </c>
      <c r="C4023" s="406">
        <v>2500</v>
      </c>
    </row>
    <row r="4024" spans="1:3" x14ac:dyDescent="0.25">
      <c r="A4024" s="458" t="s">
        <v>4975</v>
      </c>
      <c r="B4024" s="174" t="s">
        <v>4780</v>
      </c>
      <c r="C4024" s="406"/>
    </row>
    <row r="4025" spans="1:3" x14ac:dyDescent="0.25">
      <c r="A4025" s="459"/>
      <c r="B4025" s="175" t="s">
        <v>4976</v>
      </c>
      <c r="C4025" s="406">
        <v>2500</v>
      </c>
    </row>
    <row r="4026" spans="1:3" s="205" customFormat="1" x14ac:dyDescent="0.25">
      <c r="A4026" s="459"/>
      <c r="B4026" s="175" t="s">
        <v>4977</v>
      </c>
      <c r="C4026" s="406">
        <v>2500</v>
      </c>
    </row>
    <row r="4027" spans="1:3" s="205" customFormat="1" x14ac:dyDescent="0.25">
      <c r="A4027" s="459"/>
      <c r="B4027" s="175" t="s">
        <v>4978</v>
      </c>
      <c r="C4027" s="406">
        <v>2500</v>
      </c>
    </row>
    <row r="4028" spans="1:3" s="205" customFormat="1" x14ac:dyDescent="0.25">
      <c r="A4028" s="459"/>
      <c r="B4028" s="175" t="s">
        <v>4979</v>
      </c>
      <c r="C4028" s="406">
        <v>2500</v>
      </c>
    </row>
    <row r="4029" spans="1:3" s="205" customFormat="1" x14ac:dyDescent="0.25">
      <c r="A4029" s="459"/>
      <c r="B4029" s="175" t="s">
        <v>4980</v>
      </c>
      <c r="C4029" s="406">
        <v>2500</v>
      </c>
    </row>
    <row r="4030" spans="1:3" s="205" customFormat="1" x14ac:dyDescent="0.25">
      <c r="A4030" s="459"/>
      <c r="B4030" s="175" t="s">
        <v>4981</v>
      </c>
      <c r="C4030" s="406">
        <v>2500</v>
      </c>
    </row>
    <row r="4031" spans="1:3" s="205" customFormat="1" x14ac:dyDescent="0.25">
      <c r="A4031" s="459"/>
      <c r="B4031" s="175" t="s">
        <v>4982</v>
      </c>
      <c r="C4031" s="406">
        <v>2500</v>
      </c>
    </row>
    <row r="4032" spans="1:3" s="205" customFormat="1" x14ac:dyDescent="0.25">
      <c r="A4032" s="459"/>
      <c r="B4032" s="175" t="s">
        <v>4983</v>
      </c>
      <c r="C4032" s="406">
        <v>2500</v>
      </c>
    </row>
    <row r="4033" spans="1:3" s="205" customFormat="1" x14ac:dyDescent="0.25">
      <c r="A4033" s="459"/>
      <c r="B4033" s="175" t="s">
        <v>4984</v>
      </c>
      <c r="C4033" s="406">
        <v>2500</v>
      </c>
    </row>
    <row r="4034" spans="1:3" x14ac:dyDescent="0.25">
      <c r="A4034" s="459"/>
      <c r="B4034" s="175" t="s">
        <v>4985</v>
      </c>
      <c r="C4034" s="406">
        <v>2500</v>
      </c>
    </row>
    <row r="4035" spans="1:3" x14ac:dyDescent="0.25">
      <c r="A4035" s="459"/>
      <c r="B4035" s="175" t="s">
        <v>4986</v>
      </c>
      <c r="C4035" s="406">
        <v>2500</v>
      </c>
    </row>
    <row r="4036" spans="1:3" x14ac:dyDescent="0.25">
      <c r="A4036" s="459"/>
      <c r="B4036" s="175" t="s">
        <v>4987</v>
      </c>
      <c r="C4036" s="406">
        <v>2500</v>
      </c>
    </row>
    <row r="4037" spans="1:3" x14ac:dyDescent="0.25">
      <c r="A4037" s="459"/>
      <c r="B4037" s="175" t="s">
        <v>4988</v>
      </c>
      <c r="C4037" s="406">
        <v>2500</v>
      </c>
    </row>
    <row r="4038" spans="1:3" x14ac:dyDescent="0.25">
      <c r="A4038" s="459"/>
      <c r="B4038" s="175" t="s">
        <v>4989</v>
      </c>
      <c r="C4038" s="406">
        <v>2500</v>
      </c>
    </row>
    <row r="4039" spans="1:3" x14ac:dyDescent="0.25">
      <c r="A4039" s="459"/>
      <c r="B4039" s="175" t="s">
        <v>4990</v>
      </c>
      <c r="C4039" s="406">
        <v>2500</v>
      </c>
    </row>
    <row r="4040" spans="1:3" x14ac:dyDescent="0.25">
      <c r="A4040" s="459"/>
      <c r="B4040" s="175" t="s">
        <v>4991</v>
      </c>
      <c r="C4040" s="406">
        <v>2500</v>
      </c>
    </row>
    <row r="4041" spans="1:3" s="205" customFormat="1" x14ac:dyDescent="0.25">
      <c r="A4041" s="459"/>
      <c r="B4041" s="175" t="s">
        <v>4992</v>
      </c>
      <c r="C4041" s="406">
        <v>2500</v>
      </c>
    </row>
    <row r="4042" spans="1:3" s="205" customFormat="1" x14ac:dyDescent="0.25">
      <c r="A4042" s="459"/>
      <c r="B4042" s="175" t="s">
        <v>4993</v>
      </c>
      <c r="C4042" s="406">
        <v>2500</v>
      </c>
    </row>
    <row r="4043" spans="1:3" s="205" customFormat="1" x14ac:dyDescent="0.25">
      <c r="A4043" s="459"/>
      <c r="B4043" s="175" t="s">
        <v>4994</v>
      </c>
      <c r="C4043" s="406">
        <v>2500</v>
      </c>
    </row>
    <row r="4044" spans="1:3" x14ac:dyDescent="0.25">
      <c r="A4044" s="459"/>
      <c r="B4044" s="175" t="s">
        <v>4995</v>
      </c>
      <c r="C4044" s="406">
        <v>2500</v>
      </c>
    </row>
    <row r="4045" spans="1:3" ht="31.5" x14ac:dyDescent="0.25">
      <c r="A4045" s="459"/>
      <c r="B4045" s="175" t="s">
        <v>4996</v>
      </c>
      <c r="C4045" s="406">
        <v>2500</v>
      </c>
    </row>
    <row r="4046" spans="1:3" x14ac:dyDescent="0.25">
      <c r="A4046" s="459"/>
      <c r="B4046" s="175" t="s">
        <v>4997</v>
      </c>
      <c r="C4046" s="406">
        <v>2500</v>
      </c>
    </row>
    <row r="4047" spans="1:3" x14ac:dyDescent="0.25">
      <c r="A4047" s="459"/>
      <c r="B4047" s="175" t="s">
        <v>4998</v>
      </c>
      <c r="C4047" s="406">
        <v>2500</v>
      </c>
    </row>
    <row r="4048" spans="1:3" x14ac:dyDescent="0.25">
      <c r="A4048" s="459"/>
      <c r="B4048" s="175" t="s">
        <v>4999</v>
      </c>
      <c r="C4048" s="406">
        <v>2500</v>
      </c>
    </row>
    <row r="4049" spans="1:3" x14ac:dyDescent="0.25">
      <c r="A4049" s="459"/>
      <c r="B4049" s="175" t="s">
        <v>5000</v>
      </c>
      <c r="C4049" s="406">
        <v>2500</v>
      </c>
    </row>
    <row r="4050" spans="1:3" x14ac:dyDescent="0.25">
      <c r="A4050" s="459"/>
      <c r="B4050" s="175" t="s">
        <v>5001</v>
      </c>
      <c r="C4050" s="406">
        <v>2500</v>
      </c>
    </row>
    <row r="4051" spans="1:3" x14ac:dyDescent="0.25">
      <c r="A4051" s="459"/>
      <c r="B4051" s="175" t="s">
        <v>5002</v>
      </c>
      <c r="C4051" s="406">
        <v>2500</v>
      </c>
    </row>
    <row r="4052" spans="1:3" s="205" customFormat="1" x14ac:dyDescent="0.25">
      <c r="A4052" s="459"/>
      <c r="B4052" s="175" t="s">
        <v>5003</v>
      </c>
      <c r="C4052" s="406">
        <v>2500</v>
      </c>
    </row>
    <row r="4053" spans="1:3" s="205" customFormat="1" x14ac:dyDescent="0.25">
      <c r="A4053" s="459"/>
      <c r="B4053" s="175" t="s">
        <v>5004</v>
      </c>
      <c r="C4053" s="406">
        <v>2500</v>
      </c>
    </row>
    <row r="4054" spans="1:3" s="205" customFormat="1" x14ac:dyDescent="0.25">
      <c r="A4054" s="459"/>
      <c r="B4054" s="175" t="s">
        <v>5005</v>
      </c>
      <c r="C4054" s="406">
        <v>2500</v>
      </c>
    </row>
    <row r="4055" spans="1:3" s="205" customFormat="1" x14ac:dyDescent="0.25">
      <c r="A4055" s="459"/>
      <c r="B4055" s="175" t="s">
        <v>5006</v>
      </c>
      <c r="C4055" s="406">
        <v>2500</v>
      </c>
    </row>
    <row r="4056" spans="1:3" s="205" customFormat="1" x14ac:dyDescent="0.25">
      <c r="A4056" s="459"/>
      <c r="B4056" s="175" t="s">
        <v>5007</v>
      </c>
      <c r="C4056" s="406">
        <v>2500</v>
      </c>
    </row>
    <row r="4057" spans="1:3" s="205" customFormat="1" ht="31.5" x14ac:dyDescent="0.25">
      <c r="A4057" s="459"/>
      <c r="B4057" s="175" t="s">
        <v>5008</v>
      </c>
      <c r="C4057" s="406">
        <v>2500</v>
      </c>
    </row>
    <row r="4058" spans="1:3" x14ac:dyDescent="0.25">
      <c r="A4058" s="459"/>
      <c r="B4058" s="175" t="s">
        <v>5009</v>
      </c>
      <c r="C4058" s="406">
        <v>2500</v>
      </c>
    </row>
    <row r="4059" spans="1:3" x14ac:dyDescent="0.25">
      <c r="A4059" s="459"/>
      <c r="B4059" s="175" t="s">
        <v>5010</v>
      </c>
      <c r="C4059" s="406">
        <v>2500</v>
      </c>
    </row>
    <row r="4060" spans="1:3" x14ac:dyDescent="0.25">
      <c r="A4060" s="459"/>
      <c r="B4060" s="175" t="s">
        <v>5011</v>
      </c>
      <c r="C4060" s="406">
        <v>2500</v>
      </c>
    </row>
    <row r="4061" spans="1:3" x14ac:dyDescent="0.25">
      <c r="A4061" s="459"/>
      <c r="B4061" s="175" t="s">
        <v>5012</v>
      </c>
      <c r="C4061" s="406">
        <v>2500</v>
      </c>
    </row>
    <row r="4062" spans="1:3" x14ac:dyDescent="0.25">
      <c r="A4062" s="459"/>
      <c r="B4062" s="175" t="s">
        <v>5013</v>
      </c>
      <c r="C4062" s="406">
        <v>2500</v>
      </c>
    </row>
    <row r="4063" spans="1:3" x14ac:dyDescent="0.25">
      <c r="A4063" s="459"/>
      <c r="B4063" s="175" t="s">
        <v>5014</v>
      </c>
      <c r="C4063" s="406">
        <v>2500</v>
      </c>
    </row>
    <row r="4064" spans="1:3" x14ac:dyDescent="0.25">
      <c r="A4064" s="459"/>
      <c r="B4064" s="175" t="s">
        <v>5015</v>
      </c>
      <c r="C4064" s="406">
        <v>2500</v>
      </c>
    </row>
    <row r="4065" spans="1:3" s="205" customFormat="1" x14ac:dyDescent="0.25">
      <c r="A4065" s="459"/>
      <c r="B4065" s="175" t="s">
        <v>5016</v>
      </c>
      <c r="C4065" s="406">
        <v>2000</v>
      </c>
    </row>
    <row r="4066" spans="1:3" s="205" customFormat="1" x14ac:dyDescent="0.25">
      <c r="A4066" s="459"/>
      <c r="B4066" s="175" t="s">
        <v>5017</v>
      </c>
      <c r="C4066" s="406">
        <v>1500</v>
      </c>
    </row>
    <row r="4067" spans="1:3" s="205" customFormat="1" x14ac:dyDescent="0.25">
      <c r="A4067" s="459"/>
      <c r="B4067" s="175" t="s">
        <v>5018</v>
      </c>
      <c r="C4067" s="406">
        <v>1500</v>
      </c>
    </row>
    <row r="4068" spans="1:3" s="205" customFormat="1" x14ac:dyDescent="0.25">
      <c r="A4068" s="460"/>
      <c r="B4068" s="175" t="s">
        <v>5019</v>
      </c>
      <c r="C4068" s="406">
        <v>1000</v>
      </c>
    </row>
    <row r="4069" spans="1:3" s="205" customFormat="1" x14ac:dyDescent="0.25">
      <c r="A4069" s="144" t="s">
        <v>5020</v>
      </c>
      <c r="B4069" s="143" t="s">
        <v>5021</v>
      </c>
      <c r="C4069" s="406"/>
    </row>
    <row r="4070" spans="1:3" s="205" customFormat="1" x14ac:dyDescent="0.25">
      <c r="A4070" s="458" t="s">
        <v>5022</v>
      </c>
      <c r="B4070" s="174" t="s">
        <v>5023</v>
      </c>
      <c r="C4070" s="406"/>
    </row>
    <row r="4071" spans="1:3" s="205" customFormat="1" ht="31.5" x14ac:dyDescent="0.25">
      <c r="A4071" s="459"/>
      <c r="B4071" s="175" t="s">
        <v>5024</v>
      </c>
      <c r="C4071" s="406">
        <v>6500</v>
      </c>
    </row>
    <row r="4072" spans="1:3" s="205" customFormat="1" x14ac:dyDescent="0.25">
      <c r="A4072" s="459"/>
      <c r="B4072" s="175" t="s">
        <v>5025</v>
      </c>
      <c r="C4072" s="406">
        <v>6000</v>
      </c>
    </row>
    <row r="4073" spans="1:3" x14ac:dyDescent="0.25">
      <c r="A4073" s="459"/>
      <c r="B4073" s="175" t="s">
        <v>5026</v>
      </c>
      <c r="C4073" s="406">
        <v>5500</v>
      </c>
    </row>
    <row r="4074" spans="1:3" x14ac:dyDescent="0.25">
      <c r="A4074" s="459"/>
      <c r="B4074" s="175" t="s">
        <v>5027</v>
      </c>
      <c r="C4074" s="406">
        <v>5000</v>
      </c>
    </row>
    <row r="4075" spans="1:3" ht="31.5" x14ac:dyDescent="0.25">
      <c r="A4075" s="459"/>
      <c r="B4075" s="175" t="s">
        <v>5028</v>
      </c>
      <c r="C4075" s="406">
        <v>5000</v>
      </c>
    </row>
    <row r="4076" spans="1:3" x14ac:dyDescent="0.25">
      <c r="A4076" s="460"/>
      <c r="B4076" s="175" t="s">
        <v>5029</v>
      </c>
      <c r="C4076" s="406">
        <v>5000</v>
      </c>
    </row>
    <row r="4077" spans="1:3" x14ac:dyDescent="0.25">
      <c r="A4077" s="458" t="s">
        <v>5030</v>
      </c>
      <c r="B4077" s="174" t="s">
        <v>5031</v>
      </c>
      <c r="C4077" s="406"/>
    </row>
    <row r="4078" spans="1:3" ht="31.5" x14ac:dyDescent="0.25">
      <c r="A4078" s="459"/>
      <c r="B4078" s="175" t="s">
        <v>5032</v>
      </c>
      <c r="C4078" s="406">
        <v>3000</v>
      </c>
    </row>
    <row r="4079" spans="1:3" x14ac:dyDescent="0.25">
      <c r="A4079" s="459"/>
      <c r="B4079" s="175" t="s">
        <v>5033</v>
      </c>
      <c r="C4079" s="406">
        <v>2500</v>
      </c>
    </row>
    <row r="4080" spans="1:3" s="205" customFormat="1" x14ac:dyDescent="0.25">
      <c r="A4080" s="460"/>
      <c r="B4080" s="175" t="s">
        <v>5034</v>
      </c>
      <c r="C4080" s="406">
        <v>1500</v>
      </c>
    </row>
    <row r="4081" spans="1:3" s="205" customFormat="1" x14ac:dyDescent="0.25">
      <c r="A4081" s="458" t="s">
        <v>5035</v>
      </c>
      <c r="B4081" s="174" t="s">
        <v>4780</v>
      </c>
      <c r="C4081" s="406"/>
    </row>
    <row r="4082" spans="1:3" s="205" customFormat="1" ht="31.5" x14ac:dyDescent="0.25">
      <c r="A4082" s="459"/>
      <c r="B4082" s="175" t="s">
        <v>5036</v>
      </c>
      <c r="C4082" s="406">
        <v>3500</v>
      </c>
    </row>
    <row r="4083" spans="1:3" s="205" customFormat="1" x14ac:dyDescent="0.25">
      <c r="A4083" s="459"/>
      <c r="B4083" s="175" t="s">
        <v>5037</v>
      </c>
      <c r="C4083" s="406">
        <v>2500</v>
      </c>
    </row>
    <row r="4084" spans="1:3" s="205" customFormat="1" x14ac:dyDescent="0.25">
      <c r="A4084" s="459"/>
      <c r="B4084" s="175" t="s">
        <v>5038</v>
      </c>
      <c r="C4084" s="406">
        <v>2500</v>
      </c>
    </row>
    <row r="4085" spans="1:3" s="205" customFormat="1" ht="31.5" x14ac:dyDescent="0.25">
      <c r="A4085" s="459"/>
      <c r="B4085" s="175" t="s">
        <v>5039</v>
      </c>
      <c r="C4085" s="406">
        <v>2000</v>
      </c>
    </row>
    <row r="4086" spans="1:3" s="205" customFormat="1" ht="31.5" x14ac:dyDescent="0.25">
      <c r="A4086" s="459"/>
      <c r="B4086" s="175" t="s">
        <v>5040</v>
      </c>
      <c r="C4086" s="406">
        <v>2000</v>
      </c>
    </row>
    <row r="4087" spans="1:3" s="205" customFormat="1" x14ac:dyDescent="0.25">
      <c r="A4087" s="459"/>
      <c r="B4087" s="175" t="s">
        <v>5034</v>
      </c>
      <c r="C4087" s="406">
        <v>1500</v>
      </c>
    </row>
    <row r="4088" spans="1:3" x14ac:dyDescent="0.25">
      <c r="A4088" s="459"/>
      <c r="B4088" s="175" t="s">
        <v>5041</v>
      </c>
      <c r="C4088" s="406">
        <v>1500</v>
      </c>
    </row>
    <row r="4089" spans="1:3" x14ac:dyDescent="0.25">
      <c r="A4089" s="460"/>
      <c r="B4089" s="175" t="s">
        <v>5042</v>
      </c>
      <c r="C4089" s="406">
        <v>1000</v>
      </c>
    </row>
    <row r="4090" spans="1:3" x14ac:dyDescent="0.25">
      <c r="A4090" s="145" t="s">
        <v>5043</v>
      </c>
      <c r="B4090" s="175" t="s">
        <v>5044</v>
      </c>
      <c r="C4090" s="406">
        <v>800</v>
      </c>
    </row>
    <row r="4091" spans="1:3" x14ac:dyDescent="0.25">
      <c r="A4091" s="144" t="s">
        <v>5045</v>
      </c>
      <c r="B4091" s="143" t="s">
        <v>5046</v>
      </c>
      <c r="C4091" s="406"/>
    </row>
    <row r="4092" spans="1:3" s="205" customFormat="1" ht="31.5" x14ac:dyDescent="0.25">
      <c r="A4092" s="145" t="s">
        <v>5047</v>
      </c>
      <c r="B4092" s="175" t="s">
        <v>10757</v>
      </c>
      <c r="C4092" s="406">
        <v>7500</v>
      </c>
    </row>
    <row r="4093" spans="1:3" s="205" customFormat="1" x14ac:dyDescent="0.25">
      <c r="A4093" s="475" t="s">
        <v>5048</v>
      </c>
      <c r="B4093" s="174" t="s">
        <v>5049</v>
      </c>
      <c r="C4093" s="406"/>
    </row>
    <row r="4094" spans="1:3" s="205" customFormat="1" x14ac:dyDescent="0.25">
      <c r="A4094" s="475"/>
      <c r="B4094" s="175" t="s">
        <v>5050</v>
      </c>
      <c r="C4094" s="406">
        <v>8500</v>
      </c>
    </row>
    <row r="4095" spans="1:3" s="205" customFormat="1" x14ac:dyDescent="0.25">
      <c r="A4095" s="475"/>
      <c r="B4095" s="175" t="s">
        <v>5051</v>
      </c>
      <c r="C4095" s="406">
        <v>8500</v>
      </c>
    </row>
    <row r="4096" spans="1:3" s="205" customFormat="1" x14ac:dyDescent="0.25">
      <c r="A4096" s="475"/>
      <c r="B4096" s="175" t="s">
        <v>5052</v>
      </c>
      <c r="C4096" s="406">
        <v>8000</v>
      </c>
    </row>
    <row r="4097" spans="1:3" s="205" customFormat="1" ht="31.5" x14ac:dyDescent="0.25">
      <c r="A4097" s="458" t="s">
        <v>5053</v>
      </c>
      <c r="B4097" s="175" t="s">
        <v>5054</v>
      </c>
      <c r="C4097" s="406">
        <v>3000</v>
      </c>
    </row>
    <row r="4098" spans="1:3" s="205" customFormat="1" x14ac:dyDescent="0.25">
      <c r="A4098" s="459"/>
      <c r="B4098" s="175" t="s">
        <v>5055</v>
      </c>
      <c r="C4098" s="406">
        <v>3500</v>
      </c>
    </row>
    <row r="4099" spans="1:3" ht="31.5" x14ac:dyDescent="0.25">
      <c r="A4099" s="459"/>
      <c r="B4099" s="175" t="s">
        <v>5056</v>
      </c>
      <c r="C4099" s="406">
        <v>2500</v>
      </c>
    </row>
    <row r="4100" spans="1:3" x14ac:dyDescent="0.25">
      <c r="A4100" s="459"/>
      <c r="B4100" s="175" t="s">
        <v>5057</v>
      </c>
      <c r="C4100" s="406">
        <v>3000</v>
      </c>
    </row>
    <row r="4101" spans="1:3" ht="31.5" x14ac:dyDescent="0.25">
      <c r="A4101" s="459"/>
      <c r="B4101" s="175" t="s">
        <v>5058</v>
      </c>
      <c r="C4101" s="406">
        <v>3000</v>
      </c>
    </row>
    <row r="4102" spans="1:3" x14ac:dyDescent="0.25">
      <c r="A4102" s="459"/>
      <c r="B4102" s="175" t="s">
        <v>5059</v>
      </c>
      <c r="C4102" s="406">
        <v>3500</v>
      </c>
    </row>
    <row r="4103" spans="1:3" x14ac:dyDescent="0.25">
      <c r="A4103" s="459"/>
      <c r="B4103" s="175" t="s">
        <v>5060</v>
      </c>
      <c r="C4103" s="406">
        <v>3000</v>
      </c>
    </row>
    <row r="4104" spans="1:3" x14ac:dyDescent="0.25">
      <c r="A4104" s="459"/>
      <c r="B4104" s="175" t="s">
        <v>5061</v>
      </c>
      <c r="C4104" s="406">
        <v>2500</v>
      </c>
    </row>
    <row r="4105" spans="1:3" x14ac:dyDescent="0.25">
      <c r="A4105" s="459"/>
      <c r="B4105" s="175" t="s">
        <v>5062</v>
      </c>
      <c r="C4105" s="406">
        <v>2500</v>
      </c>
    </row>
    <row r="4106" spans="1:3" x14ac:dyDescent="0.25">
      <c r="A4106" s="459"/>
      <c r="B4106" s="175" t="s">
        <v>5063</v>
      </c>
      <c r="C4106" s="406">
        <v>2500</v>
      </c>
    </row>
    <row r="4107" spans="1:3" ht="31.5" x14ac:dyDescent="0.25">
      <c r="A4107" s="459"/>
      <c r="B4107" s="175" t="s">
        <v>5064</v>
      </c>
      <c r="C4107" s="406">
        <v>3000</v>
      </c>
    </row>
    <row r="4108" spans="1:3" ht="31.5" x14ac:dyDescent="0.25">
      <c r="A4108" s="459"/>
      <c r="B4108" s="175" t="s">
        <v>5065</v>
      </c>
      <c r="C4108" s="406">
        <v>3500</v>
      </c>
    </row>
    <row r="4109" spans="1:3" x14ac:dyDescent="0.25">
      <c r="A4109" s="459"/>
      <c r="B4109" s="175" t="s">
        <v>5066</v>
      </c>
      <c r="C4109" s="406">
        <v>2500</v>
      </c>
    </row>
    <row r="4110" spans="1:3" x14ac:dyDescent="0.25">
      <c r="A4110" s="459"/>
      <c r="B4110" s="175" t="s">
        <v>5067</v>
      </c>
      <c r="C4110" s="406">
        <v>2500</v>
      </c>
    </row>
    <row r="4111" spans="1:3" x14ac:dyDescent="0.25">
      <c r="A4111" s="459"/>
      <c r="B4111" s="175" t="s">
        <v>5068</v>
      </c>
      <c r="C4111" s="406">
        <v>2500</v>
      </c>
    </row>
    <row r="4112" spans="1:3" x14ac:dyDescent="0.25">
      <c r="A4112" s="459"/>
      <c r="B4112" s="175" t="s">
        <v>5069</v>
      </c>
      <c r="C4112" s="406">
        <v>2500</v>
      </c>
    </row>
    <row r="4113" spans="1:3" x14ac:dyDescent="0.25">
      <c r="A4113" s="459"/>
      <c r="B4113" s="175" t="s">
        <v>5070</v>
      </c>
      <c r="C4113" s="406">
        <v>2500</v>
      </c>
    </row>
    <row r="4114" spans="1:3" x14ac:dyDescent="0.25">
      <c r="A4114" s="459"/>
      <c r="B4114" s="175" t="s">
        <v>5071</v>
      </c>
      <c r="C4114" s="406">
        <v>3500</v>
      </c>
    </row>
    <row r="4115" spans="1:3" x14ac:dyDescent="0.25">
      <c r="A4115" s="459"/>
      <c r="B4115" s="175" t="s">
        <v>5072</v>
      </c>
      <c r="C4115" s="406">
        <v>3800</v>
      </c>
    </row>
    <row r="4116" spans="1:3" s="205" customFormat="1" x14ac:dyDescent="0.25">
      <c r="A4116" s="459"/>
      <c r="B4116" s="175" t="s">
        <v>5073</v>
      </c>
      <c r="C4116" s="406">
        <v>2500</v>
      </c>
    </row>
    <row r="4117" spans="1:3" s="205" customFormat="1" x14ac:dyDescent="0.25">
      <c r="A4117" s="459"/>
      <c r="B4117" s="175" t="s">
        <v>5074</v>
      </c>
      <c r="C4117" s="406">
        <v>2500</v>
      </c>
    </row>
    <row r="4118" spans="1:3" s="205" customFormat="1" x14ac:dyDescent="0.25">
      <c r="A4118" s="459"/>
      <c r="B4118" s="175" t="s">
        <v>5075</v>
      </c>
      <c r="C4118" s="406">
        <v>2500</v>
      </c>
    </row>
    <row r="4119" spans="1:3" s="205" customFormat="1" ht="31.5" x14ac:dyDescent="0.25">
      <c r="A4119" s="459"/>
      <c r="B4119" s="175" t="s">
        <v>5076</v>
      </c>
      <c r="C4119" s="406">
        <v>2500</v>
      </c>
    </row>
    <row r="4120" spans="1:3" s="205" customFormat="1" x14ac:dyDescent="0.25">
      <c r="A4120" s="459"/>
      <c r="B4120" s="175" t="s">
        <v>5077</v>
      </c>
      <c r="C4120" s="406">
        <v>2500</v>
      </c>
    </row>
    <row r="4121" spans="1:3" s="205" customFormat="1" x14ac:dyDescent="0.25">
      <c r="A4121" s="459"/>
      <c r="B4121" s="175" t="s">
        <v>5078</v>
      </c>
      <c r="C4121" s="406">
        <v>2500</v>
      </c>
    </row>
    <row r="4122" spans="1:3" s="205" customFormat="1" x14ac:dyDescent="0.25">
      <c r="A4122" s="459"/>
      <c r="B4122" s="119" t="s">
        <v>5079</v>
      </c>
      <c r="C4122" s="406">
        <v>3000</v>
      </c>
    </row>
    <row r="4123" spans="1:3" x14ac:dyDescent="0.25">
      <c r="A4123" s="459"/>
      <c r="B4123" s="175" t="s">
        <v>5080</v>
      </c>
      <c r="C4123" s="406">
        <v>4000</v>
      </c>
    </row>
    <row r="4124" spans="1:3" x14ac:dyDescent="0.25">
      <c r="A4124" s="459"/>
      <c r="B4124" s="175" t="s">
        <v>5081</v>
      </c>
      <c r="C4124" s="406">
        <v>4000</v>
      </c>
    </row>
    <row r="4125" spans="1:3" x14ac:dyDescent="0.25">
      <c r="A4125" s="459"/>
      <c r="B4125" s="175" t="s">
        <v>5082</v>
      </c>
      <c r="C4125" s="406">
        <v>2500</v>
      </c>
    </row>
    <row r="4126" spans="1:3" x14ac:dyDescent="0.25">
      <c r="A4126" s="459"/>
      <c r="B4126" s="175" t="s">
        <v>5083</v>
      </c>
      <c r="C4126" s="406">
        <v>2500</v>
      </c>
    </row>
    <row r="4127" spans="1:3" x14ac:dyDescent="0.25">
      <c r="A4127" s="459"/>
      <c r="B4127" s="175" t="s">
        <v>5084</v>
      </c>
      <c r="C4127" s="406">
        <v>2500</v>
      </c>
    </row>
    <row r="4128" spans="1:3" x14ac:dyDescent="0.25">
      <c r="A4128" s="459"/>
      <c r="B4128" s="175" t="s">
        <v>5085</v>
      </c>
      <c r="C4128" s="406">
        <v>2500</v>
      </c>
    </row>
    <row r="4129" spans="1:3" x14ac:dyDescent="0.25">
      <c r="A4129" s="459"/>
      <c r="B4129" s="175" t="s">
        <v>5086</v>
      </c>
      <c r="C4129" s="406">
        <v>2500</v>
      </c>
    </row>
    <row r="4130" spans="1:3" x14ac:dyDescent="0.25">
      <c r="A4130" s="459"/>
      <c r="B4130" s="175" t="s">
        <v>5087</v>
      </c>
      <c r="C4130" s="406">
        <v>2500</v>
      </c>
    </row>
    <row r="4131" spans="1:3" x14ac:dyDescent="0.25">
      <c r="A4131" s="459"/>
      <c r="B4131" s="175" t="s">
        <v>5088</v>
      </c>
      <c r="C4131" s="406">
        <v>2500</v>
      </c>
    </row>
    <row r="4132" spans="1:3" x14ac:dyDescent="0.25">
      <c r="A4132" s="459"/>
      <c r="B4132" s="175" t="s">
        <v>5089</v>
      </c>
      <c r="C4132" s="406">
        <v>2500</v>
      </c>
    </row>
    <row r="4133" spans="1:3" s="205" customFormat="1" x14ac:dyDescent="0.25">
      <c r="A4133" s="459"/>
      <c r="B4133" s="175" t="s">
        <v>5090</v>
      </c>
      <c r="C4133" s="406">
        <v>2500</v>
      </c>
    </row>
    <row r="4134" spans="1:3" s="205" customFormat="1" x14ac:dyDescent="0.25">
      <c r="A4134" s="459"/>
      <c r="B4134" s="175" t="s">
        <v>5091</v>
      </c>
      <c r="C4134" s="406">
        <v>2500</v>
      </c>
    </row>
    <row r="4135" spans="1:3" s="205" customFormat="1" x14ac:dyDescent="0.25">
      <c r="A4135" s="459"/>
      <c r="B4135" s="175" t="s">
        <v>5092</v>
      </c>
      <c r="C4135" s="406">
        <v>2500</v>
      </c>
    </row>
    <row r="4136" spans="1:3" s="205" customFormat="1" x14ac:dyDescent="0.25">
      <c r="A4136" s="459"/>
      <c r="B4136" s="175" t="s">
        <v>5093</v>
      </c>
      <c r="C4136" s="406">
        <v>2500</v>
      </c>
    </row>
    <row r="4137" spans="1:3" s="205" customFormat="1" x14ac:dyDescent="0.25">
      <c r="A4137" s="459"/>
      <c r="B4137" s="175" t="s">
        <v>5094</v>
      </c>
      <c r="C4137" s="406">
        <v>2500</v>
      </c>
    </row>
    <row r="4138" spans="1:3" s="205" customFormat="1" x14ac:dyDescent="0.25">
      <c r="A4138" s="459"/>
      <c r="B4138" s="175" t="s">
        <v>5095</v>
      </c>
      <c r="C4138" s="406">
        <v>2500</v>
      </c>
    </row>
    <row r="4139" spans="1:3" s="205" customFormat="1" x14ac:dyDescent="0.25">
      <c r="A4139" s="459"/>
      <c r="B4139" s="175" t="s">
        <v>5096</v>
      </c>
      <c r="C4139" s="406">
        <v>2500</v>
      </c>
    </row>
    <row r="4140" spans="1:3" s="205" customFormat="1" x14ac:dyDescent="0.25">
      <c r="A4140" s="459"/>
      <c r="B4140" s="175" t="s">
        <v>5097</v>
      </c>
      <c r="C4140" s="406">
        <v>2500</v>
      </c>
    </row>
    <row r="4141" spans="1:3" x14ac:dyDescent="0.25">
      <c r="A4141" s="459"/>
      <c r="B4141" s="175" t="s">
        <v>5098</v>
      </c>
      <c r="C4141" s="406">
        <v>2500</v>
      </c>
    </row>
    <row r="4142" spans="1:3" x14ac:dyDescent="0.25">
      <c r="A4142" s="459"/>
      <c r="B4142" s="175" t="s">
        <v>5099</v>
      </c>
      <c r="C4142" s="406">
        <v>4000</v>
      </c>
    </row>
    <row r="4143" spans="1:3" x14ac:dyDescent="0.25">
      <c r="A4143" s="459"/>
      <c r="B4143" s="175" t="s">
        <v>5100</v>
      </c>
      <c r="C4143" s="406">
        <v>2500</v>
      </c>
    </row>
    <row r="4144" spans="1:3" ht="31.5" x14ac:dyDescent="0.25">
      <c r="A4144" s="459"/>
      <c r="B4144" s="119" t="s">
        <v>5101</v>
      </c>
      <c r="C4144" s="406">
        <v>2500</v>
      </c>
    </row>
    <row r="4145" spans="1:3" x14ac:dyDescent="0.25">
      <c r="A4145" s="459"/>
      <c r="B4145" s="175" t="s">
        <v>5102</v>
      </c>
      <c r="C4145" s="406">
        <v>2500</v>
      </c>
    </row>
    <row r="4146" spans="1:3" x14ac:dyDescent="0.25">
      <c r="A4146" s="459"/>
      <c r="B4146" s="175" t="s">
        <v>5103</v>
      </c>
      <c r="C4146" s="406">
        <v>2500</v>
      </c>
    </row>
    <row r="4147" spans="1:3" x14ac:dyDescent="0.25">
      <c r="A4147" s="459"/>
      <c r="B4147" s="119" t="s">
        <v>5104</v>
      </c>
      <c r="C4147" s="406">
        <v>2500</v>
      </c>
    </row>
    <row r="4148" spans="1:3" x14ac:dyDescent="0.25">
      <c r="A4148" s="459"/>
      <c r="B4148" s="175" t="s">
        <v>5105</v>
      </c>
      <c r="C4148" s="406">
        <v>2500</v>
      </c>
    </row>
    <row r="4149" spans="1:3" x14ac:dyDescent="0.25">
      <c r="A4149" s="459"/>
      <c r="B4149" s="175" t="s">
        <v>5106</v>
      </c>
      <c r="C4149" s="406">
        <v>2500</v>
      </c>
    </row>
    <row r="4150" spans="1:3" ht="31.5" x14ac:dyDescent="0.25">
      <c r="A4150" s="459"/>
      <c r="B4150" s="175" t="s">
        <v>5107</v>
      </c>
      <c r="C4150" s="406">
        <v>3000</v>
      </c>
    </row>
    <row r="4151" spans="1:3" s="205" customFormat="1" x14ac:dyDescent="0.25">
      <c r="A4151" s="459"/>
      <c r="B4151" s="175" t="s">
        <v>5108</v>
      </c>
      <c r="C4151" s="406">
        <v>3500</v>
      </c>
    </row>
    <row r="4152" spans="1:3" s="205" customFormat="1" x14ac:dyDescent="0.25">
      <c r="A4152" s="459"/>
      <c r="B4152" s="175" t="s">
        <v>5109</v>
      </c>
      <c r="C4152" s="406">
        <v>3500</v>
      </c>
    </row>
    <row r="4153" spans="1:3" s="205" customFormat="1" x14ac:dyDescent="0.25">
      <c r="A4153" s="459"/>
      <c r="B4153" s="175" t="s">
        <v>5110</v>
      </c>
      <c r="C4153" s="406">
        <v>3500</v>
      </c>
    </row>
    <row r="4154" spans="1:3" s="205" customFormat="1" x14ac:dyDescent="0.25">
      <c r="A4154" s="459"/>
      <c r="B4154" s="175" t="s">
        <v>5111</v>
      </c>
      <c r="C4154" s="406">
        <v>3500</v>
      </c>
    </row>
    <row r="4155" spans="1:3" s="205" customFormat="1" x14ac:dyDescent="0.25">
      <c r="A4155" s="459"/>
      <c r="B4155" s="175" t="s">
        <v>5112</v>
      </c>
      <c r="C4155" s="406">
        <v>3000</v>
      </c>
    </row>
    <row r="4156" spans="1:3" s="205" customFormat="1" x14ac:dyDescent="0.25">
      <c r="A4156" s="459"/>
      <c r="B4156" s="175" t="s">
        <v>5113</v>
      </c>
      <c r="C4156" s="406">
        <v>2500</v>
      </c>
    </row>
    <row r="4157" spans="1:3" s="205" customFormat="1" x14ac:dyDescent="0.25">
      <c r="A4157" s="460"/>
      <c r="B4157" s="175" t="s">
        <v>5114</v>
      </c>
      <c r="C4157" s="406">
        <v>2500</v>
      </c>
    </row>
    <row r="4158" spans="1:3" s="205" customFormat="1" x14ac:dyDescent="0.25">
      <c r="A4158" s="458" t="s">
        <v>5115</v>
      </c>
      <c r="B4158" s="174" t="s">
        <v>5116</v>
      </c>
      <c r="C4158" s="406"/>
    </row>
    <row r="4159" spans="1:3" x14ac:dyDescent="0.25">
      <c r="A4159" s="459"/>
      <c r="B4159" s="175" t="s">
        <v>5117</v>
      </c>
      <c r="C4159" s="406">
        <v>1500</v>
      </c>
    </row>
    <row r="4160" spans="1:3" x14ac:dyDescent="0.25">
      <c r="A4160" s="459"/>
      <c r="B4160" s="175" t="s">
        <v>5118</v>
      </c>
      <c r="C4160" s="406">
        <v>1500</v>
      </c>
    </row>
    <row r="4161" spans="1:3" x14ac:dyDescent="0.25">
      <c r="A4161" s="331"/>
      <c r="B4161" s="175" t="s">
        <v>5119</v>
      </c>
      <c r="C4161" s="406">
        <v>1500</v>
      </c>
    </row>
    <row r="4162" spans="1:3" x14ac:dyDescent="0.25">
      <c r="A4162" s="458" t="s">
        <v>5120</v>
      </c>
      <c r="B4162" s="175" t="s">
        <v>5121</v>
      </c>
      <c r="C4162" s="406">
        <v>2500</v>
      </c>
    </row>
    <row r="4163" spans="1:3" x14ac:dyDescent="0.25">
      <c r="A4163" s="459"/>
      <c r="B4163" s="175" t="s">
        <v>5122</v>
      </c>
      <c r="C4163" s="406">
        <v>2500</v>
      </c>
    </row>
    <row r="4164" spans="1:3" x14ac:dyDescent="0.25">
      <c r="A4164" s="459"/>
      <c r="B4164" s="175" t="s">
        <v>5123</v>
      </c>
      <c r="C4164" s="406">
        <v>2500</v>
      </c>
    </row>
    <row r="4165" spans="1:3" x14ac:dyDescent="0.25">
      <c r="A4165" s="459"/>
      <c r="B4165" s="175" t="s">
        <v>5124</v>
      </c>
      <c r="C4165" s="406">
        <v>2500</v>
      </c>
    </row>
    <row r="4166" spans="1:3" x14ac:dyDescent="0.25">
      <c r="A4166" s="459"/>
      <c r="B4166" s="175" t="s">
        <v>5125</v>
      </c>
      <c r="C4166" s="406">
        <v>2500</v>
      </c>
    </row>
    <row r="4167" spans="1:3" x14ac:dyDescent="0.25">
      <c r="A4167" s="459"/>
      <c r="B4167" s="175" t="s">
        <v>5126</v>
      </c>
      <c r="C4167" s="406">
        <v>2500</v>
      </c>
    </row>
    <row r="4168" spans="1:3" ht="31.5" x14ac:dyDescent="0.25">
      <c r="A4168" s="459"/>
      <c r="B4168" s="175" t="s">
        <v>5101</v>
      </c>
      <c r="C4168" s="406">
        <v>2500</v>
      </c>
    </row>
    <row r="4169" spans="1:3" x14ac:dyDescent="0.25">
      <c r="A4169" s="459"/>
      <c r="B4169" s="175" t="s">
        <v>5127</v>
      </c>
      <c r="C4169" s="406">
        <v>3500</v>
      </c>
    </row>
    <row r="4170" spans="1:3" s="205" customFormat="1" x14ac:dyDescent="0.25">
      <c r="A4170" s="459"/>
      <c r="B4170" s="175" t="s">
        <v>5081</v>
      </c>
      <c r="C4170" s="406">
        <v>3500</v>
      </c>
    </row>
    <row r="4171" spans="1:3" s="205" customFormat="1" x14ac:dyDescent="0.25">
      <c r="A4171" s="459"/>
      <c r="B4171" s="175" t="s">
        <v>5128</v>
      </c>
      <c r="C4171" s="406">
        <v>3000</v>
      </c>
    </row>
    <row r="4172" spans="1:3" s="205" customFormat="1" x14ac:dyDescent="0.25">
      <c r="A4172" s="459"/>
      <c r="B4172" s="175" t="s">
        <v>5129</v>
      </c>
      <c r="C4172" s="406">
        <v>2500</v>
      </c>
    </row>
    <row r="4173" spans="1:3" s="205" customFormat="1" x14ac:dyDescent="0.25">
      <c r="A4173" s="459"/>
      <c r="B4173" s="175" t="s">
        <v>5130</v>
      </c>
      <c r="C4173" s="406">
        <v>2000</v>
      </c>
    </row>
    <row r="4174" spans="1:3" s="205" customFormat="1" x14ac:dyDescent="0.25">
      <c r="A4174" s="460"/>
      <c r="B4174" s="175" t="s">
        <v>5131</v>
      </c>
      <c r="C4174" s="406">
        <v>1500</v>
      </c>
    </row>
    <row r="4175" spans="1:3" s="205" customFormat="1" x14ac:dyDescent="0.25">
      <c r="A4175" s="144">
        <v>35</v>
      </c>
      <c r="B4175" s="143" t="s">
        <v>38</v>
      </c>
      <c r="C4175" s="189"/>
    </row>
    <row r="4176" spans="1:3" s="205" customFormat="1" x14ac:dyDescent="0.25">
      <c r="A4176" s="458" t="s">
        <v>5132</v>
      </c>
      <c r="B4176" s="174" t="s">
        <v>5133</v>
      </c>
      <c r="C4176" s="404"/>
    </row>
    <row r="4177" spans="1:3" s="205" customFormat="1" x14ac:dyDescent="0.25">
      <c r="A4177" s="459"/>
      <c r="B4177" s="150" t="s">
        <v>5134</v>
      </c>
      <c r="C4177" s="176">
        <v>13000</v>
      </c>
    </row>
    <row r="4178" spans="1:3" x14ac:dyDescent="0.25">
      <c r="A4178" s="460"/>
      <c r="B4178" s="150" t="s">
        <v>5135</v>
      </c>
      <c r="C4178" s="176">
        <v>15000</v>
      </c>
    </row>
    <row r="4179" spans="1:3" x14ac:dyDescent="0.25">
      <c r="A4179" s="145" t="s">
        <v>5136</v>
      </c>
      <c r="B4179" s="175" t="s">
        <v>5137</v>
      </c>
      <c r="C4179" s="176">
        <v>15500</v>
      </c>
    </row>
    <row r="4180" spans="1:3" x14ac:dyDescent="0.25">
      <c r="A4180" s="475" t="s">
        <v>5138</v>
      </c>
      <c r="B4180" s="175" t="s">
        <v>5139</v>
      </c>
      <c r="C4180" s="176">
        <v>15000</v>
      </c>
    </row>
    <row r="4181" spans="1:3" x14ac:dyDescent="0.25">
      <c r="A4181" s="475"/>
      <c r="B4181" s="175" t="s">
        <v>5140</v>
      </c>
      <c r="C4181" s="176">
        <v>17000</v>
      </c>
    </row>
    <row r="4182" spans="1:3" x14ac:dyDescent="0.25">
      <c r="A4182" s="475"/>
      <c r="B4182" s="175" t="s">
        <v>5141</v>
      </c>
      <c r="C4182" s="176">
        <v>13000</v>
      </c>
    </row>
    <row r="4183" spans="1:3" x14ac:dyDescent="0.25">
      <c r="A4183" s="475"/>
      <c r="B4183" s="175" t="s">
        <v>5142</v>
      </c>
      <c r="C4183" s="176">
        <v>12000</v>
      </c>
    </row>
    <row r="4184" spans="1:3" s="205" customFormat="1" x14ac:dyDescent="0.25">
      <c r="A4184" s="475"/>
      <c r="B4184" s="175" t="s">
        <v>5143</v>
      </c>
      <c r="C4184" s="176">
        <v>10000</v>
      </c>
    </row>
    <row r="4185" spans="1:3" s="205" customFormat="1" ht="31.5" x14ac:dyDescent="0.25">
      <c r="A4185" s="475"/>
      <c r="B4185" s="175" t="s">
        <v>5144</v>
      </c>
      <c r="C4185" s="176">
        <v>6000</v>
      </c>
    </row>
    <row r="4186" spans="1:3" s="205" customFormat="1" x14ac:dyDescent="0.25">
      <c r="A4186" s="144" t="s">
        <v>5145</v>
      </c>
      <c r="B4186" s="143" t="s">
        <v>5146</v>
      </c>
      <c r="C4186" s="176"/>
    </row>
    <row r="4187" spans="1:3" s="205" customFormat="1" x14ac:dyDescent="0.25">
      <c r="A4187" s="475" t="s">
        <v>5147</v>
      </c>
      <c r="B4187" s="174" t="s">
        <v>5148</v>
      </c>
      <c r="C4187" s="176"/>
    </row>
    <row r="4188" spans="1:3" s="205" customFormat="1" ht="31.5" x14ac:dyDescent="0.25">
      <c r="A4188" s="475"/>
      <c r="B4188" s="175" t="s">
        <v>5149</v>
      </c>
      <c r="C4188" s="176">
        <v>6500</v>
      </c>
    </row>
    <row r="4189" spans="1:3" s="205" customFormat="1" x14ac:dyDescent="0.25">
      <c r="A4189" s="475"/>
      <c r="B4189" s="175" t="s">
        <v>5150</v>
      </c>
      <c r="C4189" s="176">
        <v>7500</v>
      </c>
    </row>
    <row r="4190" spans="1:3" s="205" customFormat="1" x14ac:dyDescent="0.25">
      <c r="A4190" s="475"/>
      <c r="B4190" s="175" t="s">
        <v>5151</v>
      </c>
      <c r="C4190" s="176">
        <v>8000</v>
      </c>
    </row>
    <row r="4191" spans="1:3" s="205" customFormat="1" x14ac:dyDescent="0.25">
      <c r="A4191" s="475">
        <v>34</v>
      </c>
      <c r="B4191" s="174" t="s">
        <v>5152</v>
      </c>
      <c r="C4191" s="176"/>
    </row>
    <row r="4192" spans="1:3" ht="31.5" x14ac:dyDescent="0.25">
      <c r="A4192" s="475"/>
      <c r="B4192" s="175" t="s">
        <v>5153</v>
      </c>
      <c r="C4192" s="176">
        <v>4500</v>
      </c>
    </row>
    <row r="4193" spans="1:3" x14ac:dyDescent="0.25">
      <c r="A4193" s="475"/>
      <c r="B4193" s="175" t="s">
        <v>5154</v>
      </c>
      <c r="C4193" s="176">
        <v>3500</v>
      </c>
    </row>
    <row r="4194" spans="1:3" ht="31.5" x14ac:dyDescent="0.25">
      <c r="A4194" s="475"/>
      <c r="B4194" s="175" t="s">
        <v>5155</v>
      </c>
      <c r="C4194" s="176">
        <v>6000</v>
      </c>
    </row>
    <row r="4195" spans="1:3" s="205" customFormat="1" x14ac:dyDescent="0.25">
      <c r="A4195" s="475"/>
      <c r="B4195" s="175" t="s">
        <v>5156</v>
      </c>
      <c r="C4195" s="176">
        <v>3500</v>
      </c>
    </row>
    <row r="4196" spans="1:3" s="205" customFormat="1" x14ac:dyDescent="0.25">
      <c r="A4196" s="475"/>
      <c r="B4196" s="175" t="s">
        <v>5157</v>
      </c>
      <c r="C4196" s="176">
        <v>3000</v>
      </c>
    </row>
    <row r="4197" spans="1:3" s="205" customFormat="1" x14ac:dyDescent="0.25">
      <c r="A4197" s="475"/>
      <c r="B4197" s="175" t="s">
        <v>5158</v>
      </c>
      <c r="C4197" s="176">
        <v>3500</v>
      </c>
    </row>
    <row r="4198" spans="1:3" s="205" customFormat="1" x14ac:dyDescent="0.25">
      <c r="A4198" s="475"/>
      <c r="B4198" s="175" t="s">
        <v>5159</v>
      </c>
      <c r="C4198" s="176">
        <v>3500</v>
      </c>
    </row>
    <row r="4199" spans="1:3" s="205" customFormat="1" x14ac:dyDescent="0.25">
      <c r="A4199" s="145"/>
      <c r="B4199" s="175" t="s">
        <v>5160</v>
      </c>
      <c r="C4199" s="176">
        <v>3000</v>
      </c>
    </row>
    <row r="4200" spans="1:3" s="205" customFormat="1" x14ac:dyDescent="0.25">
      <c r="A4200" s="475">
        <v>35.5</v>
      </c>
      <c r="B4200" s="174" t="s">
        <v>5161</v>
      </c>
      <c r="C4200" s="176"/>
    </row>
    <row r="4201" spans="1:3" s="205" customFormat="1" ht="31.5" x14ac:dyDescent="0.25">
      <c r="A4201" s="475"/>
      <c r="B4201" s="175" t="s">
        <v>5162</v>
      </c>
      <c r="C4201" s="176">
        <v>5000</v>
      </c>
    </row>
    <row r="4202" spans="1:3" s="205" customFormat="1" x14ac:dyDescent="0.25">
      <c r="A4202" s="475"/>
      <c r="B4202" s="175" t="s">
        <v>10758</v>
      </c>
      <c r="C4202" s="176">
        <v>3500</v>
      </c>
    </row>
    <row r="4203" spans="1:3" s="418" customFormat="1" ht="31.5" x14ac:dyDescent="0.25">
      <c r="A4203" s="475"/>
      <c r="B4203" s="175" t="s">
        <v>5163</v>
      </c>
      <c r="C4203" s="176">
        <v>5000</v>
      </c>
    </row>
    <row r="4204" spans="1:3" s="418" customFormat="1" x14ac:dyDescent="0.25">
      <c r="A4204" s="475"/>
      <c r="B4204" s="175" t="s">
        <v>5164</v>
      </c>
      <c r="C4204" s="176">
        <v>3000</v>
      </c>
    </row>
    <row r="4205" spans="1:3" s="418" customFormat="1" ht="31.5" x14ac:dyDescent="0.25">
      <c r="A4205" s="475"/>
      <c r="B4205" s="175" t="s">
        <v>5165</v>
      </c>
      <c r="C4205" s="176">
        <v>5000</v>
      </c>
    </row>
    <row r="4206" spans="1:3" s="418" customFormat="1" ht="31.5" x14ac:dyDescent="0.25">
      <c r="A4206" s="475"/>
      <c r="B4206" s="175" t="s">
        <v>5166</v>
      </c>
      <c r="C4206" s="176">
        <v>4500</v>
      </c>
    </row>
    <row r="4207" spans="1:3" s="418" customFormat="1" x14ac:dyDescent="0.25">
      <c r="A4207" s="475"/>
      <c r="B4207" s="175" t="s">
        <v>5164</v>
      </c>
      <c r="C4207" s="176">
        <v>3000</v>
      </c>
    </row>
    <row r="4208" spans="1:3" s="418" customFormat="1" x14ac:dyDescent="0.25">
      <c r="A4208" s="475"/>
      <c r="B4208" s="175" t="s">
        <v>5167</v>
      </c>
      <c r="C4208" s="176">
        <v>5000</v>
      </c>
    </row>
    <row r="4209" spans="1:3" s="418" customFormat="1" x14ac:dyDescent="0.25">
      <c r="A4209" s="475"/>
      <c r="B4209" s="175" t="s">
        <v>5168</v>
      </c>
      <c r="C4209" s="176">
        <v>4500</v>
      </c>
    </row>
    <row r="4210" spans="1:3" s="418" customFormat="1" x14ac:dyDescent="0.25">
      <c r="A4210" s="145"/>
      <c r="B4210" s="332" t="s">
        <v>10759</v>
      </c>
      <c r="C4210" s="176">
        <v>5000</v>
      </c>
    </row>
    <row r="4211" spans="1:3" s="418" customFormat="1" x14ac:dyDescent="0.25">
      <c r="A4211" s="145"/>
      <c r="B4211" s="332" t="s">
        <v>10760</v>
      </c>
      <c r="C4211" s="176">
        <v>4500</v>
      </c>
    </row>
    <row r="4212" spans="1:3" s="418" customFormat="1" ht="31.5" x14ac:dyDescent="0.25">
      <c r="A4212" s="145"/>
      <c r="B4212" s="332" t="s">
        <v>10761</v>
      </c>
      <c r="C4212" s="176">
        <v>4500</v>
      </c>
    </row>
    <row r="4213" spans="1:3" s="418" customFormat="1" x14ac:dyDescent="0.25">
      <c r="A4213" s="145"/>
      <c r="B4213" s="332" t="s">
        <v>10762</v>
      </c>
      <c r="C4213" s="176">
        <v>3500</v>
      </c>
    </row>
    <row r="4214" spans="1:3" s="418" customFormat="1" x14ac:dyDescent="0.25">
      <c r="A4214" s="145"/>
      <c r="B4214" s="332" t="s">
        <v>10763</v>
      </c>
      <c r="C4214" s="176">
        <v>3500</v>
      </c>
    </row>
    <row r="4215" spans="1:3" s="205" customFormat="1" x14ac:dyDescent="0.25">
      <c r="A4215" s="145"/>
      <c r="B4215" s="332" t="s">
        <v>10764</v>
      </c>
      <c r="C4215" s="176">
        <v>3500</v>
      </c>
    </row>
    <row r="4216" spans="1:3" s="205" customFormat="1" x14ac:dyDescent="0.25">
      <c r="A4216" s="145"/>
      <c r="B4216" s="332" t="s">
        <v>10765</v>
      </c>
      <c r="C4216" s="176">
        <v>3000</v>
      </c>
    </row>
    <row r="4217" spans="1:3" s="205" customFormat="1" x14ac:dyDescent="0.25">
      <c r="A4217" s="475">
        <v>35.6</v>
      </c>
      <c r="B4217" s="174" t="s">
        <v>4957</v>
      </c>
      <c r="C4217" s="176"/>
    </row>
    <row r="4218" spans="1:3" s="205" customFormat="1" x14ac:dyDescent="0.25">
      <c r="A4218" s="475"/>
      <c r="B4218" s="332" t="s">
        <v>10766</v>
      </c>
      <c r="C4218" s="176">
        <v>2500</v>
      </c>
    </row>
    <row r="4219" spans="1:3" s="205" customFormat="1" ht="31.5" x14ac:dyDescent="0.25">
      <c r="A4219" s="475"/>
      <c r="B4219" s="175" t="s">
        <v>5169</v>
      </c>
      <c r="C4219" s="176">
        <v>2200</v>
      </c>
    </row>
    <row r="4220" spans="1:3" s="205" customFormat="1" x14ac:dyDescent="0.25">
      <c r="A4220" s="475"/>
      <c r="B4220" s="175" t="s">
        <v>5170</v>
      </c>
      <c r="C4220" s="176">
        <v>2000</v>
      </c>
    </row>
    <row r="4221" spans="1:3" s="205" customFormat="1" x14ac:dyDescent="0.25">
      <c r="A4221" s="475"/>
      <c r="B4221" s="175" t="s">
        <v>4959</v>
      </c>
      <c r="C4221" s="176">
        <v>2000</v>
      </c>
    </row>
    <row r="4222" spans="1:3" s="205" customFormat="1" x14ac:dyDescent="0.25">
      <c r="A4222" s="475"/>
      <c r="B4222" s="175" t="s">
        <v>4820</v>
      </c>
      <c r="C4222" s="176">
        <v>1500</v>
      </c>
    </row>
    <row r="4223" spans="1:3" s="418" customFormat="1" x14ac:dyDescent="0.25">
      <c r="A4223" s="475">
        <v>35.700000000000003</v>
      </c>
      <c r="B4223" s="143" t="s">
        <v>10767</v>
      </c>
      <c r="C4223" s="176"/>
    </row>
    <row r="4224" spans="1:3" s="418" customFormat="1" x14ac:dyDescent="0.25">
      <c r="A4224" s="475"/>
      <c r="B4224" s="150" t="s">
        <v>4685</v>
      </c>
      <c r="C4224" s="176">
        <v>14000</v>
      </c>
    </row>
    <row r="4225" spans="1:3" s="418" customFormat="1" x14ac:dyDescent="0.25">
      <c r="A4225" s="475"/>
      <c r="B4225" s="150" t="s">
        <v>5171</v>
      </c>
      <c r="C4225" s="176">
        <v>10000</v>
      </c>
    </row>
    <row r="4226" spans="1:3" s="418" customFormat="1" x14ac:dyDescent="0.25">
      <c r="A4226" s="475"/>
      <c r="B4226" s="150" t="s">
        <v>4687</v>
      </c>
      <c r="C4226" s="176">
        <v>9000</v>
      </c>
    </row>
    <row r="4227" spans="1:3" s="418" customFormat="1" x14ac:dyDescent="0.25">
      <c r="A4227" s="144">
        <v>35</v>
      </c>
      <c r="B4227" s="143" t="s">
        <v>5172</v>
      </c>
      <c r="C4227" s="404"/>
    </row>
    <row r="4228" spans="1:3" s="418" customFormat="1" x14ac:dyDescent="0.25">
      <c r="A4228" s="475">
        <v>35.799999999999997</v>
      </c>
      <c r="B4228" s="174" t="s">
        <v>5173</v>
      </c>
      <c r="C4228" s="176"/>
    </row>
    <row r="4229" spans="1:3" s="418" customFormat="1" ht="31.5" x14ac:dyDescent="0.25">
      <c r="A4229" s="475"/>
      <c r="B4229" s="175" t="s">
        <v>5174</v>
      </c>
      <c r="C4229" s="176">
        <v>6000</v>
      </c>
    </row>
    <row r="4230" spans="1:3" s="418" customFormat="1" ht="31.5" x14ac:dyDescent="0.25">
      <c r="A4230" s="475"/>
      <c r="B4230" s="175" t="s">
        <v>5175</v>
      </c>
      <c r="C4230" s="176">
        <v>5000</v>
      </c>
    </row>
    <row r="4231" spans="1:3" s="418" customFormat="1" ht="31.5" x14ac:dyDescent="0.25">
      <c r="A4231" s="475"/>
      <c r="B4231" s="175" t="s">
        <v>5176</v>
      </c>
      <c r="C4231" s="176">
        <v>4000</v>
      </c>
    </row>
    <row r="4232" spans="1:3" s="418" customFormat="1" x14ac:dyDescent="0.25">
      <c r="A4232" s="475"/>
      <c r="B4232" s="175" t="s">
        <v>5177</v>
      </c>
      <c r="C4232" s="176">
        <v>3500</v>
      </c>
    </row>
    <row r="4233" spans="1:3" s="418" customFormat="1" x14ac:dyDescent="0.25">
      <c r="A4233" s="475"/>
      <c r="B4233" s="175" t="s">
        <v>5178</v>
      </c>
      <c r="C4233" s="176">
        <v>3000</v>
      </c>
    </row>
    <row r="4234" spans="1:3" s="418" customFormat="1" ht="31.5" x14ac:dyDescent="0.25">
      <c r="A4234" s="475"/>
      <c r="B4234" s="175" t="s">
        <v>5179</v>
      </c>
      <c r="C4234" s="176">
        <v>4500</v>
      </c>
    </row>
    <row r="4235" spans="1:3" s="418" customFormat="1" ht="31.5" x14ac:dyDescent="0.25">
      <c r="A4235" s="475"/>
      <c r="B4235" s="175" t="s">
        <v>5180</v>
      </c>
      <c r="C4235" s="176">
        <v>4000</v>
      </c>
    </row>
    <row r="4236" spans="1:3" s="418" customFormat="1" x14ac:dyDescent="0.25">
      <c r="A4236" s="475"/>
      <c r="B4236" s="175" t="s">
        <v>5181</v>
      </c>
      <c r="C4236" s="176">
        <v>5000</v>
      </c>
    </row>
    <row r="4237" spans="1:3" s="418" customFormat="1" x14ac:dyDescent="0.25">
      <c r="A4237" s="475"/>
      <c r="B4237" s="175" t="s">
        <v>5182</v>
      </c>
      <c r="C4237" s="176">
        <v>3000</v>
      </c>
    </row>
    <row r="4238" spans="1:3" s="418" customFormat="1" x14ac:dyDescent="0.25">
      <c r="A4238" s="475"/>
      <c r="B4238" s="175" t="s">
        <v>10768</v>
      </c>
      <c r="C4238" s="176">
        <v>4000</v>
      </c>
    </row>
    <row r="4239" spans="1:3" s="418" customFormat="1" x14ac:dyDescent="0.25">
      <c r="A4239" s="475"/>
      <c r="B4239" s="175" t="s">
        <v>5183</v>
      </c>
      <c r="C4239" s="176">
        <v>3000</v>
      </c>
    </row>
    <row r="4240" spans="1:3" s="418" customFormat="1" ht="31.5" x14ac:dyDescent="0.25">
      <c r="A4240" s="475"/>
      <c r="B4240" s="175" t="s">
        <v>10769</v>
      </c>
      <c r="C4240" s="176">
        <v>7000</v>
      </c>
    </row>
    <row r="4241" spans="1:3" s="418" customFormat="1" x14ac:dyDescent="0.25">
      <c r="A4241" s="475"/>
      <c r="B4241" s="175" t="s">
        <v>4677</v>
      </c>
      <c r="C4241" s="176">
        <v>2500</v>
      </c>
    </row>
    <row r="4242" spans="1:3" s="418" customFormat="1" x14ac:dyDescent="0.25">
      <c r="A4242" s="475"/>
      <c r="B4242" s="175" t="s">
        <v>5184</v>
      </c>
      <c r="C4242" s="176">
        <v>2000</v>
      </c>
    </row>
    <row r="4243" spans="1:3" s="418" customFormat="1" x14ac:dyDescent="0.25">
      <c r="A4243" s="475"/>
      <c r="B4243" s="175" t="s">
        <v>5185</v>
      </c>
      <c r="C4243" s="176">
        <v>2000</v>
      </c>
    </row>
    <row r="4244" spans="1:3" s="205" customFormat="1" x14ac:dyDescent="0.25">
      <c r="A4244" s="475"/>
      <c r="B4244" s="175" t="s">
        <v>5186</v>
      </c>
      <c r="C4244" s="176">
        <v>1500</v>
      </c>
    </row>
    <row r="4245" spans="1:3" s="205" customFormat="1" x14ac:dyDescent="0.25">
      <c r="A4245" s="475">
        <v>35.9</v>
      </c>
      <c r="B4245" s="174" t="s">
        <v>5187</v>
      </c>
      <c r="C4245" s="176"/>
    </row>
    <row r="4246" spans="1:3" s="205" customFormat="1" x14ac:dyDescent="0.25">
      <c r="A4246" s="475"/>
      <c r="B4246" s="175" t="s">
        <v>5188</v>
      </c>
      <c r="C4246" s="176">
        <v>11000</v>
      </c>
    </row>
    <row r="4247" spans="1:3" s="205" customFormat="1" x14ac:dyDescent="0.25">
      <c r="A4247" s="475"/>
      <c r="B4247" s="175" t="s">
        <v>5189</v>
      </c>
      <c r="C4247" s="176">
        <v>8500</v>
      </c>
    </row>
    <row r="4248" spans="1:3" s="205" customFormat="1" x14ac:dyDescent="0.25">
      <c r="A4248" s="145">
        <v>35.1</v>
      </c>
      <c r="B4248" s="175" t="s">
        <v>5190</v>
      </c>
      <c r="C4248" s="176">
        <v>7500</v>
      </c>
    </row>
    <row r="4249" spans="1:3" s="205" customFormat="1" x14ac:dyDescent="0.25">
      <c r="A4249" s="144">
        <v>35</v>
      </c>
      <c r="B4249" s="143" t="s">
        <v>5191</v>
      </c>
      <c r="C4249" s="176"/>
    </row>
    <row r="4250" spans="1:3" s="205" customFormat="1" x14ac:dyDescent="0.25">
      <c r="A4250" s="475">
        <v>35.11</v>
      </c>
      <c r="B4250" s="174" t="s">
        <v>5192</v>
      </c>
      <c r="C4250" s="404"/>
    </row>
    <row r="4251" spans="1:3" s="205" customFormat="1" ht="31.5" x14ac:dyDescent="0.25">
      <c r="A4251" s="475"/>
      <c r="B4251" s="175" t="s">
        <v>5193</v>
      </c>
      <c r="C4251" s="176">
        <v>4000</v>
      </c>
    </row>
    <row r="4252" spans="1:3" s="418" customFormat="1" x14ac:dyDescent="0.25">
      <c r="A4252" s="475"/>
      <c r="B4252" s="175" t="s">
        <v>5194</v>
      </c>
      <c r="C4252" s="176">
        <v>4000</v>
      </c>
    </row>
    <row r="4253" spans="1:3" s="418" customFormat="1" x14ac:dyDescent="0.25">
      <c r="A4253" s="475"/>
      <c r="B4253" s="175" t="s">
        <v>5195</v>
      </c>
      <c r="C4253" s="176">
        <v>3800</v>
      </c>
    </row>
    <row r="4254" spans="1:3" s="418" customFormat="1" x14ac:dyDescent="0.25">
      <c r="A4254" s="475"/>
      <c r="B4254" s="175" t="s">
        <v>5196</v>
      </c>
      <c r="C4254" s="176">
        <v>3800</v>
      </c>
    </row>
    <row r="4255" spans="1:3" s="418" customFormat="1" x14ac:dyDescent="0.25">
      <c r="A4255" s="475"/>
      <c r="B4255" s="175" t="s">
        <v>5197</v>
      </c>
      <c r="C4255" s="176">
        <v>3800</v>
      </c>
    </row>
    <row r="4256" spans="1:3" s="418" customFormat="1" x14ac:dyDescent="0.25">
      <c r="A4256" s="475"/>
      <c r="B4256" s="175" t="s">
        <v>5198</v>
      </c>
      <c r="C4256" s="176">
        <v>3800</v>
      </c>
    </row>
    <row r="4257" spans="1:3" s="418" customFormat="1" ht="31.5" x14ac:dyDescent="0.25">
      <c r="A4257" s="475"/>
      <c r="B4257" s="175" t="s">
        <v>5199</v>
      </c>
      <c r="C4257" s="176">
        <v>3800</v>
      </c>
    </row>
    <row r="4258" spans="1:3" s="418" customFormat="1" x14ac:dyDescent="0.25">
      <c r="A4258" s="475"/>
      <c r="B4258" s="175" t="s">
        <v>5200</v>
      </c>
      <c r="C4258" s="176">
        <v>3800</v>
      </c>
    </row>
    <row r="4259" spans="1:3" s="418" customFormat="1" ht="31.5" x14ac:dyDescent="0.25">
      <c r="A4259" s="475"/>
      <c r="B4259" s="175" t="s">
        <v>5201</v>
      </c>
      <c r="C4259" s="176">
        <v>3800</v>
      </c>
    </row>
    <row r="4260" spans="1:3" s="418" customFormat="1" x14ac:dyDescent="0.25">
      <c r="A4260" s="475"/>
      <c r="B4260" s="175" t="s">
        <v>5202</v>
      </c>
      <c r="C4260" s="176">
        <v>3800</v>
      </c>
    </row>
    <row r="4261" spans="1:3" s="418" customFormat="1" x14ac:dyDescent="0.25">
      <c r="A4261" s="475"/>
      <c r="B4261" s="175" t="s">
        <v>5203</v>
      </c>
      <c r="C4261" s="176">
        <v>3800</v>
      </c>
    </row>
    <row r="4262" spans="1:3" s="418" customFormat="1" x14ac:dyDescent="0.25">
      <c r="A4262" s="475"/>
      <c r="B4262" s="175" t="s">
        <v>5204</v>
      </c>
      <c r="C4262" s="176">
        <v>3800</v>
      </c>
    </row>
    <row r="4263" spans="1:3" s="418" customFormat="1" x14ac:dyDescent="0.25">
      <c r="A4263" s="475"/>
      <c r="B4263" s="175" t="s">
        <v>5205</v>
      </c>
      <c r="C4263" s="176">
        <v>3800</v>
      </c>
    </row>
    <row r="4264" spans="1:3" s="205" customFormat="1" x14ac:dyDescent="0.25">
      <c r="A4264" s="475"/>
      <c r="B4264" s="175" t="s">
        <v>5206</v>
      </c>
      <c r="C4264" s="176">
        <v>3800</v>
      </c>
    </row>
    <row r="4265" spans="1:3" s="205" customFormat="1" x14ac:dyDescent="0.25">
      <c r="A4265" s="475"/>
      <c r="B4265" s="175" t="s">
        <v>5207</v>
      </c>
      <c r="C4265" s="176">
        <v>3800</v>
      </c>
    </row>
    <row r="4266" spans="1:3" s="205" customFormat="1" ht="31.5" x14ac:dyDescent="0.25">
      <c r="A4266" s="475"/>
      <c r="B4266" s="175" t="s">
        <v>5208</v>
      </c>
      <c r="C4266" s="176">
        <v>3800</v>
      </c>
    </row>
    <row r="4267" spans="1:3" s="205" customFormat="1" ht="31.5" x14ac:dyDescent="0.25">
      <c r="A4267" s="475"/>
      <c r="B4267" s="175" t="s">
        <v>5209</v>
      </c>
      <c r="C4267" s="176">
        <v>3800</v>
      </c>
    </row>
    <row r="4268" spans="1:3" s="205" customFormat="1" ht="31.5" x14ac:dyDescent="0.25">
      <c r="A4268" s="475"/>
      <c r="B4268" s="175" t="s">
        <v>5210</v>
      </c>
      <c r="C4268" s="176">
        <v>3800</v>
      </c>
    </row>
    <row r="4269" spans="1:3" s="205" customFormat="1" x14ac:dyDescent="0.25">
      <c r="A4269" s="475"/>
      <c r="B4269" s="175" t="s">
        <v>5211</v>
      </c>
      <c r="C4269" s="176">
        <v>3800</v>
      </c>
    </row>
    <row r="4270" spans="1:3" s="205" customFormat="1" x14ac:dyDescent="0.25">
      <c r="A4270" s="475"/>
      <c r="B4270" s="175" t="s">
        <v>5212</v>
      </c>
      <c r="C4270" s="176">
        <v>3800</v>
      </c>
    </row>
    <row r="4271" spans="1:3" s="205" customFormat="1" ht="31.5" x14ac:dyDescent="0.25">
      <c r="A4271" s="475"/>
      <c r="B4271" s="175" t="s">
        <v>5213</v>
      </c>
      <c r="C4271" s="176">
        <v>3400</v>
      </c>
    </row>
    <row r="4272" spans="1:3" s="418" customFormat="1" ht="31.5" x14ac:dyDescent="0.25">
      <c r="A4272" s="475"/>
      <c r="B4272" s="175" t="s">
        <v>5214</v>
      </c>
      <c r="C4272" s="176">
        <v>3400</v>
      </c>
    </row>
    <row r="4273" spans="1:3" s="418" customFormat="1" x14ac:dyDescent="0.25">
      <c r="A4273" s="475"/>
      <c r="B4273" s="175" t="s">
        <v>5215</v>
      </c>
      <c r="C4273" s="176">
        <v>3800</v>
      </c>
    </row>
    <row r="4274" spans="1:3" s="418" customFormat="1" ht="31.5" x14ac:dyDescent="0.25">
      <c r="A4274" s="475"/>
      <c r="B4274" s="175" t="s">
        <v>5216</v>
      </c>
      <c r="C4274" s="176">
        <v>3800</v>
      </c>
    </row>
    <row r="4275" spans="1:3" s="418" customFormat="1" ht="31.5" x14ac:dyDescent="0.25">
      <c r="A4275" s="475"/>
      <c r="B4275" s="175" t="s">
        <v>5217</v>
      </c>
      <c r="C4275" s="176">
        <v>3800</v>
      </c>
    </row>
    <row r="4276" spans="1:3" s="418" customFormat="1" x14ac:dyDescent="0.25">
      <c r="A4276" s="475">
        <v>35.119999999999997</v>
      </c>
      <c r="B4276" s="174" t="s">
        <v>4957</v>
      </c>
      <c r="C4276" s="404"/>
    </row>
    <row r="4277" spans="1:3" s="418" customFormat="1" x14ac:dyDescent="0.25">
      <c r="A4277" s="475"/>
      <c r="B4277" s="175" t="s">
        <v>5218</v>
      </c>
      <c r="C4277" s="176">
        <v>4000</v>
      </c>
    </row>
    <row r="4278" spans="1:3" s="418" customFormat="1" ht="31.5" x14ac:dyDescent="0.25">
      <c r="A4278" s="475"/>
      <c r="B4278" s="175" t="s">
        <v>5219</v>
      </c>
      <c r="C4278" s="176">
        <v>3800</v>
      </c>
    </row>
    <row r="4279" spans="1:3" s="418" customFormat="1" x14ac:dyDescent="0.25">
      <c r="A4279" s="475"/>
      <c r="B4279" s="332" t="s">
        <v>10770</v>
      </c>
      <c r="C4279" s="176">
        <v>3000</v>
      </c>
    </row>
    <row r="4280" spans="1:3" s="418" customFormat="1" x14ac:dyDescent="0.25">
      <c r="A4280" s="475"/>
      <c r="B4280" s="175" t="s">
        <v>5220</v>
      </c>
      <c r="C4280" s="176">
        <v>6000</v>
      </c>
    </row>
    <row r="4281" spans="1:3" s="418" customFormat="1" ht="31.5" x14ac:dyDescent="0.25">
      <c r="A4281" s="475"/>
      <c r="B4281" s="175" t="s">
        <v>5221</v>
      </c>
      <c r="C4281" s="176">
        <v>3000</v>
      </c>
    </row>
    <row r="4282" spans="1:3" s="418" customFormat="1" x14ac:dyDescent="0.25">
      <c r="A4282" s="475"/>
      <c r="B4282" s="175" t="s">
        <v>5222</v>
      </c>
      <c r="C4282" s="176">
        <v>2000</v>
      </c>
    </row>
    <row r="4283" spans="1:3" s="418" customFormat="1" x14ac:dyDescent="0.25">
      <c r="A4283" s="475"/>
      <c r="B4283" s="175" t="s">
        <v>4959</v>
      </c>
      <c r="C4283" s="176">
        <v>2000</v>
      </c>
    </row>
    <row r="4284" spans="1:3" s="205" customFormat="1" x14ac:dyDescent="0.25">
      <c r="A4284" s="475"/>
      <c r="B4284" s="175" t="s">
        <v>4820</v>
      </c>
      <c r="C4284" s="176">
        <v>1500</v>
      </c>
    </row>
    <row r="4285" spans="1:3" s="205" customFormat="1" x14ac:dyDescent="0.25">
      <c r="A4285" s="144">
        <v>36</v>
      </c>
      <c r="B4285" s="143" t="s">
        <v>5223</v>
      </c>
      <c r="C4285" s="404"/>
    </row>
    <row r="4286" spans="1:3" s="205" customFormat="1" x14ac:dyDescent="0.25">
      <c r="A4286" s="458">
        <v>36.1</v>
      </c>
      <c r="B4286" s="143" t="s">
        <v>5224</v>
      </c>
      <c r="C4286" s="404"/>
    </row>
    <row r="4287" spans="1:3" s="205" customFormat="1" x14ac:dyDescent="0.25">
      <c r="A4287" s="459"/>
      <c r="B4287" s="150" t="s">
        <v>5225</v>
      </c>
      <c r="C4287" s="176">
        <v>11000</v>
      </c>
    </row>
    <row r="4288" spans="1:3" s="205" customFormat="1" x14ac:dyDescent="0.25">
      <c r="A4288" s="459"/>
      <c r="B4288" s="150" t="s">
        <v>5226</v>
      </c>
      <c r="C4288" s="176">
        <v>11500</v>
      </c>
    </row>
    <row r="4289" spans="1:3" s="418" customFormat="1" x14ac:dyDescent="0.25">
      <c r="A4289" s="459"/>
      <c r="B4289" s="150" t="s">
        <v>5227</v>
      </c>
      <c r="C4289" s="176">
        <v>11500</v>
      </c>
    </row>
    <row r="4290" spans="1:3" s="418" customFormat="1" x14ac:dyDescent="0.25">
      <c r="A4290" s="459"/>
      <c r="B4290" s="333" t="s">
        <v>5228</v>
      </c>
      <c r="C4290" s="176">
        <v>12500</v>
      </c>
    </row>
    <row r="4291" spans="1:3" s="418" customFormat="1" x14ac:dyDescent="0.25">
      <c r="A4291" s="460"/>
      <c r="B4291" s="150" t="s">
        <v>5229</v>
      </c>
      <c r="C4291" s="176">
        <v>12500</v>
      </c>
    </row>
    <row r="4292" spans="1:3" s="418" customFormat="1" x14ac:dyDescent="0.25">
      <c r="A4292" s="145"/>
      <c r="B4292" s="143" t="s">
        <v>5230</v>
      </c>
      <c r="C4292" s="176"/>
    </row>
    <row r="4293" spans="1:3" s="418" customFormat="1" x14ac:dyDescent="0.25">
      <c r="A4293" s="458">
        <v>36.200000000000003</v>
      </c>
      <c r="B4293" s="152" t="s">
        <v>5231</v>
      </c>
      <c r="C4293" s="176">
        <v>8000</v>
      </c>
    </row>
    <row r="4294" spans="1:3" s="418" customFormat="1" x14ac:dyDescent="0.25">
      <c r="A4294" s="459"/>
      <c r="B4294" s="152" t="s">
        <v>5232</v>
      </c>
      <c r="C4294" s="176">
        <v>7000</v>
      </c>
    </row>
    <row r="4295" spans="1:3" s="418" customFormat="1" x14ac:dyDescent="0.25">
      <c r="A4295" s="459"/>
      <c r="B4295" s="152" t="s">
        <v>5233</v>
      </c>
      <c r="C4295" s="176">
        <v>7000</v>
      </c>
    </row>
    <row r="4296" spans="1:3" s="418" customFormat="1" x14ac:dyDescent="0.25">
      <c r="A4296" s="460"/>
      <c r="B4296" s="228" t="s">
        <v>5234</v>
      </c>
      <c r="C4296" s="176">
        <v>8000</v>
      </c>
    </row>
    <row r="4297" spans="1:3" s="418" customFormat="1" x14ac:dyDescent="0.25">
      <c r="A4297" s="475">
        <v>36.299999999999997</v>
      </c>
      <c r="B4297" s="150" t="s">
        <v>10771</v>
      </c>
      <c r="C4297" s="176"/>
    </row>
    <row r="4298" spans="1:3" s="418" customFormat="1" x14ac:dyDescent="0.25">
      <c r="A4298" s="475"/>
      <c r="B4298" s="150" t="s">
        <v>5235</v>
      </c>
      <c r="C4298" s="176">
        <v>12000</v>
      </c>
    </row>
    <row r="4299" spans="1:3" s="205" customFormat="1" x14ac:dyDescent="0.25">
      <c r="A4299" s="475"/>
      <c r="B4299" s="150" t="s">
        <v>5236</v>
      </c>
      <c r="C4299" s="176">
        <v>12000</v>
      </c>
    </row>
    <row r="4300" spans="1:3" s="205" customFormat="1" x14ac:dyDescent="0.25">
      <c r="A4300" s="145"/>
      <c r="B4300" s="143" t="s">
        <v>5237</v>
      </c>
      <c r="C4300" s="176"/>
    </row>
    <row r="4301" spans="1:3" s="205" customFormat="1" x14ac:dyDescent="0.25">
      <c r="A4301" s="475">
        <v>36.4</v>
      </c>
      <c r="B4301" s="143" t="s">
        <v>5238</v>
      </c>
      <c r="C4301" s="176"/>
    </row>
    <row r="4302" spans="1:3" s="205" customFormat="1" x14ac:dyDescent="0.25">
      <c r="A4302" s="475"/>
      <c r="B4302" s="150" t="s">
        <v>5239</v>
      </c>
      <c r="C4302" s="176">
        <v>6000</v>
      </c>
    </row>
    <row r="4303" spans="1:3" s="418" customFormat="1" x14ac:dyDescent="0.25">
      <c r="A4303" s="475"/>
      <c r="B4303" s="150" t="s">
        <v>5240</v>
      </c>
      <c r="C4303" s="176">
        <v>5500</v>
      </c>
    </row>
    <row r="4304" spans="1:3" s="418" customFormat="1" ht="31.5" x14ac:dyDescent="0.25">
      <c r="A4304" s="145">
        <v>36.5</v>
      </c>
      <c r="B4304" s="143" t="s">
        <v>10772</v>
      </c>
      <c r="C4304" s="176">
        <v>5000</v>
      </c>
    </row>
    <row r="4305" spans="1:3" s="418" customFormat="1" x14ac:dyDescent="0.25">
      <c r="A4305" s="475">
        <v>36.6</v>
      </c>
      <c r="B4305" s="143" t="s">
        <v>5241</v>
      </c>
      <c r="C4305" s="176"/>
    </row>
    <row r="4306" spans="1:3" s="418" customFormat="1" x14ac:dyDescent="0.25">
      <c r="A4306" s="475"/>
      <c r="B4306" s="150" t="s">
        <v>10773</v>
      </c>
      <c r="C4306" s="176">
        <v>4500</v>
      </c>
    </row>
    <row r="4307" spans="1:3" s="418" customFormat="1" ht="31.5" x14ac:dyDescent="0.25">
      <c r="A4307" s="475"/>
      <c r="B4307" s="150" t="s">
        <v>5242</v>
      </c>
      <c r="C4307" s="176">
        <v>4500</v>
      </c>
    </row>
    <row r="4308" spans="1:3" s="418" customFormat="1" x14ac:dyDescent="0.25">
      <c r="A4308" s="475"/>
      <c r="B4308" s="150" t="s">
        <v>5243</v>
      </c>
      <c r="C4308" s="176">
        <v>4500</v>
      </c>
    </row>
    <row r="4309" spans="1:3" s="418" customFormat="1" x14ac:dyDescent="0.25">
      <c r="A4309" s="475"/>
      <c r="B4309" s="150" t="s">
        <v>5244</v>
      </c>
      <c r="C4309" s="176">
        <v>5000</v>
      </c>
    </row>
    <row r="4310" spans="1:3" s="418" customFormat="1" x14ac:dyDescent="0.25">
      <c r="A4310" s="475">
        <v>36.700000000000003</v>
      </c>
      <c r="B4310" s="143" t="s">
        <v>5245</v>
      </c>
      <c r="C4310" s="176"/>
    </row>
    <row r="4311" spans="1:3" s="418" customFormat="1" x14ac:dyDescent="0.25">
      <c r="A4311" s="475"/>
      <c r="B4311" s="150" t="s">
        <v>5246</v>
      </c>
      <c r="C4311" s="176">
        <v>4000</v>
      </c>
    </row>
    <row r="4312" spans="1:3" s="418" customFormat="1" x14ac:dyDescent="0.25">
      <c r="A4312" s="475"/>
      <c r="B4312" s="150" t="s">
        <v>5247</v>
      </c>
      <c r="C4312" s="176">
        <v>4000</v>
      </c>
    </row>
    <row r="4313" spans="1:3" s="418" customFormat="1" x14ac:dyDescent="0.25">
      <c r="A4313" s="475"/>
      <c r="B4313" s="150" t="s">
        <v>5248</v>
      </c>
      <c r="C4313" s="176">
        <v>4000</v>
      </c>
    </row>
    <row r="4314" spans="1:3" s="418" customFormat="1" x14ac:dyDescent="0.25">
      <c r="A4314" s="475"/>
      <c r="B4314" s="150" t="s">
        <v>5249</v>
      </c>
      <c r="C4314" s="176">
        <v>3500</v>
      </c>
    </row>
    <row r="4315" spans="1:3" s="418" customFormat="1" x14ac:dyDescent="0.25">
      <c r="A4315" s="145"/>
      <c r="B4315" s="150" t="s">
        <v>10774</v>
      </c>
      <c r="C4315" s="176">
        <v>3500</v>
      </c>
    </row>
    <row r="4316" spans="1:3" s="418" customFormat="1" x14ac:dyDescent="0.25">
      <c r="A4316" s="145"/>
      <c r="B4316" s="150" t="s">
        <v>10775</v>
      </c>
      <c r="C4316" s="176">
        <v>3500</v>
      </c>
    </row>
    <row r="4317" spans="1:3" s="418" customFormat="1" x14ac:dyDescent="0.25">
      <c r="A4317" s="475">
        <v>36.799999999999997</v>
      </c>
      <c r="B4317" s="143" t="s">
        <v>5250</v>
      </c>
      <c r="C4317" s="404"/>
    </row>
    <row r="4318" spans="1:3" s="205" customFormat="1" x14ac:dyDescent="0.25">
      <c r="A4318" s="475"/>
      <c r="B4318" s="150" t="s">
        <v>5251</v>
      </c>
      <c r="C4318" s="176">
        <v>3500</v>
      </c>
    </row>
    <row r="4319" spans="1:3" s="205" customFormat="1" x14ac:dyDescent="0.25">
      <c r="A4319" s="475"/>
      <c r="B4319" s="150" t="s">
        <v>5252</v>
      </c>
      <c r="C4319" s="176">
        <v>3000</v>
      </c>
    </row>
    <row r="4320" spans="1:3" s="205" customFormat="1" ht="31.5" x14ac:dyDescent="0.25">
      <c r="A4320" s="475"/>
      <c r="B4320" s="150" t="s">
        <v>5253</v>
      </c>
      <c r="C4320" s="176">
        <v>3000</v>
      </c>
    </row>
    <row r="4321" spans="1:3" s="205" customFormat="1" ht="31.5" x14ac:dyDescent="0.25">
      <c r="A4321" s="475"/>
      <c r="B4321" s="150" t="s">
        <v>5254</v>
      </c>
      <c r="C4321" s="176">
        <v>3000</v>
      </c>
    </row>
    <row r="4322" spans="1:3" s="205" customFormat="1" x14ac:dyDescent="0.25">
      <c r="A4322" s="475"/>
      <c r="B4322" s="150" t="s">
        <v>5255</v>
      </c>
      <c r="C4322" s="176">
        <v>3000</v>
      </c>
    </row>
    <row r="4323" spans="1:3" s="205" customFormat="1" x14ac:dyDescent="0.25">
      <c r="A4323" s="475"/>
      <c r="B4323" s="150" t="s">
        <v>5256</v>
      </c>
      <c r="C4323" s="176">
        <v>2500</v>
      </c>
    </row>
    <row r="4324" spans="1:3" s="205" customFormat="1" x14ac:dyDescent="0.25">
      <c r="A4324" s="475"/>
      <c r="B4324" s="150" t="s">
        <v>5257</v>
      </c>
      <c r="C4324" s="176">
        <v>2000</v>
      </c>
    </row>
    <row r="4325" spans="1:3" s="205" customFormat="1" x14ac:dyDescent="0.25">
      <c r="A4325" s="475"/>
      <c r="B4325" s="150" t="s">
        <v>5258</v>
      </c>
      <c r="C4325" s="176">
        <v>1500</v>
      </c>
    </row>
    <row r="4326" spans="1:3" s="418" customFormat="1" x14ac:dyDescent="0.25">
      <c r="A4326" s="145"/>
      <c r="B4326" s="143" t="s">
        <v>5259</v>
      </c>
      <c r="C4326" s="176"/>
    </row>
    <row r="4327" spans="1:3" s="418" customFormat="1" x14ac:dyDescent="0.25">
      <c r="A4327" s="145"/>
      <c r="B4327" s="143" t="s">
        <v>5260</v>
      </c>
      <c r="C4327" s="176"/>
    </row>
    <row r="4328" spans="1:3" s="418" customFormat="1" ht="31.5" x14ac:dyDescent="0.25">
      <c r="A4328" s="145"/>
      <c r="B4328" s="150" t="s">
        <v>5261</v>
      </c>
      <c r="C4328" s="176">
        <v>3200</v>
      </c>
    </row>
    <row r="4329" spans="1:3" s="418" customFormat="1" x14ac:dyDescent="0.25">
      <c r="A4329" s="145"/>
      <c r="B4329" s="150" t="s">
        <v>5262</v>
      </c>
      <c r="C4329" s="176">
        <v>3500</v>
      </c>
    </row>
    <row r="4330" spans="1:3" s="418" customFormat="1" x14ac:dyDescent="0.25">
      <c r="A4330" s="145"/>
      <c r="B4330" s="143" t="s">
        <v>5173</v>
      </c>
      <c r="C4330" s="404"/>
    </row>
    <row r="4331" spans="1:3" s="418" customFormat="1" x14ac:dyDescent="0.25">
      <c r="A4331" s="145"/>
      <c r="B4331" s="150" t="s">
        <v>5263</v>
      </c>
      <c r="C4331" s="176">
        <v>3200</v>
      </c>
    </row>
    <row r="4332" spans="1:3" s="418" customFormat="1" x14ac:dyDescent="0.25">
      <c r="A4332" s="145"/>
      <c r="B4332" s="150" t="s">
        <v>5264</v>
      </c>
      <c r="C4332" s="176">
        <v>4000</v>
      </c>
    </row>
    <row r="4333" spans="1:3" s="418" customFormat="1" x14ac:dyDescent="0.25">
      <c r="A4333" s="145"/>
      <c r="B4333" s="150" t="s">
        <v>5265</v>
      </c>
      <c r="C4333" s="176">
        <v>3000</v>
      </c>
    </row>
    <row r="4334" spans="1:3" s="418" customFormat="1" x14ac:dyDescent="0.25">
      <c r="A4334" s="145"/>
      <c r="B4334" s="150" t="s">
        <v>5266</v>
      </c>
      <c r="C4334" s="176">
        <v>3200</v>
      </c>
    </row>
    <row r="4335" spans="1:3" s="418" customFormat="1" x14ac:dyDescent="0.25">
      <c r="A4335" s="145"/>
      <c r="B4335" s="150" t="s">
        <v>5267</v>
      </c>
      <c r="C4335" s="176">
        <v>2500</v>
      </c>
    </row>
    <row r="4336" spans="1:3" s="418" customFormat="1" ht="31.5" x14ac:dyDescent="0.25">
      <c r="A4336" s="145"/>
      <c r="B4336" s="150" t="s">
        <v>10776</v>
      </c>
      <c r="C4336" s="176">
        <v>2500</v>
      </c>
    </row>
    <row r="4337" spans="1:3" s="418" customFormat="1" x14ac:dyDescent="0.25">
      <c r="A4337" s="145"/>
      <c r="B4337" s="150" t="s">
        <v>5268</v>
      </c>
      <c r="C4337" s="176">
        <v>2800</v>
      </c>
    </row>
    <row r="4338" spans="1:3" s="418" customFormat="1" x14ac:dyDescent="0.25">
      <c r="A4338" s="145"/>
      <c r="B4338" s="150" t="s">
        <v>10777</v>
      </c>
      <c r="C4338" s="176">
        <v>2800</v>
      </c>
    </row>
    <row r="4339" spans="1:3" s="205" customFormat="1" x14ac:dyDescent="0.25">
      <c r="A4339" s="145"/>
      <c r="B4339" s="150" t="s">
        <v>10778</v>
      </c>
      <c r="C4339" s="176">
        <v>2800</v>
      </c>
    </row>
    <row r="4340" spans="1:3" s="205" customFormat="1" x14ac:dyDescent="0.25">
      <c r="A4340" s="145"/>
      <c r="B4340" s="150" t="s">
        <v>10779</v>
      </c>
      <c r="C4340" s="176">
        <v>2800</v>
      </c>
    </row>
    <row r="4341" spans="1:3" s="205" customFormat="1" x14ac:dyDescent="0.25">
      <c r="A4341" s="145"/>
      <c r="B4341" s="150" t="s">
        <v>10780</v>
      </c>
      <c r="C4341" s="176">
        <v>2800</v>
      </c>
    </row>
    <row r="4342" spans="1:3" s="205" customFormat="1" x14ac:dyDescent="0.25">
      <c r="A4342" s="145"/>
      <c r="B4342" s="150" t="s">
        <v>5251</v>
      </c>
      <c r="C4342" s="176">
        <v>2800</v>
      </c>
    </row>
    <row r="4343" spans="1:3" s="418" customFormat="1" x14ac:dyDescent="0.25">
      <c r="A4343" s="145"/>
      <c r="B4343" s="150" t="s">
        <v>5252</v>
      </c>
      <c r="C4343" s="176">
        <v>2500</v>
      </c>
    </row>
    <row r="4344" spans="1:3" s="418" customFormat="1" x14ac:dyDescent="0.25">
      <c r="A4344" s="145"/>
      <c r="B4344" s="150" t="s">
        <v>5255</v>
      </c>
      <c r="C4344" s="176">
        <v>2500</v>
      </c>
    </row>
    <row r="4345" spans="1:3" s="418" customFormat="1" x14ac:dyDescent="0.25">
      <c r="A4345" s="145"/>
      <c r="B4345" s="150" t="s">
        <v>5256</v>
      </c>
      <c r="C4345" s="176">
        <v>2000</v>
      </c>
    </row>
    <row r="4346" spans="1:3" s="418" customFormat="1" x14ac:dyDescent="0.25">
      <c r="A4346" s="145"/>
      <c r="B4346" s="150" t="s">
        <v>5185</v>
      </c>
      <c r="C4346" s="176">
        <v>2000</v>
      </c>
    </row>
    <row r="4347" spans="1:3" s="418" customFormat="1" x14ac:dyDescent="0.25">
      <c r="A4347" s="145"/>
      <c r="B4347" s="150" t="s">
        <v>5186</v>
      </c>
      <c r="C4347" s="176">
        <v>1500</v>
      </c>
    </row>
    <row r="4348" spans="1:3" s="418" customFormat="1" x14ac:dyDescent="0.25">
      <c r="A4348" s="145"/>
      <c r="B4348" s="143" t="s">
        <v>5269</v>
      </c>
      <c r="C4348" s="404"/>
    </row>
    <row r="4349" spans="1:3" s="418" customFormat="1" x14ac:dyDescent="0.25">
      <c r="A4349" s="145"/>
      <c r="B4349" s="143" t="s">
        <v>5245</v>
      </c>
      <c r="C4349" s="176"/>
    </row>
    <row r="4350" spans="1:3" s="418" customFormat="1" x14ac:dyDescent="0.25">
      <c r="A4350" s="145"/>
      <c r="B4350" s="150" t="s">
        <v>5270</v>
      </c>
      <c r="C4350" s="176">
        <v>3000</v>
      </c>
    </row>
    <row r="4351" spans="1:3" s="418" customFormat="1" x14ac:dyDescent="0.25">
      <c r="A4351" s="145"/>
      <c r="B4351" s="150" t="s">
        <v>5271</v>
      </c>
      <c r="C4351" s="176">
        <v>3500</v>
      </c>
    </row>
    <row r="4352" spans="1:3" s="418" customFormat="1" ht="31.5" x14ac:dyDescent="0.25">
      <c r="A4352" s="145"/>
      <c r="B4352" s="150" t="s">
        <v>5272</v>
      </c>
      <c r="C4352" s="176">
        <v>3500</v>
      </c>
    </row>
    <row r="4353" spans="1:3" s="418" customFormat="1" x14ac:dyDescent="0.25">
      <c r="A4353" s="145"/>
      <c r="B4353" s="150" t="s">
        <v>5273</v>
      </c>
      <c r="C4353" s="176">
        <v>3500</v>
      </c>
    </row>
    <row r="4354" spans="1:3" s="418" customFormat="1" x14ac:dyDescent="0.25">
      <c r="A4354" s="145"/>
      <c r="B4354" s="150" t="s">
        <v>5274</v>
      </c>
      <c r="C4354" s="176">
        <v>3500</v>
      </c>
    </row>
    <row r="4355" spans="1:3" s="418" customFormat="1" x14ac:dyDescent="0.25">
      <c r="A4355" s="145"/>
      <c r="B4355" s="143" t="s">
        <v>5152</v>
      </c>
      <c r="C4355" s="176"/>
    </row>
    <row r="4356" spans="1:3" s="418" customFormat="1" x14ac:dyDescent="0.25">
      <c r="A4356" s="145"/>
      <c r="B4356" s="150" t="s">
        <v>5275</v>
      </c>
      <c r="C4356" s="176">
        <v>5000</v>
      </c>
    </row>
    <row r="4357" spans="1:3" s="418" customFormat="1" x14ac:dyDescent="0.25">
      <c r="A4357" s="145"/>
      <c r="B4357" s="150" t="s">
        <v>5276</v>
      </c>
      <c r="C4357" s="176">
        <v>4000</v>
      </c>
    </row>
    <row r="4358" spans="1:3" s="418" customFormat="1" ht="31.5" x14ac:dyDescent="0.25">
      <c r="A4358" s="145"/>
      <c r="B4358" s="150" t="s">
        <v>5277</v>
      </c>
      <c r="C4358" s="176">
        <v>3500</v>
      </c>
    </row>
    <row r="4359" spans="1:3" s="418" customFormat="1" x14ac:dyDescent="0.25">
      <c r="A4359" s="145"/>
      <c r="B4359" s="150" t="s">
        <v>5278</v>
      </c>
      <c r="C4359" s="176">
        <v>5000</v>
      </c>
    </row>
    <row r="4360" spans="1:3" s="418" customFormat="1" x14ac:dyDescent="0.25">
      <c r="A4360" s="145"/>
      <c r="B4360" s="150" t="s">
        <v>5279</v>
      </c>
      <c r="C4360" s="176">
        <v>4000</v>
      </c>
    </row>
    <row r="4361" spans="1:3" s="205" customFormat="1" x14ac:dyDescent="0.25">
      <c r="A4361" s="145"/>
      <c r="B4361" s="150" t="s">
        <v>5280</v>
      </c>
      <c r="C4361" s="176">
        <v>3500</v>
      </c>
    </row>
    <row r="4362" spans="1:3" s="205" customFormat="1" ht="31.5" x14ac:dyDescent="0.25">
      <c r="A4362" s="145"/>
      <c r="B4362" s="150" t="s">
        <v>5281</v>
      </c>
      <c r="C4362" s="176">
        <v>5000</v>
      </c>
    </row>
    <row r="4363" spans="1:3" s="205" customFormat="1" x14ac:dyDescent="0.25">
      <c r="A4363" s="145"/>
      <c r="B4363" s="150" t="s">
        <v>5282</v>
      </c>
      <c r="C4363" s="176">
        <v>3500</v>
      </c>
    </row>
    <row r="4364" spans="1:3" s="205" customFormat="1" ht="31.5" x14ac:dyDescent="0.25">
      <c r="A4364" s="145"/>
      <c r="B4364" s="150" t="s">
        <v>5283</v>
      </c>
      <c r="C4364" s="176">
        <v>3500</v>
      </c>
    </row>
    <row r="4365" spans="1:3" s="205" customFormat="1" x14ac:dyDescent="0.25">
      <c r="A4365" s="145"/>
      <c r="B4365" s="150" t="s">
        <v>5284</v>
      </c>
      <c r="C4365" s="176">
        <v>3700</v>
      </c>
    </row>
    <row r="4366" spans="1:3" s="205" customFormat="1" x14ac:dyDescent="0.25">
      <c r="A4366" s="145"/>
      <c r="B4366" s="150" t="s">
        <v>5285</v>
      </c>
      <c r="C4366" s="176">
        <v>3700</v>
      </c>
    </row>
    <row r="4367" spans="1:3" s="205" customFormat="1" x14ac:dyDescent="0.25">
      <c r="A4367" s="145"/>
      <c r="B4367" s="150" t="s">
        <v>5286</v>
      </c>
      <c r="C4367" s="176">
        <v>5000</v>
      </c>
    </row>
    <row r="4368" spans="1:3" s="418" customFormat="1" x14ac:dyDescent="0.25">
      <c r="A4368" s="145"/>
      <c r="B4368" s="150" t="s">
        <v>5287</v>
      </c>
      <c r="C4368" s="176">
        <v>4500</v>
      </c>
    </row>
    <row r="4369" spans="1:3" s="418" customFormat="1" x14ac:dyDescent="0.25">
      <c r="A4369" s="145"/>
      <c r="B4369" s="150" t="s">
        <v>5288</v>
      </c>
      <c r="C4369" s="176">
        <v>5000</v>
      </c>
    </row>
    <row r="4370" spans="1:3" s="418" customFormat="1" ht="31.5" x14ac:dyDescent="0.25">
      <c r="A4370" s="145"/>
      <c r="B4370" s="150" t="s">
        <v>5289</v>
      </c>
      <c r="C4370" s="176">
        <v>3500</v>
      </c>
    </row>
    <row r="4371" spans="1:3" s="418" customFormat="1" x14ac:dyDescent="0.25">
      <c r="A4371" s="145"/>
      <c r="B4371" s="150" t="s">
        <v>5290</v>
      </c>
      <c r="C4371" s="176">
        <v>3500</v>
      </c>
    </row>
    <row r="4372" spans="1:3" s="418" customFormat="1" x14ac:dyDescent="0.25">
      <c r="A4372" s="145"/>
      <c r="B4372" s="150" t="s">
        <v>5291</v>
      </c>
      <c r="C4372" s="176">
        <v>5000</v>
      </c>
    </row>
    <row r="4373" spans="1:3" s="418" customFormat="1" x14ac:dyDescent="0.25">
      <c r="A4373" s="145"/>
      <c r="B4373" s="150" t="s">
        <v>5292</v>
      </c>
      <c r="C4373" s="176">
        <v>5000</v>
      </c>
    </row>
    <row r="4374" spans="1:3" s="418" customFormat="1" x14ac:dyDescent="0.25">
      <c r="A4374" s="145"/>
      <c r="B4374" s="150" t="s">
        <v>5293</v>
      </c>
      <c r="C4374" s="176">
        <v>5000</v>
      </c>
    </row>
    <row r="4375" spans="1:3" s="418" customFormat="1" ht="31.5" x14ac:dyDescent="0.25">
      <c r="A4375" s="145"/>
      <c r="B4375" s="150" t="s">
        <v>5294</v>
      </c>
      <c r="C4375" s="176">
        <v>5000</v>
      </c>
    </row>
    <row r="4376" spans="1:3" s="205" customFormat="1" x14ac:dyDescent="0.25">
      <c r="A4376" s="145"/>
      <c r="B4376" s="150" t="s">
        <v>5295</v>
      </c>
      <c r="C4376" s="176">
        <v>3000</v>
      </c>
    </row>
    <row r="4377" spans="1:3" s="205" customFormat="1" ht="31.5" x14ac:dyDescent="0.25">
      <c r="A4377" s="145"/>
      <c r="B4377" s="150" t="s">
        <v>10781</v>
      </c>
      <c r="C4377" s="176">
        <v>3000</v>
      </c>
    </row>
    <row r="4378" spans="1:3" s="205" customFormat="1" x14ac:dyDescent="0.25">
      <c r="A4378" s="145"/>
      <c r="B4378" s="150" t="s">
        <v>10782</v>
      </c>
      <c r="C4378" s="176">
        <v>3000</v>
      </c>
    </row>
    <row r="4379" spans="1:3" s="205" customFormat="1" x14ac:dyDescent="0.25">
      <c r="A4379" s="145"/>
      <c r="B4379" s="150" t="s">
        <v>5296</v>
      </c>
      <c r="C4379" s="176">
        <v>3000</v>
      </c>
    </row>
    <row r="4380" spans="1:3" s="205" customFormat="1" x14ac:dyDescent="0.25">
      <c r="A4380" s="145"/>
      <c r="B4380" s="150" t="s">
        <v>4618</v>
      </c>
      <c r="C4380" s="176">
        <v>2000</v>
      </c>
    </row>
    <row r="4381" spans="1:3" s="205" customFormat="1" x14ac:dyDescent="0.25">
      <c r="A4381" s="145"/>
      <c r="B4381" s="150" t="s">
        <v>5297</v>
      </c>
      <c r="C4381" s="176">
        <v>2500</v>
      </c>
    </row>
    <row r="4382" spans="1:3" s="205" customFormat="1" x14ac:dyDescent="0.25">
      <c r="A4382" s="145"/>
      <c r="B4382" s="150" t="s">
        <v>5298</v>
      </c>
      <c r="C4382" s="176">
        <v>2000</v>
      </c>
    </row>
    <row r="4383" spans="1:3" s="205" customFormat="1" x14ac:dyDescent="0.25">
      <c r="A4383" s="145"/>
      <c r="B4383" s="150" t="s">
        <v>5185</v>
      </c>
      <c r="C4383" s="176">
        <v>2000</v>
      </c>
    </row>
    <row r="4384" spans="1:3" s="418" customFormat="1" x14ac:dyDescent="0.25">
      <c r="A4384" s="145"/>
      <c r="B4384" s="150" t="s">
        <v>5186</v>
      </c>
      <c r="C4384" s="176">
        <v>1500</v>
      </c>
    </row>
    <row r="4385" spans="1:3" s="418" customFormat="1" x14ac:dyDescent="0.25">
      <c r="A4385" s="161" t="s">
        <v>5299</v>
      </c>
      <c r="B4385" s="143" t="s">
        <v>5300</v>
      </c>
      <c r="C4385" s="404"/>
    </row>
    <row r="4386" spans="1:3" s="418" customFormat="1" x14ac:dyDescent="0.25">
      <c r="A4386" s="145">
        <v>36.9</v>
      </c>
      <c r="B4386" s="150" t="s">
        <v>10783</v>
      </c>
      <c r="C4386" s="176">
        <v>7500</v>
      </c>
    </row>
    <row r="4387" spans="1:3" s="418" customFormat="1" x14ac:dyDescent="0.25">
      <c r="A4387" s="475">
        <v>36.1</v>
      </c>
      <c r="B4387" s="143" t="s">
        <v>5301</v>
      </c>
      <c r="C4387" s="176"/>
    </row>
    <row r="4388" spans="1:3" s="418" customFormat="1" ht="31.5" x14ac:dyDescent="0.25">
      <c r="A4388" s="475"/>
      <c r="B4388" s="150" t="s">
        <v>5302</v>
      </c>
      <c r="C4388" s="176">
        <v>4500</v>
      </c>
    </row>
    <row r="4389" spans="1:3" s="418" customFormat="1" x14ac:dyDescent="0.25">
      <c r="A4389" s="475"/>
      <c r="B4389" s="150" t="s">
        <v>5303</v>
      </c>
      <c r="C4389" s="176">
        <v>3500</v>
      </c>
    </row>
    <row r="4390" spans="1:3" s="418" customFormat="1" x14ac:dyDescent="0.25">
      <c r="A4390" s="475"/>
      <c r="B4390" s="150" t="s">
        <v>5304</v>
      </c>
      <c r="C4390" s="176">
        <v>3500</v>
      </c>
    </row>
    <row r="4391" spans="1:3" s="418" customFormat="1" x14ac:dyDescent="0.25">
      <c r="A4391" s="475"/>
      <c r="B4391" s="150" t="s">
        <v>5305</v>
      </c>
      <c r="C4391" s="176">
        <v>3500</v>
      </c>
    </row>
    <row r="4392" spans="1:3" s="418" customFormat="1" x14ac:dyDescent="0.25">
      <c r="A4392" s="475"/>
      <c r="B4392" s="150" t="s">
        <v>5306</v>
      </c>
      <c r="C4392" s="176">
        <v>2500</v>
      </c>
    </row>
    <row r="4393" spans="1:3" s="418" customFormat="1" x14ac:dyDescent="0.25">
      <c r="A4393" s="475"/>
      <c r="B4393" s="150" t="s">
        <v>5307</v>
      </c>
      <c r="C4393" s="176">
        <v>2500</v>
      </c>
    </row>
    <row r="4394" spans="1:3" s="418" customFormat="1" x14ac:dyDescent="0.25">
      <c r="A4394" s="475"/>
      <c r="B4394" s="150" t="s">
        <v>5308</v>
      </c>
      <c r="C4394" s="176">
        <v>5000</v>
      </c>
    </row>
    <row r="4395" spans="1:3" s="418" customFormat="1" ht="31.5" x14ac:dyDescent="0.25">
      <c r="A4395" s="475"/>
      <c r="B4395" s="150" t="s">
        <v>5309</v>
      </c>
      <c r="C4395" s="176">
        <v>4500</v>
      </c>
    </row>
    <row r="4396" spans="1:3" s="418" customFormat="1" x14ac:dyDescent="0.25">
      <c r="A4396" s="475"/>
      <c r="B4396" s="150" t="s">
        <v>5310</v>
      </c>
      <c r="C4396" s="176">
        <v>2500</v>
      </c>
    </row>
    <row r="4397" spans="1:3" s="418" customFormat="1" ht="31.5" x14ac:dyDescent="0.25">
      <c r="A4397" s="475"/>
      <c r="B4397" s="150" t="s">
        <v>5311</v>
      </c>
      <c r="C4397" s="176">
        <v>3000</v>
      </c>
    </row>
    <row r="4398" spans="1:3" s="418" customFormat="1" x14ac:dyDescent="0.25">
      <c r="A4398" s="475"/>
      <c r="B4398" s="150" t="s">
        <v>5312</v>
      </c>
      <c r="C4398" s="176">
        <v>3000</v>
      </c>
    </row>
    <row r="4399" spans="1:3" s="418" customFormat="1" x14ac:dyDescent="0.25">
      <c r="A4399" s="475"/>
      <c r="B4399" s="150" t="s">
        <v>5313</v>
      </c>
      <c r="C4399" s="176">
        <v>3000</v>
      </c>
    </row>
    <row r="4400" spans="1:3" s="418" customFormat="1" x14ac:dyDescent="0.25">
      <c r="A4400" s="475"/>
      <c r="B4400" s="150" t="s">
        <v>5314</v>
      </c>
      <c r="C4400" s="176">
        <v>2500</v>
      </c>
    </row>
    <row r="4401" spans="1:3" s="418" customFormat="1" x14ac:dyDescent="0.25">
      <c r="A4401" s="475"/>
      <c r="B4401" s="150" t="s">
        <v>10784</v>
      </c>
      <c r="C4401" s="176">
        <v>2500</v>
      </c>
    </row>
    <row r="4402" spans="1:3" s="418" customFormat="1" x14ac:dyDescent="0.25">
      <c r="A4402" s="475"/>
      <c r="B4402" s="150" t="s">
        <v>10785</v>
      </c>
      <c r="C4402" s="176">
        <v>2500</v>
      </c>
    </row>
    <row r="4403" spans="1:3" s="418" customFormat="1" x14ac:dyDescent="0.25">
      <c r="A4403" s="475"/>
      <c r="B4403" s="150" t="s">
        <v>5315</v>
      </c>
      <c r="C4403" s="176">
        <v>2500</v>
      </c>
    </row>
    <row r="4404" spans="1:3" s="418" customFormat="1" x14ac:dyDescent="0.25">
      <c r="A4404" s="475"/>
      <c r="B4404" s="150" t="s">
        <v>5316</v>
      </c>
      <c r="C4404" s="176">
        <v>2000</v>
      </c>
    </row>
    <row r="4405" spans="1:3" s="418" customFormat="1" x14ac:dyDescent="0.25">
      <c r="A4405" s="475"/>
      <c r="B4405" s="150" t="s">
        <v>5257</v>
      </c>
      <c r="C4405" s="176">
        <v>2000</v>
      </c>
    </row>
    <row r="4406" spans="1:3" s="418" customFormat="1" x14ac:dyDescent="0.25">
      <c r="A4406" s="475"/>
      <c r="B4406" s="150" t="s">
        <v>5258</v>
      </c>
      <c r="C4406" s="176">
        <v>1500</v>
      </c>
    </row>
    <row r="4407" spans="1:3" s="418" customFormat="1" x14ac:dyDescent="0.25">
      <c r="A4407" s="145">
        <v>37</v>
      </c>
      <c r="B4407" s="143" t="s">
        <v>83</v>
      </c>
      <c r="C4407" s="190"/>
    </row>
    <row r="4408" spans="1:3" s="418" customFormat="1" x14ac:dyDescent="0.25">
      <c r="A4408" s="458" t="s">
        <v>5317</v>
      </c>
      <c r="B4408" s="154" t="s">
        <v>5318</v>
      </c>
      <c r="C4408" s="190">
        <v>0</v>
      </c>
    </row>
    <row r="4409" spans="1:3" s="418" customFormat="1" x14ac:dyDescent="0.25">
      <c r="A4409" s="459"/>
      <c r="B4409" s="146" t="s">
        <v>5319</v>
      </c>
      <c r="C4409" s="190">
        <v>13000</v>
      </c>
    </row>
    <row r="4410" spans="1:3" s="418" customFormat="1" x14ac:dyDescent="0.25">
      <c r="A4410" s="460"/>
      <c r="B4410" s="146" t="s">
        <v>5320</v>
      </c>
      <c r="C4410" s="190">
        <v>12000</v>
      </c>
    </row>
    <row r="4411" spans="1:3" s="418" customFormat="1" x14ac:dyDescent="0.25">
      <c r="A4411" s="458" t="s">
        <v>5321</v>
      </c>
      <c r="B4411" s="154" t="s">
        <v>5322</v>
      </c>
      <c r="C4411" s="190">
        <v>0</v>
      </c>
    </row>
    <row r="4412" spans="1:3" s="418" customFormat="1" x14ac:dyDescent="0.25">
      <c r="A4412" s="459"/>
      <c r="B4412" s="146" t="s">
        <v>5323</v>
      </c>
      <c r="C4412" s="190">
        <v>13000</v>
      </c>
    </row>
    <row r="4413" spans="1:3" s="418" customFormat="1" x14ac:dyDescent="0.25">
      <c r="A4413" s="459"/>
      <c r="B4413" s="146" t="s">
        <v>5324</v>
      </c>
      <c r="C4413" s="190">
        <v>9600</v>
      </c>
    </row>
    <row r="4414" spans="1:3" s="418" customFormat="1" x14ac:dyDescent="0.25">
      <c r="A4414" s="459"/>
      <c r="B4414" s="146" t="s">
        <v>5325</v>
      </c>
      <c r="C4414" s="190">
        <v>7500</v>
      </c>
    </row>
    <row r="4415" spans="1:3" s="418" customFormat="1" x14ac:dyDescent="0.25">
      <c r="A4415" s="459"/>
      <c r="B4415" s="146" t="s">
        <v>5326</v>
      </c>
      <c r="C4415" s="190">
        <v>6300</v>
      </c>
    </row>
    <row r="4416" spans="1:3" s="205" customFormat="1" x14ac:dyDescent="0.25">
      <c r="A4416" s="459"/>
      <c r="B4416" s="146" t="s">
        <v>5327</v>
      </c>
      <c r="C4416" s="190">
        <v>5100</v>
      </c>
    </row>
    <row r="4417" spans="1:3" s="205" customFormat="1" x14ac:dyDescent="0.25">
      <c r="A4417" s="460"/>
      <c r="B4417" s="150" t="s">
        <v>5328</v>
      </c>
      <c r="C4417" s="190">
        <v>5400</v>
      </c>
    </row>
    <row r="4418" spans="1:3" s="205" customFormat="1" x14ac:dyDescent="0.25">
      <c r="A4418" s="458" t="s">
        <v>5329</v>
      </c>
      <c r="B4418" s="143" t="s">
        <v>5330</v>
      </c>
      <c r="C4418" s="190">
        <v>0</v>
      </c>
    </row>
    <row r="4419" spans="1:3" s="205" customFormat="1" ht="31.5" x14ac:dyDescent="0.25">
      <c r="A4419" s="459"/>
      <c r="B4419" s="150" t="s">
        <v>5331</v>
      </c>
      <c r="C4419" s="190">
        <v>3200</v>
      </c>
    </row>
    <row r="4420" spans="1:3" s="205" customFormat="1" x14ac:dyDescent="0.25">
      <c r="A4420" s="459"/>
      <c r="B4420" s="150" t="s">
        <v>5332</v>
      </c>
      <c r="C4420" s="190">
        <v>2950</v>
      </c>
    </row>
    <row r="4421" spans="1:3" s="205" customFormat="1" x14ac:dyDescent="0.25">
      <c r="A4421" s="459"/>
      <c r="B4421" s="150" t="s">
        <v>5332</v>
      </c>
      <c r="C4421" s="190">
        <v>0</v>
      </c>
    </row>
    <row r="4422" spans="1:3" s="205" customFormat="1" x14ac:dyDescent="0.25">
      <c r="A4422" s="460"/>
      <c r="B4422" s="150" t="s">
        <v>5333</v>
      </c>
      <c r="C4422" s="190">
        <v>700</v>
      </c>
    </row>
    <row r="4423" spans="1:3" s="205" customFormat="1" x14ac:dyDescent="0.25">
      <c r="A4423" s="458" t="s">
        <v>5334</v>
      </c>
      <c r="B4423" s="334" t="s">
        <v>5335</v>
      </c>
      <c r="C4423" s="190">
        <v>0</v>
      </c>
    </row>
    <row r="4424" spans="1:3" s="418" customFormat="1" x14ac:dyDescent="0.25">
      <c r="A4424" s="460"/>
      <c r="B4424" s="335" t="s">
        <v>5336</v>
      </c>
      <c r="C4424" s="190">
        <v>14500</v>
      </c>
    </row>
    <row r="4425" spans="1:3" s="418" customFormat="1" x14ac:dyDescent="0.25">
      <c r="A4425" s="458" t="s">
        <v>5337</v>
      </c>
      <c r="B4425" s="154" t="s">
        <v>5338</v>
      </c>
      <c r="C4425" s="190">
        <v>0</v>
      </c>
    </row>
    <row r="4426" spans="1:3" s="418" customFormat="1" ht="31.5" x14ac:dyDescent="0.25">
      <c r="A4426" s="459"/>
      <c r="B4426" s="146" t="s">
        <v>5339</v>
      </c>
      <c r="C4426" s="190">
        <v>8200</v>
      </c>
    </row>
    <row r="4427" spans="1:3" s="418" customFormat="1" x14ac:dyDescent="0.25">
      <c r="A4427" s="460"/>
      <c r="B4427" s="146" t="s">
        <v>5340</v>
      </c>
      <c r="C4427" s="190">
        <v>6200</v>
      </c>
    </row>
    <row r="4428" spans="1:3" s="418" customFormat="1" x14ac:dyDescent="0.25">
      <c r="A4428" s="458" t="s">
        <v>5341</v>
      </c>
      <c r="B4428" s="154" t="s">
        <v>5342</v>
      </c>
      <c r="C4428" s="190">
        <v>0</v>
      </c>
    </row>
    <row r="4429" spans="1:3" s="418" customFormat="1" x14ac:dyDescent="0.25">
      <c r="A4429" s="460"/>
      <c r="B4429" s="146" t="s">
        <v>5343</v>
      </c>
      <c r="C4429" s="190">
        <v>7200</v>
      </c>
    </row>
    <row r="4430" spans="1:3" s="418" customFormat="1" x14ac:dyDescent="0.25">
      <c r="A4430" s="458" t="s">
        <v>5344</v>
      </c>
      <c r="B4430" s="154" t="s">
        <v>5345</v>
      </c>
      <c r="C4430" s="190">
        <v>0</v>
      </c>
    </row>
    <row r="4431" spans="1:3" s="418" customFormat="1" x14ac:dyDescent="0.25">
      <c r="A4431" s="459"/>
      <c r="B4431" s="146" t="s">
        <v>5346</v>
      </c>
      <c r="C4431" s="190">
        <v>2400</v>
      </c>
    </row>
    <row r="4432" spans="1:3" s="418" customFormat="1" x14ac:dyDescent="0.25">
      <c r="A4432" s="459"/>
      <c r="B4432" s="146" t="s">
        <v>5347</v>
      </c>
      <c r="C4432" s="190">
        <v>2200</v>
      </c>
    </row>
    <row r="4433" spans="1:3" s="418" customFormat="1" x14ac:dyDescent="0.25">
      <c r="A4433" s="460"/>
      <c r="B4433" s="146" t="s">
        <v>5348</v>
      </c>
      <c r="C4433" s="190">
        <v>1100</v>
      </c>
    </row>
    <row r="4434" spans="1:3" s="418" customFormat="1" x14ac:dyDescent="0.25">
      <c r="A4434" s="458" t="s">
        <v>5349</v>
      </c>
      <c r="B4434" s="334" t="s">
        <v>5350</v>
      </c>
      <c r="C4434" s="190">
        <v>0</v>
      </c>
    </row>
    <row r="4435" spans="1:3" s="205" customFormat="1" x14ac:dyDescent="0.25">
      <c r="A4435" s="460"/>
      <c r="B4435" s="335" t="s">
        <v>5351</v>
      </c>
      <c r="C4435" s="190">
        <v>2950</v>
      </c>
    </row>
    <row r="4436" spans="1:3" s="205" customFormat="1" x14ac:dyDescent="0.25">
      <c r="A4436" s="119" t="s">
        <v>5352</v>
      </c>
      <c r="B4436" s="143" t="s">
        <v>5353</v>
      </c>
      <c r="C4436" s="190">
        <v>2950</v>
      </c>
    </row>
    <row r="4437" spans="1:3" s="205" customFormat="1" x14ac:dyDescent="0.25">
      <c r="A4437" s="458" t="s">
        <v>5354</v>
      </c>
      <c r="B4437" s="334" t="s">
        <v>5355</v>
      </c>
      <c r="C4437" s="190">
        <v>0</v>
      </c>
    </row>
    <row r="4438" spans="1:3" s="205" customFormat="1" ht="31.5" x14ac:dyDescent="0.25">
      <c r="A4438" s="459"/>
      <c r="B4438" s="335" t="s">
        <v>5356</v>
      </c>
      <c r="C4438" s="190">
        <v>2950</v>
      </c>
    </row>
    <row r="4439" spans="1:3" s="205" customFormat="1" ht="31.5" x14ac:dyDescent="0.25">
      <c r="A4439" s="460"/>
      <c r="B4439" s="335" t="s">
        <v>5357</v>
      </c>
      <c r="C4439" s="190">
        <v>2500</v>
      </c>
    </row>
    <row r="4440" spans="1:3" s="205" customFormat="1" x14ac:dyDescent="0.25">
      <c r="A4440" s="119"/>
      <c r="B4440" s="143" t="s">
        <v>5358</v>
      </c>
      <c r="C4440" s="190">
        <v>0</v>
      </c>
    </row>
    <row r="4441" spans="1:3" s="205" customFormat="1" x14ac:dyDescent="0.25">
      <c r="A4441" s="458" t="s">
        <v>5359</v>
      </c>
      <c r="B4441" s="143" t="s">
        <v>5360</v>
      </c>
      <c r="C4441" s="190">
        <v>0</v>
      </c>
    </row>
    <row r="4442" spans="1:3" s="205" customFormat="1" ht="31.5" x14ac:dyDescent="0.25">
      <c r="A4442" s="459"/>
      <c r="B4442" s="335" t="s">
        <v>5361</v>
      </c>
      <c r="C4442" s="190">
        <v>3600</v>
      </c>
    </row>
    <row r="4443" spans="1:3" s="418" customFormat="1" x14ac:dyDescent="0.25">
      <c r="A4443" s="460"/>
      <c r="B4443" s="335" t="s">
        <v>5362</v>
      </c>
      <c r="C4443" s="190">
        <v>2850</v>
      </c>
    </row>
    <row r="4444" spans="1:3" s="418" customFormat="1" x14ac:dyDescent="0.25">
      <c r="A4444" s="458" t="s">
        <v>5363</v>
      </c>
      <c r="B4444" s="334" t="s">
        <v>5364</v>
      </c>
      <c r="C4444" s="190">
        <v>0</v>
      </c>
    </row>
    <row r="4445" spans="1:3" s="418" customFormat="1" x14ac:dyDescent="0.25">
      <c r="A4445" s="459"/>
      <c r="B4445" s="335" t="s">
        <v>5365</v>
      </c>
      <c r="C4445" s="190">
        <v>6400</v>
      </c>
    </row>
    <row r="4446" spans="1:3" s="418" customFormat="1" x14ac:dyDescent="0.25">
      <c r="A4446" s="460"/>
      <c r="B4446" s="335" t="s">
        <v>5366</v>
      </c>
      <c r="C4446" s="190">
        <v>5600</v>
      </c>
    </row>
    <row r="4447" spans="1:3" s="418" customFormat="1" x14ac:dyDescent="0.25">
      <c r="A4447" s="458" t="s">
        <v>5367</v>
      </c>
      <c r="B4447" s="334" t="s">
        <v>5368</v>
      </c>
      <c r="C4447" s="190">
        <v>0</v>
      </c>
    </row>
    <row r="4448" spans="1:3" s="418" customFormat="1" x14ac:dyDescent="0.25">
      <c r="A4448" s="460"/>
      <c r="B4448" s="150" t="s">
        <v>5369</v>
      </c>
      <c r="C4448" s="190">
        <v>900</v>
      </c>
    </row>
    <row r="4449" spans="1:3" s="418" customFormat="1" x14ac:dyDescent="0.25">
      <c r="A4449" s="119" t="s">
        <v>5370</v>
      </c>
      <c r="B4449" s="334" t="s">
        <v>5371</v>
      </c>
      <c r="C4449" s="190">
        <v>1200</v>
      </c>
    </row>
    <row r="4450" spans="1:3" s="418" customFormat="1" x14ac:dyDescent="0.25">
      <c r="A4450" s="119"/>
      <c r="B4450" s="143" t="s">
        <v>5372</v>
      </c>
      <c r="C4450" s="190"/>
    </row>
    <row r="4451" spans="1:3" s="418" customFormat="1" x14ac:dyDescent="0.25">
      <c r="A4451" s="458" t="s">
        <v>5373</v>
      </c>
      <c r="B4451" s="336" t="s">
        <v>5374</v>
      </c>
      <c r="C4451" s="190"/>
    </row>
    <row r="4452" spans="1:3" s="418" customFormat="1" x14ac:dyDescent="0.25">
      <c r="A4452" s="459"/>
      <c r="B4452" s="146" t="s">
        <v>5375</v>
      </c>
      <c r="C4452" s="190">
        <v>16500</v>
      </c>
    </row>
    <row r="4453" spans="1:3" s="418" customFormat="1" x14ac:dyDescent="0.25">
      <c r="A4453" s="459"/>
      <c r="B4453" s="146" t="s">
        <v>5376</v>
      </c>
      <c r="C4453" s="190">
        <v>17500</v>
      </c>
    </row>
    <row r="4454" spans="1:3" s="418" customFormat="1" x14ac:dyDescent="0.25">
      <c r="A4454" s="460"/>
      <c r="B4454" s="229" t="s">
        <v>5377</v>
      </c>
      <c r="C4454" s="190">
        <v>8800</v>
      </c>
    </row>
    <row r="4455" spans="1:3" s="418" customFormat="1" x14ac:dyDescent="0.25">
      <c r="A4455" s="458" t="s">
        <v>5378</v>
      </c>
      <c r="B4455" s="154" t="s">
        <v>5379</v>
      </c>
      <c r="C4455" s="190">
        <v>0</v>
      </c>
    </row>
    <row r="4456" spans="1:3" s="418" customFormat="1" x14ac:dyDescent="0.25">
      <c r="A4456" s="460"/>
      <c r="B4456" s="146" t="s">
        <v>5380</v>
      </c>
      <c r="C4456" s="190">
        <v>13500</v>
      </c>
    </row>
    <row r="4457" spans="1:3" s="205" customFormat="1" x14ac:dyDescent="0.25">
      <c r="A4457" s="458" t="s">
        <v>5381</v>
      </c>
      <c r="B4457" s="154" t="s">
        <v>5382</v>
      </c>
      <c r="C4457" s="190">
        <v>0</v>
      </c>
    </row>
    <row r="4458" spans="1:3" s="205" customFormat="1" x14ac:dyDescent="0.25">
      <c r="A4458" s="459"/>
      <c r="B4458" s="146" t="s">
        <v>5383</v>
      </c>
      <c r="C4458" s="190">
        <v>4500</v>
      </c>
    </row>
    <row r="4459" spans="1:3" s="205" customFormat="1" x14ac:dyDescent="0.25">
      <c r="A4459" s="460"/>
      <c r="B4459" s="150" t="s">
        <v>5384</v>
      </c>
      <c r="C4459" s="190">
        <v>4000</v>
      </c>
    </row>
    <row r="4460" spans="1:3" s="205" customFormat="1" x14ac:dyDescent="0.25">
      <c r="A4460" s="458" t="s">
        <v>5385</v>
      </c>
      <c r="B4460" s="154" t="s">
        <v>5386</v>
      </c>
      <c r="C4460" s="190">
        <v>0</v>
      </c>
    </row>
    <row r="4461" spans="1:3" s="205" customFormat="1" x14ac:dyDescent="0.25">
      <c r="A4461" s="459"/>
      <c r="B4461" s="146" t="s">
        <v>5387</v>
      </c>
      <c r="C4461" s="190">
        <v>14000</v>
      </c>
    </row>
    <row r="4462" spans="1:3" s="205" customFormat="1" x14ac:dyDescent="0.25">
      <c r="A4462" s="459"/>
      <c r="B4462" s="146" t="s">
        <v>5388</v>
      </c>
      <c r="C4462" s="190">
        <v>14500</v>
      </c>
    </row>
    <row r="4463" spans="1:3" s="205" customFormat="1" x14ac:dyDescent="0.25">
      <c r="A4463" s="460"/>
      <c r="B4463" s="146" t="s">
        <v>5389</v>
      </c>
      <c r="C4463" s="190">
        <v>14500</v>
      </c>
    </row>
    <row r="4464" spans="1:3" s="418" customFormat="1" x14ac:dyDescent="0.25">
      <c r="A4464" s="458" t="s">
        <v>5390</v>
      </c>
      <c r="B4464" s="154" t="s">
        <v>5391</v>
      </c>
      <c r="C4464" s="190">
        <v>0</v>
      </c>
    </row>
    <row r="4465" spans="1:3" s="418" customFormat="1" x14ac:dyDescent="0.25">
      <c r="A4465" s="459"/>
      <c r="B4465" s="146" t="s">
        <v>5392</v>
      </c>
      <c r="C4465" s="190">
        <v>6100</v>
      </c>
    </row>
    <row r="4466" spans="1:3" s="418" customFormat="1" x14ac:dyDescent="0.25">
      <c r="A4466" s="459"/>
      <c r="B4466" s="146" t="s">
        <v>5393</v>
      </c>
      <c r="C4466" s="190">
        <v>4400</v>
      </c>
    </row>
    <row r="4467" spans="1:3" s="418" customFormat="1" x14ac:dyDescent="0.25">
      <c r="A4467" s="459"/>
      <c r="B4467" s="146" t="s">
        <v>5394</v>
      </c>
      <c r="C4467" s="190">
        <v>9100</v>
      </c>
    </row>
    <row r="4468" spans="1:3" s="418" customFormat="1" x14ac:dyDescent="0.25">
      <c r="A4468" s="460"/>
      <c r="B4468" s="146" t="s">
        <v>5395</v>
      </c>
      <c r="C4468" s="190">
        <v>4500</v>
      </c>
    </row>
    <row r="4469" spans="1:3" s="418" customFormat="1" x14ac:dyDescent="0.25">
      <c r="A4469" s="458" t="s">
        <v>5396</v>
      </c>
      <c r="B4469" s="143" t="s">
        <v>5397</v>
      </c>
      <c r="C4469" s="190">
        <v>0</v>
      </c>
    </row>
    <row r="4470" spans="1:3" s="418" customFormat="1" x14ac:dyDescent="0.25">
      <c r="A4470" s="459"/>
      <c r="B4470" s="150" t="s">
        <v>5398</v>
      </c>
      <c r="C4470" s="190">
        <v>6200</v>
      </c>
    </row>
    <row r="4471" spans="1:3" s="418" customFormat="1" x14ac:dyDescent="0.25">
      <c r="A4471" s="459"/>
      <c r="B4471" s="146" t="s">
        <v>5399</v>
      </c>
      <c r="C4471" s="190">
        <v>7500</v>
      </c>
    </row>
    <row r="4472" spans="1:3" s="418" customFormat="1" x14ac:dyDescent="0.25">
      <c r="A4472" s="460"/>
      <c r="B4472" s="146" t="s">
        <v>5400</v>
      </c>
      <c r="C4472" s="190">
        <v>10500</v>
      </c>
    </row>
    <row r="4473" spans="1:3" s="418" customFormat="1" x14ac:dyDescent="0.25">
      <c r="A4473" s="458" t="s">
        <v>5401</v>
      </c>
      <c r="B4473" s="154" t="s">
        <v>5402</v>
      </c>
      <c r="C4473" s="190">
        <v>0</v>
      </c>
    </row>
    <row r="4474" spans="1:3" s="418" customFormat="1" x14ac:dyDescent="0.25">
      <c r="A4474" s="459"/>
      <c r="B4474" s="150" t="s">
        <v>5403</v>
      </c>
      <c r="C4474" s="190">
        <v>4500</v>
      </c>
    </row>
    <row r="4475" spans="1:3" s="418" customFormat="1" x14ac:dyDescent="0.25">
      <c r="A4475" s="460"/>
      <c r="B4475" s="150" t="s">
        <v>5404</v>
      </c>
      <c r="C4475" s="190">
        <v>3200</v>
      </c>
    </row>
    <row r="4476" spans="1:3" s="205" customFormat="1" x14ac:dyDescent="0.25">
      <c r="A4476" s="458" t="s">
        <v>5405</v>
      </c>
      <c r="B4476" s="154" t="s">
        <v>5406</v>
      </c>
      <c r="C4476" s="190">
        <v>0</v>
      </c>
    </row>
    <row r="4477" spans="1:3" s="205" customFormat="1" x14ac:dyDescent="0.25">
      <c r="A4477" s="460"/>
      <c r="B4477" s="150" t="s">
        <v>5407</v>
      </c>
      <c r="C4477" s="190">
        <v>8000</v>
      </c>
    </row>
    <row r="4478" spans="1:3" s="205" customFormat="1" x14ac:dyDescent="0.25">
      <c r="A4478" s="119" t="s">
        <v>5408</v>
      </c>
      <c r="B4478" s="143" t="s">
        <v>5409</v>
      </c>
      <c r="C4478" s="190">
        <v>4300</v>
      </c>
    </row>
    <row r="4479" spans="1:3" s="205" customFormat="1" x14ac:dyDescent="0.25">
      <c r="A4479" s="119" t="s">
        <v>5410</v>
      </c>
      <c r="B4479" s="143" t="s">
        <v>5411</v>
      </c>
      <c r="C4479" s="190">
        <v>3800</v>
      </c>
    </row>
    <row r="4480" spans="1:3" s="205" customFormat="1" x14ac:dyDescent="0.25">
      <c r="A4480" s="458" t="s">
        <v>5412</v>
      </c>
      <c r="B4480" s="143" t="s">
        <v>5413</v>
      </c>
      <c r="C4480" s="190">
        <v>0</v>
      </c>
    </row>
    <row r="4481" spans="1:3" s="205" customFormat="1" x14ac:dyDescent="0.25">
      <c r="A4481" s="459"/>
      <c r="B4481" s="150" t="s">
        <v>5414</v>
      </c>
      <c r="C4481" s="190">
        <v>4600</v>
      </c>
    </row>
    <row r="4482" spans="1:3" s="205" customFormat="1" x14ac:dyDescent="0.25">
      <c r="A4482" s="459"/>
      <c r="B4482" s="150" t="s">
        <v>5415</v>
      </c>
      <c r="C4482" s="190">
        <v>4400</v>
      </c>
    </row>
    <row r="4483" spans="1:3" s="205" customFormat="1" ht="31.5" x14ac:dyDescent="0.25">
      <c r="A4483" s="460"/>
      <c r="B4483" s="150" t="s">
        <v>5416</v>
      </c>
      <c r="C4483" s="190"/>
    </row>
    <row r="4484" spans="1:3" s="418" customFormat="1" ht="31.5" x14ac:dyDescent="0.25">
      <c r="A4484" s="119" t="s">
        <v>5417</v>
      </c>
      <c r="B4484" s="150" t="s">
        <v>10786</v>
      </c>
      <c r="C4484" s="190">
        <v>4300</v>
      </c>
    </row>
    <row r="4485" spans="1:3" s="418" customFormat="1" x14ac:dyDescent="0.25">
      <c r="A4485" s="458" t="s">
        <v>5418</v>
      </c>
      <c r="B4485" s="143" t="s">
        <v>5419</v>
      </c>
      <c r="C4485" s="190">
        <v>0</v>
      </c>
    </row>
    <row r="4486" spans="1:3" s="418" customFormat="1" x14ac:dyDescent="0.25">
      <c r="A4486" s="459"/>
      <c r="B4486" s="150" t="s">
        <v>5420</v>
      </c>
      <c r="C4486" s="190">
        <v>5000</v>
      </c>
    </row>
    <row r="4487" spans="1:3" s="418" customFormat="1" x14ac:dyDescent="0.25">
      <c r="A4487" s="460"/>
      <c r="B4487" s="150" t="s">
        <v>5421</v>
      </c>
      <c r="C4487" s="190">
        <v>5300</v>
      </c>
    </row>
    <row r="4488" spans="1:3" s="418" customFormat="1" x14ac:dyDescent="0.25">
      <c r="A4488" s="458" t="s">
        <v>5422</v>
      </c>
      <c r="B4488" s="336" t="s">
        <v>5423</v>
      </c>
      <c r="C4488" s="190">
        <v>0</v>
      </c>
    </row>
    <row r="4489" spans="1:3" s="418" customFormat="1" ht="31.5" x14ac:dyDescent="0.25">
      <c r="A4489" s="459"/>
      <c r="B4489" s="150" t="s">
        <v>5424</v>
      </c>
      <c r="C4489" s="190">
        <v>6500</v>
      </c>
    </row>
    <row r="4490" spans="1:3" s="418" customFormat="1" ht="31.5" x14ac:dyDescent="0.25">
      <c r="A4490" s="459"/>
      <c r="B4490" s="150" t="s">
        <v>5425</v>
      </c>
      <c r="C4490" s="190">
        <v>4000</v>
      </c>
    </row>
    <row r="4491" spans="1:3" s="418" customFormat="1" ht="31.5" x14ac:dyDescent="0.25">
      <c r="A4491" s="459"/>
      <c r="B4491" s="150" t="s">
        <v>5426</v>
      </c>
      <c r="C4491" s="190">
        <v>3800</v>
      </c>
    </row>
    <row r="4492" spans="1:3" s="418" customFormat="1" ht="31.5" x14ac:dyDescent="0.25">
      <c r="A4492" s="459"/>
      <c r="B4492" s="150" t="s">
        <v>5427</v>
      </c>
      <c r="C4492" s="190">
        <v>3300</v>
      </c>
    </row>
    <row r="4493" spans="1:3" s="418" customFormat="1" ht="31.5" x14ac:dyDescent="0.25">
      <c r="A4493" s="459"/>
      <c r="B4493" s="150" t="s">
        <v>5428</v>
      </c>
      <c r="C4493" s="190">
        <v>2700</v>
      </c>
    </row>
    <row r="4494" spans="1:3" s="418" customFormat="1" ht="31.5" x14ac:dyDescent="0.25">
      <c r="A4494" s="459"/>
      <c r="B4494" s="150" t="s">
        <v>5429</v>
      </c>
      <c r="C4494" s="190">
        <v>7500</v>
      </c>
    </row>
    <row r="4495" spans="1:3" s="418" customFormat="1" ht="31.5" x14ac:dyDescent="0.25">
      <c r="A4495" s="459"/>
      <c r="B4495" s="150" t="s">
        <v>5430</v>
      </c>
      <c r="C4495" s="190">
        <v>5000</v>
      </c>
    </row>
    <row r="4496" spans="1:3" s="418" customFormat="1" ht="31.5" x14ac:dyDescent="0.25">
      <c r="A4496" s="459"/>
      <c r="B4496" s="150" t="s">
        <v>5431</v>
      </c>
      <c r="C4496" s="190">
        <v>5200</v>
      </c>
    </row>
    <row r="4497" spans="1:3" s="418" customFormat="1" x14ac:dyDescent="0.25">
      <c r="A4497" s="459"/>
      <c r="B4497" s="150" t="s">
        <v>5432</v>
      </c>
      <c r="C4497" s="190">
        <v>9100</v>
      </c>
    </row>
    <row r="4498" spans="1:3" s="418" customFormat="1" x14ac:dyDescent="0.25">
      <c r="A4498" s="459"/>
      <c r="B4498" s="150" t="s">
        <v>5433</v>
      </c>
      <c r="C4498" s="190">
        <v>7200</v>
      </c>
    </row>
    <row r="4499" spans="1:3" s="418" customFormat="1" x14ac:dyDescent="0.25">
      <c r="A4499" s="459"/>
      <c r="B4499" s="150" t="s">
        <v>5434</v>
      </c>
      <c r="C4499" s="190">
        <v>6300</v>
      </c>
    </row>
    <row r="4500" spans="1:3" s="418" customFormat="1" ht="31.5" x14ac:dyDescent="0.25">
      <c r="A4500" s="459"/>
      <c r="B4500" s="150" t="s">
        <v>5435</v>
      </c>
      <c r="C4500" s="190">
        <v>2850</v>
      </c>
    </row>
    <row r="4501" spans="1:3" s="418" customFormat="1" ht="31.5" x14ac:dyDescent="0.25">
      <c r="A4501" s="459"/>
      <c r="B4501" s="150" t="s">
        <v>5436</v>
      </c>
      <c r="C4501" s="190">
        <v>8300</v>
      </c>
    </row>
    <row r="4502" spans="1:3" s="418" customFormat="1" ht="31.5" x14ac:dyDescent="0.25">
      <c r="A4502" s="459"/>
      <c r="B4502" s="150" t="s">
        <v>5437</v>
      </c>
      <c r="C4502" s="190">
        <v>2850</v>
      </c>
    </row>
    <row r="4503" spans="1:3" s="418" customFormat="1" ht="31.5" x14ac:dyDescent="0.25">
      <c r="A4503" s="459"/>
      <c r="B4503" s="150" t="s">
        <v>5438</v>
      </c>
      <c r="C4503" s="190">
        <v>2850</v>
      </c>
    </row>
    <row r="4504" spans="1:3" s="418" customFormat="1" ht="31.5" x14ac:dyDescent="0.25">
      <c r="A4504" s="459"/>
      <c r="B4504" s="150" t="s">
        <v>5439</v>
      </c>
      <c r="C4504" s="190">
        <v>2850</v>
      </c>
    </row>
    <row r="4505" spans="1:3" s="418" customFormat="1" ht="31.5" x14ac:dyDescent="0.25">
      <c r="A4505" s="459"/>
      <c r="B4505" s="150" t="s">
        <v>5440</v>
      </c>
      <c r="C4505" s="190">
        <v>2850</v>
      </c>
    </row>
    <row r="4506" spans="1:3" s="418" customFormat="1" x14ac:dyDescent="0.25">
      <c r="A4506" s="459"/>
      <c r="B4506" s="150" t="s">
        <v>5441</v>
      </c>
      <c r="C4506" s="190">
        <v>2850</v>
      </c>
    </row>
    <row r="4507" spans="1:3" s="418" customFormat="1" ht="31.5" x14ac:dyDescent="0.25">
      <c r="A4507" s="459"/>
      <c r="B4507" s="150" t="s">
        <v>5442</v>
      </c>
      <c r="C4507" s="190">
        <v>2850</v>
      </c>
    </row>
    <row r="4508" spans="1:3" s="418" customFormat="1" x14ac:dyDescent="0.25">
      <c r="A4508" s="459"/>
      <c r="B4508" s="147" t="s">
        <v>5443</v>
      </c>
      <c r="C4508" s="190">
        <v>9400</v>
      </c>
    </row>
    <row r="4509" spans="1:3" s="418" customFormat="1" x14ac:dyDescent="0.25">
      <c r="A4509" s="459"/>
      <c r="B4509" s="150" t="s">
        <v>5444</v>
      </c>
      <c r="C4509" s="190">
        <v>10200</v>
      </c>
    </row>
    <row r="4510" spans="1:3" s="418" customFormat="1" x14ac:dyDescent="0.25">
      <c r="A4510" s="459"/>
      <c r="B4510" s="150" t="s">
        <v>5445</v>
      </c>
      <c r="C4510" s="190">
        <v>6700</v>
      </c>
    </row>
    <row r="4511" spans="1:3" s="418" customFormat="1" x14ac:dyDescent="0.25">
      <c r="A4511" s="459"/>
      <c r="B4511" s="150" t="s">
        <v>5446</v>
      </c>
      <c r="C4511" s="190">
        <v>3300</v>
      </c>
    </row>
    <row r="4512" spans="1:3" s="418" customFormat="1" x14ac:dyDescent="0.25">
      <c r="A4512" s="459"/>
      <c r="B4512" s="150" t="s">
        <v>5447</v>
      </c>
      <c r="C4512" s="190">
        <v>4100</v>
      </c>
    </row>
    <row r="4513" spans="1:3" s="418" customFormat="1" x14ac:dyDescent="0.25">
      <c r="A4513" s="459"/>
      <c r="B4513" s="150" t="s">
        <v>5448</v>
      </c>
      <c r="C4513" s="190">
        <v>3300</v>
      </c>
    </row>
    <row r="4514" spans="1:3" s="418" customFormat="1" x14ac:dyDescent="0.25">
      <c r="A4514" s="459"/>
      <c r="B4514" s="150" t="s">
        <v>5449</v>
      </c>
      <c r="C4514" s="190">
        <v>2700</v>
      </c>
    </row>
    <row r="4515" spans="1:3" s="205" customFormat="1" x14ac:dyDescent="0.25">
      <c r="A4515" s="460"/>
      <c r="B4515" s="150" t="s">
        <v>5450</v>
      </c>
      <c r="C4515" s="190">
        <v>1800</v>
      </c>
    </row>
    <row r="4516" spans="1:3" s="205" customFormat="1" x14ac:dyDescent="0.25">
      <c r="A4516" s="119"/>
      <c r="B4516" s="143" t="s">
        <v>5451</v>
      </c>
      <c r="C4516" s="189"/>
    </row>
    <row r="4517" spans="1:3" s="205" customFormat="1" x14ac:dyDescent="0.25">
      <c r="A4517" s="458" t="s">
        <v>5452</v>
      </c>
      <c r="B4517" s="154" t="s">
        <v>5453</v>
      </c>
      <c r="C4517" s="190">
        <v>0</v>
      </c>
    </row>
    <row r="4518" spans="1:3" s="205" customFormat="1" x14ac:dyDescent="0.25">
      <c r="A4518" s="460"/>
      <c r="B4518" s="146" t="s">
        <v>5454</v>
      </c>
      <c r="C4518" s="190">
        <v>5700</v>
      </c>
    </row>
    <row r="4519" spans="1:3" s="205" customFormat="1" x14ac:dyDescent="0.25">
      <c r="A4519" s="458" t="s">
        <v>5455</v>
      </c>
      <c r="B4519" s="154" t="s">
        <v>5456</v>
      </c>
      <c r="C4519" s="190">
        <v>0</v>
      </c>
    </row>
    <row r="4520" spans="1:3" s="205" customFormat="1" ht="31.5" x14ac:dyDescent="0.25">
      <c r="A4520" s="459"/>
      <c r="B4520" s="146" t="s">
        <v>5457</v>
      </c>
      <c r="C4520" s="190">
        <v>3100</v>
      </c>
    </row>
    <row r="4521" spans="1:3" s="205" customFormat="1" x14ac:dyDescent="0.25">
      <c r="A4521" s="460"/>
      <c r="B4521" s="146" t="s">
        <v>5458</v>
      </c>
      <c r="C4521" s="190">
        <v>2850</v>
      </c>
    </row>
    <row r="4522" spans="1:3" s="205" customFormat="1" x14ac:dyDescent="0.25">
      <c r="A4522" s="458" t="s">
        <v>5459</v>
      </c>
      <c r="B4522" s="154" t="s">
        <v>5460</v>
      </c>
      <c r="C4522" s="190">
        <v>0</v>
      </c>
    </row>
    <row r="4523" spans="1:3" s="418" customFormat="1" x14ac:dyDescent="0.25">
      <c r="A4523" s="459"/>
      <c r="B4523" s="150" t="s">
        <v>5461</v>
      </c>
      <c r="C4523" s="190">
        <v>2200</v>
      </c>
    </row>
    <row r="4524" spans="1:3" s="418" customFormat="1" ht="31.5" x14ac:dyDescent="0.25">
      <c r="A4524" s="460"/>
      <c r="B4524" s="150" t="s">
        <v>5462</v>
      </c>
      <c r="C4524" s="190">
        <v>2200</v>
      </c>
    </row>
    <row r="4525" spans="1:3" s="418" customFormat="1" ht="31.5" x14ac:dyDescent="0.25">
      <c r="A4525" s="458" t="s">
        <v>5463</v>
      </c>
      <c r="B4525" s="150" t="s">
        <v>5464</v>
      </c>
      <c r="C4525" s="190">
        <v>5200</v>
      </c>
    </row>
    <row r="4526" spans="1:3" s="418" customFormat="1" x14ac:dyDescent="0.25">
      <c r="A4526" s="459"/>
      <c r="B4526" s="150" t="s">
        <v>5465</v>
      </c>
      <c r="C4526" s="190">
        <v>6800</v>
      </c>
    </row>
    <row r="4527" spans="1:3" s="418" customFormat="1" x14ac:dyDescent="0.25">
      <c r="A4527" s="459"/>
      <c r="B4527" s="150" t="s">
        <v>5466</v>
      </c>
      <c r="C4527" s="190">
        <v>5300</v>
      </c>
    </row>
    <row r="4528" spans="1:3" s="418" customFormat="1" ht="31.5" x14ac:dyDescent="0.25">
      <c r="A4528" s="459"/>
      <c r="B4528" s="150" t="s">
        <v>5467</v>
      </c>
      <c r="C4528" s="190">
        <v>1200</v>
      </c>
    </row>
    <row r="4529" spans="1:3" s="418" customFormat="1" x14ac:dyDescent="0.25">
      <c r="A4529" s="459"/>
      <c r="B4529" s="150" t="s">
        <v>5468</v>
      </c>
      <c r="C4529" s="190">
        <v>1200</v>
      </c>
    </row>
    <row r="4530" spans="1:3" s="418" customFormat="1" x14ac:dyDescent="0.25">
      <c r="A4530" s="459"/>
      <c r="B4530" s="150" t="s">
        <v>5469</v>
      </c>
      <c r="C4530" s="190">
        <v>1200</v>
      </c>
    </row>
    <row r="4531" spans="1:3" s="418" customFormat="1" ht="31.5" x14ac:dyDescent="0.25">
      <c r="A4531" s="459"/>
      <c r="B4531" s="150" t="s">
        <v>5470</v>
      </c>
      <c r="C4531" s="190">
        <v>1200</v>
      </c>
    </row>
    <row r="4532" spans="1:3" s="418" customFormat="1" ht="31.5" x14ac:dyDescent="0.25">
      <c r="A4532" s="459"/>
      <c r="B4532" s="150" t="s">
        <v>5471</v>
      </c>
      <c r="C4532" s="190">
        <v>1000</v>
      </c>
    </row>
    <row r="4533" spans="1:3" s="418" customFormat="1" x14ac:dyDescent="0.25">
      <c r="A4533" s="459"/>
      <c r="B4533" s="150" t="s">
        <v>5472</v>
      </c>
      <c r="C4533" s="190">
        <v>1700</v>
      </c>
    </row>
    <row r="4534" spans="1:3" s="418" customFormat="1" ht="31.5" x14ac:dyDescent="0.25">
      <c r="A4534" s="459"/>
      <c r="B4534" s="150" t="s">
        <v>5473</v>
      </c>
      <c r="C4534" s="190">
        <v>1100</v>
      </c>
    </row>
    <row r="4535" spans="1:3" s="418" customFormat="1" x14ac:dyDescent="0.25">
      <c r="A4535" s="459"/>
      <c r="B4535" s="150" t="s">
        <v>5474</v>
      </c>
      <c r="C4535" s="190">
        <v>1100</v>
      </c>
    </row>
    <row r="4536" spans="1:3" s="205" customFormat="1" ht="31.5" x14ac:dyDescent="0.25">
      <c r="A4536" s="459"/>
      <c r="B4536" s="150" t="s">
        <v>5475</v>
      </c>
      <c r="C4536" s="190">
        <v>1200</v>
      </c>
    </row>
    <row r="4537" spans="1:3" s="205" customFormat="1" x14ac:dyDescent="0.25">
      <c r="A4537" s="459"/>
      <c r="B4537" s="150" t="s">
        <v>5476</v>
      </c>
      <c r="C4537" s="190">
        <v>1200</v>
      </c>
    </row>
    <row r="4538" spans="1:3" s="205" customFormat="1" x14ac:dyDescent="0.25">
      <c r="A4538" s="459"/>
      <c r="B4538" s="150" t="s">
        <v>5477</v>
      </c>
      <c r="C4538" s="190">
        <v>1000</v>
      </c>
    </row>
    <row r="4539" spans="1:3" s="205" customFormat="1" x14ac:dyDescent="0.25">
      <c r="A4539" s="459"/>
      <c r="B4539" s="150" t="s">
        <v>5478</v>
      </c>
      <c r="C4539" s="190">
        <v>1000</v>
      </c>
    </row>
    <row r="4540" spans="1:3" s="205" customFormat="1" x14ac:dyDescent="0.25">
      <c r="A4540" s="459"/>
      <c r="B4540" s="150" t="s">
        <v>5479</v>
      </c>
      <c r="C4540" s="190">
        <v>900</v>
      </c>
    </row>
    <row r="4541" spans="1:3" s="205" customFormat="1" x14ac:dyDescent="0.25">
      <c r="A4541" s="459"/>
      <c r="B4541" s="337" t="s">
        <v>5480</v>
      </c>
      <c r="C4541" s="190">
        <v>5300</v>
      </c>
    </row>
    <row r="4542" spans="1:3" s="205" customFormat="1" x14ac:dyDescent="0.25">
      <c r="A4542" s="459"/>
      <c r="B4542" s="337" t="s">
        <v>5481</v>
      </c>
      <c r="C4542" s="190">
        <v>5700</v>
      </c>
    </row>
    <row r="4543" spans="1:3" s="205" customFormat="1" x14ac:dyDescent="0.25">
      <c r="A4543" s="459"/>
      <c r="B4543" s="337" t="s">
        <v>5482</v>
      </c>
      <c r="C4543" s="190">
        <v>4500</v>
      </c>
    </row>
    <row r="4544" spans="1:3" s="418" customFormat="1" x14ac:dyDescent="0.25">
      <c r="A4544" s="460"/>
      <c r="B4544" s="337" t="s">
        <v>5483</v>
      </c>
      <c r="C4544" s="190">
        <v>3750</v>
      </c>
    </row>
    <row r="4545" spans="1:3" s="418" customFormat="1" x14ac:dyDescent="0.25">
      <c r="A4545" s="119"/>
      <c r="B4545" s="174" t="s">
        <v>5484</v>
      </c>
      <c r="C4545" s="190">
        <v>0</v>
      </c>
    </row>
    <row r="4546" spans="1:3" s="418" customFormat="1" x14ac:dyDescent="0.25">
      <c r="A4546" s="458" t="s">
        <v>5485</v>
      </c>
      <c r="B4546" s="154" t="s">
        <v>5486</v>
      </c>
      <c r="C4546" s="190">
        <v>0</v>
      </c>
    </row>
    <row r="4547" spans="1:3" s="418" customFormat="1" x14ac:dyDescent="0.25">
      <c r="A4547" s="459"/>
      <c r="B4547" s="146" t="s">
        <v>5487</v>
      </c>
      <c r="C4547" s="190">
        <v>2850</v>
      </c>
    </row>
    <row r="4548" spans="1:3" s="418" customFormat="1" x14ac:dyDescent="0.25">
      <c r="A4548" s="460"/>
      <c r="B4548" s="146" t="s">
        <v>5488</v>
      </c>
      <c r="C4548" s="190">
        <v>3100</v>
      </c>
    </row>
    <row r="4549" spans="1:3" s="418" customFormat="1" x14ac:dyDescent="0.25">
      <c r="A4549" s="458" t="s">
        <v>5489</v>
      </c>
      <c r="B4549" s="154" t="s">
        <v>5453</v>
      </c>
      <c r="C4549" s="190">
        <v>0</v>
      </c>
    </row>
    <row r="4550" spans="1:3" s="418" customFormat="1" ht="31.5" x14ac:dyDescent="0.25">
      <c r="A4550" s="459"/>
      <c r="B4550" s="146" t="s">
        <v>5490</v>
      </c>
      <c r="C4550" s="190">
        <v>3800</v>
      </c>
    </row>
    <row r="4551" spans="1:3" s="418" customFormat="1" x14ac:dyDescent="0.25">
      <c r="A4551" s="460"/>
      <c r="B4551" s="146" t="s">
        <v>5348</v>
      </c>
      <c r="C4551" s="190">
        <v>4300</v>
      </c>
    </row>
    <row r="4552" spans="1:3" s="418" customFormat="1" x14ac:dyDescent="0.25">
      <c r="A4552" s="458" t="s">
        <v>5491</v>
      </c>
      <c r="B4552" s="154" t="s">
        <v>5492</v>
      </c>
      <c r="C4552" s="190">
        <v>0</v>
      </c>
    </row>
    <row r="4553" spans="1:3" s="418" customFormat="1" x14ac:dyDescent="0.25">
      <c r="A4553" s="459"/>
      <c r="B4553" s="146" t="s">
        <v>5493</v>
      </c>
      <c r="C4553" s="190">
        <v>2850</v>
      </c>
    </row>
    <row r="4554" spans="1:3" s="418" customFormat="1" x14ac:dyDescent="0.25">
      <c r="A4554" s="460"/>
      <c r="B4554" s="146" t="s">
        <v>5494</v>
      </c>
      <c r="C4554" s="190">
        <v>3000</v>
      </c>
    </row>
    <row r="4555" spans="1:3" s="418" customFormat="1" x14ac:dyDescent="0.25">
      <c r="A4555" s="458" t="s">
        <v>5495</v>
      </c>
      <c r="B4555" s="154" t="s">
        <v>5456</v>
      </c>
      <c r="C4555" s="190">
        <v>0</v>
      </c>
    </row>
    <row r="4556" spans="1:3" s="418" customFormat="1" x14ac:dyDescent="0.25">
      <c r="A4556" s="459"/>
      <c r="B4556" s="146" t="s">
        <v>5496</v>
      </c>
      <c r="C4556" s="190">
        <v>2200</v>
      </c>
    </row>
    <row r="4557" spans="1:3" s="418" customFormat="1" x14ac:dyDescent="0.25">
      <c r="A4557" s="460"/>
      <c r="B4557" s="146" t="s">
        <v>5497</v>
      </c>
      <c r="C4557" s="190">
        <v>3100</v>
      </c>
    </row>
    <row r="4558" spans="1:3" s="418" customFormat="1" x14ac:dyDescent="0.25">
      <c r="A4558" s="119" t="s">
        <v>5498</v>
      </c>
      <c r="B4558" s="154" t="s">
        <v>5499</v>
      </c>
      <c r="C4558" s="190">
        <v>3300</v>
      </c>
    </row>
    <row r="4559" spans="1:3" s="418" customFormat="1" x14ac:dyDescent="0.25">
      <c r="A4559" s="119" t="s">
        <v>5500</v>
      </c>
      <c r="B4559" s="154" t="s">
        <v>5501</v>
      </c>
      <c r="C4559" s="190">
        <v>3300</v>
      </c>
    </row>
    <row r="4560" spans="1:3" s="205" customFormat="1" x14ac:dyDescent="0.25">
      <c r="A4560" s="119" t="s">
        <v>5502</v>
      </c>
      <c r="B4560" s="150" t="s">
        <v>5503</v>
      </c>
      <c r="C4560" s="190">
        <v>900</v>
      </c>
    </row>
    <row r="4561" spans="1:3" s="205" customFormat="1" x14ac:dyDescent="0.25">
      <c r="A4561" s="119" t="s">
        <v>5504</v>
      </c>
      <c r="B4561" s="150" t="s">
        <v>5505</v>
      </c>
      <c r="C4561" s="190">
        <v>700</v>
      </c>
    </row>
    <row r="4562" spans="1:3" s="205" customFormat="1" x14ac:dyDescent="0.25">
      <c r="A4562" s="119" t="s">
        <v>5506</v>
      </c>
      <c r="B4562" s="150" t="s">
        <v>5507</v>
      </c>
      <c r="C4562" s="190">
        <v>3100</v>
      </c>
    </row>
    <row r="4563" spans="1:3" s="205" customFormat="1" x14ac:dyDescent="0.25">
      <c r="A4563" s="119" t="s">
        <v>5508</v>
      </c>
      <c r="B4563" s="150" t="s">
        <v>5507</v>
      </c>
      <c r="C4563" s="190">
        <v>6400</v>
      </c>
    </row>
    <row r="4564" spans="1:3" s="418" customFormat="1" x14ac:dyDescent="0.25">
      <c r="A4564" s="458" t="s">
        <v>5509</v>
      </c>
      <c r="B4564" s="150" t="s">
        <v>5510</v>
      </c>
      <c r="C4564" s="190">
        <v>800</v>
      </c>
    </row>
    <row r="4565" spans="1:3" s="418" customFormat="1" x14ac:dyDescent="0.25">
      <c r="A4565" s="459"/>
      <c r="B4565" s="150" t="s">
        <v>5511</v>
      </c>
      <c r="C4565" s="190">
        <v>800</v>
      </c>
    </row>
    <row r="4566" spans="1:3" s="418" customFormat="1" x14ac:dyDescent="0.25">
      <c r="A4566" s="459"/>
      <c r="B4566" s="150" t="s">
        <v>5512</v>
      </c>
      <c r="C4566" s="190">
        <v>800</v>
      </c>
    </row>
    <row r="4567" spans="1:3" s="418" customFormat="1" x14ac:dyDescent="0.25">
      <c r="A4567" s="459"/>
      <c r="B4567" s="150" t="s">
        <v>5513</v>
      </c>
      <c r="C4567" s="190">
        <v>800</v>
      </c>
    </row>
    <row r="4568" spans="1:3" s="418" customFormat="1" ht="31.5" x14ac:dyDescent="0.25">
      <c r="A4568" s="459"/>
      <c r="B4568" s="150" t="s">
        <v>5514</v>
      </c>
      <c r="C4568" s="190">
        <v>1000</v>
      </c>
    </row>
    <row r="4569" spans="1:3" s="418" customFormat="1" ht="31.5" x14ac:dyDescent="0.25">
      <c r="A4569" s="460"/>
      <c r="B4569" s="150" t="s">
        <v>5515</v>
      </c>
      <c r="C4569" s="190">
        <v>800</v>
      </c>
    </row>
    <row r="4570" spans="1:3" s="418" customFormat="1" ht="31.5" x14ac:dyDescent="0.25">
      <c r="A4570" s="458" t="s">
        <v>5516</v>
      </c>
      <c r="B4570" s="143" t="s">
        <v>5517</v>
      </c>
      <c r="C4570" s="190">
        <v>0</v>
      </c>
    </row>
    <row r="4571" spans="1:3" s="418" customFormat="1" x14ac:dyDescent="0.25">
      <c r="A4571" s="459"/>
      <c r="B4571" s="150" t="s">
        <v>5518</v>
      </c>
      <c r="C4571" s="190">
        <v>1200</v>
      </c>
    </row>
    <row r="4572" spans="1:3" s="418" customFormat="1" x14ac:dyDescent="0.25">
      <c r="A4572" s="460"/>
      <c r="B4572" s="150" t="s">
        <v>5519</v>
      </c>
      <c r="C4572" s="190">
        <v>1000</v>
      </c>
    </row>
    <row r="4573" spans="1:3" s="418" customFormat="1" x14ac:dyDescent="0.25">
      <c r="A4573" s="458" t="s">
        <v>5520</v>
      </c>
      <c r="B4573" s="150" t="s">
        <v>5521</v>
      </c>
      <c r="C4573" s="190">
        <v>800</v>
      </c>
    </row>
    <row r="4574" spans="1:3" s="418" customFormat="1" x14ac:dyDescent="0.25">
      <c r="A4574" s="459"/>
      <c r="B4574" s="150" t="s">
        <v>5522</v>
      </c>
      <c r="C4574" s="190">
        <v>900</v>
      </c>
    </row>
    <row r="4575" spans="1:3" s="418" customFormat="1" x14ac:dyDescent="0.25">
      <c r="A4575" s="459"/>
      <c r="B4575" s="150" t="s">
        <v>5523</v>
      </c>
      <c r="C4575" s="190">
        <v>800</v>
      </c>
    </row>
    <row r="4576" spans="1:3" s="418" customFormat="1" ht="31.5" x14ac:dyDescent="0.25">
      <c r="A4576" s="459"/>
      <c r="B4576" s="150" t="s">
        <v>5524</v>
      </c>
      <c r="C4576" s="190">
        <v>800</v>
      </c>
    </row>
    <row r="4577" spans="1:3" s="418" customFormat="1" x14ac:dyDescent="0.25">
      <c r="A4577" s="459"/>
      <c r="B4577" s="150" t="s">
        <v>5525</v>
      </c>
      <c r="C4577" s="190">
        <v>800</v>
      </c>
    </row>
    <row r="4578" spans="1:3" s="418" customFormat="1" ht="31.5" x14ac:dyDescent="0.25">
      <c r="A4578" s="459"/>
      <c r="B4578" s="150" t="s">
        <v>5526</v>
      </c>
      <c r="C4578" s="190">
        <v>760</v>
      </c>
    </row>
    <row r="4579" spans="1:3" s="418" customFormat="1" ht="31.5" x14ac:dyDescent="0.25">
      <c r="A4579" s="459"/>
      <c r="B4579" s="150" t="s">
        <v>5527</v>
      </c>
      <c r="C4579" s="190">
        <v>2850</v>
      </c>
    </row>
    <row r="4580" spans="1:3" s="418" customFormat="1" x14ac:dyDescent="0.25">
      <c r="A4580" s="459"/>
      <c r="B4580" s="150" t="s">
        <v>5528</v>
      </c>
      <c r="C4580" s="190">
        <v>4700</v>
      </c>
    </row>
    <row r="4581" spans="1:3" s="205" customFormat="1" x14ac:dyDescent="0.25">
      <c r="A4581" s="459"/>
      <c r="B4581" s="150" t="s">
        <v>5529</v>
      </c>
      <c r="C4581" s="190">
        <v>7500</v>
      </c>
    </row>
    <row r="4582" spans="1:3" s="205" customFormat="1" x14ac:dyDescent="0.25">
      <c r="A4582" s="459"/>
      <c r="B4582" s="150" t="s">
        <v>5530</v>
      </c>
      <c r="C4582" s="190">
        <v>4400</v>
      </c>
    </row>
    <row r="4583" spans="1:3" s="205" customFormat="1" ht="31.5" x14ac:dyDescent="0.25">
      <c r="A4583" s="459"/>
      <c r="B4583" s="150" t="s">
        <v>5531</v>
      </c>
      <c r="C4583" s="190">
        <v>4800</v>
      </c>
    </row>
    <row r="4584" spans="1:3" s="205" customFormat="1" x14ac:dyDescent="0.25">
      <c r="A4584" s="459"/>
      <c r="B4584" s="146" t="s">
        <v>5532</v>
      </c>
      <c r="C4584" s="190">
        <v>3100</v>
      </c>
    </row>
    <row r="4585" spans="1:3" s="205" customFormat="1" x14ac:dyDescent="0.25">
      <c r="A4585" s="459"/>
      <c r="B4585" s="146" t="s">
        <v>5533</v>
      </c>
      <c r="C4585" s="190">
        <v>6300</v>
      </c>
    </row>
    <row r="4586" spans="1:3" s="205" customFormat="1" x14ac:dyDescent="0.25">
      <c r="A4586" s="460"/>
      <c r="B4586" s="146" t="s">
        <v>5534</v>
      </c>
      <c r="C4586" s="190">
        <v>5400</v>
      </c>
    </row>
    <row r="4587" spans="1:3" s="205" customFormat="1" x14ac:dyDescent="0.25">
      <c r="A4587" s="458" t="s">
        <v>5535</v>
      </c>
      <c r="B4587" s="154" t="s">
        <v>5536</v>
      </c>
      <c r="C4587" s="190">
        <v>0</v>
      </c>
    </row>
    <row r="4588" spans="1:3" s="205" customFormat="1" x14ac:dyDescent="0.25">
      <c r="A4588" s="459"/>
      <c r="B4588" s="146" t="s">
        <v>5537</v>
      </c>
      <c r="C4588" s="190">
        <v>6400</v>
      </c>
    </row>
    <row r="4589" spans="1:3" s="418" customFormat="1" x14ac:dyDescent="0.25">
      <c r="A4589" s="460"/>
      <c r="B4589" s="146" t="s">
        <v>5538</v>
      </c>
      <c r="C4589" s="190">
        <v>2850</v>
      </c>
    </row>
    <row r="4590" spans="1:3" s="418" customFormat="1" x14ac:dyDescent="0.25">
      <c r="A4590" s="119" t="s">
        <v>5539</v>
      </c>
      <c r="B4590" s="146" t="s">
        <v>5540</v>
      </c>
      <c r="C4590" s="190">
        <v>0</v>
      </c>
    </row>
    <row r="4591" spans="1:3" s="418" customFormat="1" x14ac:dyDescent="0.25">
      <c r="A4591" s="119" t="s">
        <v>5541</v>
      </c>
      <c r="B4591" s="146" t="s">
        <v>5542</v>
      </c>
      <c r="C4591" s="190">
        <v>3900</v>
      </c>
    </row>
    <row r="4592" spans="1:3" s="418" customFormat="1" x14ac:dyDescent="0.25">
      <c r="A4592" s="119" t="s">
        <v>5543</v>
      </c>
      <c r="B4592" s="146" t="s">
        <v>5544</v>
      </c>
      <c r="C4592" s="190">
        <v>2600</v>
      </c>
    </row>
    <row r="4593" spans="1:3" s="418" customFormat="1" x14ac:dyDescent="0.25">
      <c r="A4593" s="119" t="s">
        <v>5545</v>
      </c>
      <c r="B4593" s="146" t="s">
        <v>5546</v>
      </c>
      <c r="C4593" s="190"/>
    </row>
    <row r="4594" spans="1:3" s="418" customFormat="1" x14ac:dyDescent="0.25">
      <c r="A4594" s="119" t="s">
        <v>5547</v>
      </c>
      <c r="B4594" s="146" t="s">
        <v>5548</v>
      </c>
      <c r="C4594" s="190">
        <v>9400</v>
      </c>
    </row>
    <row r="4595" spans="1:3" s="418" customFormat="1" ht="31.5" x14ac:dyDescent="0.25">
      <c r="A4595" s="119" t="s">
        <v>5549</v>
      </c>
      <c r="B4595" s="146" t="s">
        <v>5550</v>
      </c>
      <c r="C4595" s="190">
        <v>800</v>
      </c>
    </row>
    <row r="4596" spans="1:3" s="418" customFormat="1" x14ac:dyDescent="0.25">
      <c r="A4596" s="119" t="s">
        <v>5551</v>
      </c>
      <c r="B4596" s="150" t="s">
        <v>5552</v>
      </c>
      <c r="C4596" s="190">
        <v>500</v>
      </c>
    </row>
    <row r="4597" spans="1:3" s="418" customFormat="1" x14ac:dyDescent="0.25">
      <c r="A4597" s="119"/>
      <c r="B4597" s="143" t="s">
        <v>5553</v>
      </c>
      <c r="C4597" s="190">
        <v>0</v>
      </c>
    </row>
    <row r="4598" spans="1:3" s="418" customFormat="1" x14ac:dyDescent="0.25">
      <c r="A4598" s="119"/>
      <c r="B4598" s="143" t="s">
        <v>5554</v>
      </c>
      <c r="C4598" s="190">
        <v>0</v>
      </c>
    </row>
    <row r="4599" spans="1:3" s="418" customFormat="1" x14ac:dyDescent="0.25">
      <c r="A4599" s="458" t="s">
        <v>5555</v>
      </c>
      <c r="B4599" s="334" t="s">
        <v>5556</v>
      </c>
      <c r="C4599" s="190">
        <v>0</v>
      </c>
    </row>
    <row r="4600" spans="1:3" s="205" customFormat="1" x14ac:dyDescent="0.25">
      <c r="A4600" s="459"/>
      <c r="B4600" s="150" t="s">
        <v>5557</v>
      </c>
      <c r="C4600" s="190">
        <v>750</v>
      </c>
    </row>
    <row r="4601" spans="1:3" s="205" customFormat="1" x14ac:dyDescent="0.25">
      <c r="A4601" s="459"/>
      <c r="B4601" s="150" t="s">
        <v>5558</v>
      </c>
      <c r="C4601" s="190">
        <v>700</v>
      </c>
    </row>
    <row r="4602" spans="1:3" s="205" customFormat="1" x14ac:dyDescent="0.25">
      <c r="A4602" s="459"/>
      <c r="B4602" s="150" t="s">
        <v>5559</v>
      </c>
      <c r="C4602" s="190">
        <v>700</v>
      </c>
    </row>
    <row r="4603" spans="1:3" s="205" customFormat="1" x14ac:dyDescent="0.25">
      <c r="A4603" s="459"/>
      <c r="B4603" s="150" t="s">
        <v>5560</v>
      </c>
      <c r="C4603" s="190">
        <v>700</v>
      </c>
    </row>
    <row r="4604" spans="1:3" s="418" customFormat="1" x14ac:dyDescent="0.25">
      <c r="A4604" s="459"/>
      <c r="B4604" s="150" t="s">
        <v>5561</v>
      </c>
      <c r="C4604" s="190">
        <v>800</v>
      </c>
    </row>
    <row r="4605" spans="1:3" s="418" customFormat="1" x14ac:dyDescent="0.25">
      <c r="A4605" s="459"/>
      <c r="B4605" s="150" t="s">
        <v>5562</v>
      </c>
      <c r="C4605" s="190">
        <v>700</v>
      </c>
    </row>
    <row r="4606" spans="1:3" s="418" customFormat="1" x14ac:dyDescent="0.25">
      <c r="A4606" s="459"/>
      <c r="B4606" s="150" t="s">
        <v>5563</v>
      </c>
      <c r="C4606" s="190">
        <v>600</v>
      </c>
    </row>
    <row r="4607" spans="1:3" s="418" customFormat="1" x14ac:dyDescent="0.25">
      <c r="A4607" s="459"/>
      <c r="B4607" s="150" t="s">
        <v>5564</v>
      </c>
      <c r="C4607" s="190">
        <v>600</v>
      </c>
    </row>
    <row r="4608" spans="1:3" s="418" customFormat="1" x14ac:dyDescent="0.25">
      <c r="A4608" s="459"/>
      <c r="B4608" s="150" t="s">
        <v>5565</v>
      </c>
      <c r="C4608" s="190">
        <v>500</v>
      </c>
    </row>
    <row r="4609" spans="1:3" s="418" customFormat="1" x14ac:dyDescent="0.25">
      <c r="A4609" s="459"/>
      <c r="B4609" s="150" t="s">
        <v>5566</v>
      </c>
      <c r="C4609" s="190">
        <v>500</v>
      </c>
    </row>
    <row r="4610" spans="1:3" s="418" customFormat="1" x14ac:dyDescent="0.25">
      <c r="A4610" s="459"/>
      <c r="B4610" s="150" t="s">
        <v>5567</v>
      </c>
      <c r="C4610" s="190">
        <v>500</v>
      </c>
    </row>
    <row r="4611" spans="1:3" s="418" customFormat="1" x14ac:dyDescent="0.25">
      <c r="A4611" s="459"/>
      <c r="B4611" s="150" t="s">
        <v>5568</v>
      </c>
      <c r="C4611" s="190">
        <v>600</v>
      </c>
    </row>
    <row r="4612" spans="1:3" s="418" customFormat="1" x14ac:dyDescent="0.25">
      <c r="A4612" s="459"/>
      <c r="B4612" s="150" t="s">
        <v>5569</v>
      </c>
      <c r="C4612" s="190">
        <v>700</v>
      </c>
    </row>
    <row r="4613" spans="1:3" s="418" customFormat="1" x14ac:dyDescent="0.25">
      <c r="A4613" s="459"/>
      <c r="B4613" s="150" t="s">
        <v>5570</v>
      </c>
      <c r="C4613" s="190">
        <v>600</v>
      </c>
    </row>
    <row r="4614" spans="1:3" s="418" customFormat="1" x14ac:dyDescent="0.25">
      <c r="A4614" s="459"/>
      <c r="B4614" s="150" t="s">
        <v>5559</v>
      </c>
      <c r="C4614" s="190">
        <v>500</v>
      </c>
    </row>
    <row r="4615" spans="1:3" s="418" customFormat="1" x14ac:dyDescent="0.25">
      <c r="A4615" s="459"/>
      <c r="B4615" s="150" t="s">
        <v>5571</v>
      </c>
      <c r="C4615" s="190">
        <v>750</v>
      </c>
    </row>
    <row r="4616" spans="1:3" s="418" customFormat="1" x14ac:dyDescent="0.25">
      <c r="A4616" s="459"/>
      <c r="B4616" s="150" t="s">
        <v>5572</v>
      </c>
      <c r="C4616" s="190">
        <v>600</v>
      </c>
    </row>
    <row r="4617" spans="1:3" s="418" customFormat="1" ht="31.5" x14ac:dyDescent="0.25">
      <c r="A4617" s="459"/>
      <c r="B4617" s="150" t="s">
        <v>5573</v>
      </c>
      <c r="C4617" s="190">
        <v>750</v>
      </c>
    </row>
    <row r="4618" spans="1:3" s="418" customFormat="1" x14ac:dyDescent="0.25">
      <c r="A4618" s="460"/>
      <c r="B4618" s="150" t="s">
        <v>5574</v>
      </c>
      <c r="C4618" s="190">
        <v>700</v>
      </c>
    </row>
    <row r="4619" spans="1:3" s="418" customFormat="1" x14ac:dyDescent="0.25">
      <c r="A4619" s="119" t="s">
        <v>5575</v>
      </c>
      <c r="B4619" s="150" t="s">
        <v>5576</v>
      </c>
      <c r="C4619" s="190">
        <v>700</v>
      </c>
    </row>
    <row r="4620" spans="1:3" s="205" customFormat="1" x14ac:dyDescent="0.25">
      <c r="A4620" s="119" t="s">
        <v>5577</v>
      </c>
      <c r="B4620" s="150" t="s">
        <v>5578</v>
      </c>
      <c r="C4620" s="190">
        <v>500</v>
      </c>
    </row>
    <row r="4621" spans="1:3" s="205" customFormat="1" x14ac:dyDescent="0.25">
      <c r="A4621" s="119"/>
      <c r="B4621" s="143" t="s">
        <v>5579</v>
      </c>
      <c r="C4621" s="190">
        <v>0</v>
      </c>
    </row>
    <row r="4622" spans="1:3" s="205" customFormat="1" x14ac:dyDescent="0.25">
      <c r="A4622" s="458" t="s">
        <v>5580</v>
      </c>
      <c r="B4622" s="143" t="s">
        <v>5581</v>
      </c>
      <c r="C4622" s="190">
        <v>0</v>
      </c>
    </row>
    <row r="4623" spans="1:3" s="205" customFormat="1" x14ac:dyDescent="0.25">
      <c r="A4623" s="459"/>
      <c r="B4623" s="150" t="s">
        <v>5582</v>
      </c>
      <c r="C4623" s="190">
        <v>500</v>
      </c>
    </row>
    <row r="4624" spans="1:3" s="205" customFormat="1" x14ac:dyDescent="0.25">
      <c r="A4624" s="459"/>
      <c r="B4624" s="150" t="s">
        <v>5583</v>
      </c>
      <c r="C4624" s="190">
        <v>500</v>
      </c>
    </row>
    <row r="4625" spans="1:3" s="205" customFormat="1" x14ac:dyDescent="0.25">
      <c r="A4625" s="459"/>
      <c r="B4625" s="150" t="s">
        <v>5584</v>
      </c>
      <c r="C4625" s="190">
        <v>750</v>
      </c>
    </row>
    <row r="4626" spans="1:3" s="205" customFormat="1" x14ac:dyDescent="0.25">
      <c r="A4626" s="460"/>
      <c r="B4626" s="150" t="s">
        <v>5585</v>
      </c>
      <c r="C4626" s="190">
        <v>800</v>
      </c>
    </row>
    <row r="4627" spans="1:3" s="418" customFormat="1" x14ac:dyDescent="0.25">
      <c r="A4627" s="458" t="s">
        <v>5586</v>
      </c>
      <c r="B4627" s="143" t="s">
        <v>5587</v>
      </c>
      <c r="C4627" s="190">
        <v>0</v>
      </c>
    </row>
    <row r="4628" spans="1:3" s="418" customFormat="1" x14ac:dyDescent="0.25">
      <c r="A4628" s="459"/>
      <c r="B4628" s="150" t="s">
        <v>5588</v>
      </c>
      <c r="C4628" s="190">
        <v>800</v>
      </c>
    </row>
    <row r="4629" spans="1:3" s="418" customFormat="1" x14ac:dyDescent="0.25">
      <c r="A4629" s="459"/>
      <c r="B4629" s="150" t="s">
        <v>5589</v>
      </c>
      <c r="C4629" s="190">
        <v>500</v>
      </c>
    </row>
    <row r="4630" spans="1:3" s="418" customFormat="1" x14ac:dyDescent="0.25">
      <c r="A4630" s="459"/>
      <c r="B4630" s="150" t="s">
        <v>5590</v>
      </c>
      <c r="C4630" s="190">
        <v>500</v>
      </c>
    </row>
    <row r="4631" spans="1:3" s="418" customFormat="1" x14ac:dyDescent="0.25">
      <c r="A4631" s="460"/>
      <c r="B4631" s="150" t="s">
        <v>5591</v>
      </c>
      <c r="C4631" s="190">
        <v>600</v>
      </c>
    </row>
    <row r="4632" spans="1:3" s="418" customFormat="1" x14ac:dyDescent="0.25">
      <c r="A4632" s="458" t="s">
        <v>5592</v>
      </c>
      <c r="B4632" s="143" t="s">
        <v>5593</v>
      </c>
      <c r="C4632" s="190">
        <v>0</v>
      </c>
    </row>
    <row r="4633" spans="1:3" s="418" customFormat="1" x14ac:dyDescent="0.25">
      <c r="A4633" s="459"/>
      <c r="B4633" s="150" t="s">
        <v>5594</v>
      </c>
      <c r="C4633" s="190">
        <v>500</v>
      </c>
    </row>
    <row r="4634" spans="1:3" s="418" customFormat="1" x14ac:dyDescent="0.25">
      <c r="A4634" s="459"/>
      <c r="B4634" s="150" t="s">
        <v>5595</v>
      </c>
      <c r="C4634" s="190">
        <v>500</v>
      </c>
    </row>
    <row r="4635" spans="1:3" s="418" customFormat="1" x14ac:dyDescent="0.25">
      <c r="A4635" s="459"/>
      <c r="B4635" s="150" t="s">
        <v>5596</v>
      </c>
      <c r="C4635" s="190">
        <v>500</v>
      </c>
    </row>
    <row r="4636" spans="1:3" s="418" customFormat="1" x14ac:dyDescent="0.25">
      <c r="A4636" s="459"/>
      <c r="B4636" s="150" t="s">
        <v>5597</v>
      </c>
      <c r="C4636" s="190">
        <v>500</v>
      </c>
    </row>
    <row r="4637" spans="1:3" s="418" customFormat="1" x14ac:dyDescent="0.25">
      <c r="A4637" s="460"/>
      <c r="B4637" s="150" t="s">
        <v>5598</v>
      </c>
      <c r="C4637" s="190">
        <v>500</v>
      </c>
    </row>
    <row r="4638" spans="1:3" s="418" customFormat="1" x14ac:dyDescent="0.25">
      <c r="A4638" s="458" t="s">
        <v>5599</v>
      </c>
      <c r="B4638" s="143" t="s">
        <v>5600</v>
      </c>
      <c r="C4638" s="190">
        <v>0</v>
      </c>
    </row>
    <row r="4639" spans="1:3" s="418" customFormat="1" ht="31.5" x14ac:dyDescent="0.25">
      <c r="A4639" s="459"/>
      <c r="B4639" s="150" t="s">
        <v>5601</v>
      </c>
      <c r="C4639" s="190">
        <v>500</v>
      </c>
    </row>
    <row r="4640" spans="1:3" s="418" customFormat="1" x14ac:dyDescent="0.25">
      <c r="A4640" s="459"/>
      <c r="B4640" s="150" t="s">
        <v>5602</v>
      </c>
      <c r="C4640" s="190"/>
    </row>
    <row r="4641" spans="1:3" s="418" customFormat="1" x14ac:dyDescent="0.25">
      <c r="A4641" s="460"/>
      <c r="B4641" s="150" t="s">
        <v>5603</v>
      </c>
      <c r="C4641" s="190"/>
    </row>
    <row r="4642" spans="1:3" s="418" customFormat="1" x14ac:dyDescent="0.25">
      <c r="A4642" s="458" t="s">
        <v>5604</v>
      </c>
      <c r="B4642" s="143" t="s">
        <v>5605</v>
      </c>
      <c r="C4642" s="190">
        <v>0</v>
      </c>
    </row>
    <row r="4643" spans="1:3" s="418" customFormat="1" x14ac:dyDescent="0.25">
      <c r="A4643" s="459"/>
      <c r="B4643" s="150" t="s">
        <v>5606</v>
      </c>
      <c r="C4643" s="190">
        <v>500</v>
      </c>
    </row>
    <row r="4644" spans="1:3" s="418" customFormat="1" x14ac:dyDescent="0.25">
      <c r="A4644" s="459"/>
      <c r="B4644" s="150" t="s">
        <v>5607</v>
      </c>
      <c r="C4644" s="190">
        <v>500</v>
      </c>
    </row>
    <row r="4645" spans="1:3" s="418" customFormat="1" x14ac:dyDescent="0.25">
      <c r="A4645" s="460"/>
      <c r="B4645" s="150" t="s">
        <v>5608</v>
      </c>
      <c r="C4645" s="190">
        <v>350</v>
      </c>
    </row>
    <row r="4646" spans="1:3" s="418" customFormat="1" x14ac:dyDescent="0.25">
      <c r="A4646" s="458" t="s">
        <v>5609</v>
      </c>
      <c r="B4646" s="143" t="s">
        <v>5610</v>
      </c>
      <c r="C4646" s="190">
        <v>0</v>
      </c>
    </row>
    <row r="4647" spans="1:3" s="418" customFormat="1" x14ac:dyDescent="0.25">
      <c r="A4647" s="459"/>
      <c r="B4647" s="150" t="s">
        <v>5611</v>
      </c>
      <c r="C4647" s="190">
        <v>500</v>
      </c>
    </row>
    <row r="4648" spans="1:3" s="418" customFormat="1" x14ac:dyDescent="0.25">
      <c r="A4648" s="459"/>
      <c r="B4648" s="150" t="s">
        <v>5612</v>
      </c>
      <c r="C4648" s="190">
        <v>600</v>
      </c>
    </row>
    <row r="4649" spans="1:3" s="418" customFormat="1" x14ac:dyDescent="0.25">
      <c r="A4649" s="459"/>
      <c r="B4649" s="150" t="s">
        <v>5613</v>
      </c>
      <c r="C4649" s="190">
        <v>500</v>
      </c>
    </row>
    <row r="4650" spans="1:3" s="418" customFormat="1" x14ac:dyDescent="0.25">
      <c r="A4650" s="459"/>
      <c r="B4650" s="150" t="s">
        <v>5614</v>
      </c>
      <c r="C4650" s="190">
        <v>700</v>
      </c>
    </row>
    <row r="4651" spans="1:3" s="418" customFormat="1" x14ac:dyDescent="0.25">
      <c r="A4651" s="459"/>
      <c r="B4651" s="150" t="s">
        <v>5615</v>
      </c>
      <c r="C4651" s="190">
        <v>600</v>
      </c>
    </row>
    <row r="4652" spans="1:3" s="418" customFormat="1" x14ac:dyDescent="0.25">
      <c r="A4652" s="459"/>
      <c r="B4652" s="150" t="s">
        <v>5616</v>
      </c>
      <c r="C4652" s="190">
        <v>500</v>
      </c>
    </row>
    <row r="4653" spans="1:3" s="418" customFormat="1" x14ac:dyDescent="0.25">
      <c r="A4653" s="459"/>
      <c r="B4653" s="150" t="s">
        <v>5617</v>
      </c>
      <c r="C4653" s="190">
        <v>700</v>
      </c>
    </row>
    <row r="4654" spans="1:3" s="418" customFormat="1" x14ac:dyDescent="0.25">
      <c r="A4654" s="460"/>
      <c r="B4654" s="150" t="s">
        <v>5618</v>
      </c>
      <c r="C4654" s="190">
        <v>400</v>
      </c>
    </row>
    <row r="4655" spans="1:3" s="418" customFormat="1" x14ac:dyDescent="0.25">
      <c r="A4655" s="119"/>
      <c r="B4655" s="143" t="s">
        <v>5619</v>
      </c>
      <c r="C4655" s="190">
        <v>0</v>
      </c>
    </row>
    <row r="4656" spans="1:3" s="418" customFormat="1" x14ac:dyDescent="0.25">
      <c r="A4656" s="458" t="s">
        <v>5620</v>
      </c>
      <c r="B4656" s="143" t="s">
        <v>5621</v>
      </c>
      <c r="C4656" s="190">
        <v>0</v>
      </c>
    </row>
    <row r="4657" spans="1:3" s="418" customFormat="1" ht="31.5" x14ac:dyDescent="0.25">
      <c r="A4657" s="459"/>
      <c r="B4657" s="335" t="s">
        <v>5622</v>
      </c>
      <c r="C4657" s="190">
        <v>2500</v>
      </c>
    </row>
    <row r="4658" spans="1:3" s="418" customFormat="1" x14ac:dyDescent="0.25">
      <c r="A4658" s="460"/>
      <c r="B4658" s="335" t="s">
        <v>5623</v>
      </c>
      <c r="C4658" s="190">
        <v>1700</v>
      </c>
    </row>
    <row r="4659" spans="1:3" s="418" customFormat="1" x14ac:dyDescent="0.25">
      <c r="A4659" s="119" t="s">
        <v>5624</v>
      </c>
      <c r="B4659" s="334" t="s">
        <v>5625</v>
      </c>
      <c r="C4659" s="190">
        <v>1100</v>
      </c>
    </row>
    <row r="4660" spans="1:3" s="418" customFormat="1" x14ac:dyDescent="0.25">
      <c r="A4660" s="458" t="s">
        <v>5626</v>
      </c>
      <c r="B4660" s="157" t="s">
        <v>5627</v>
      </c>
      <c r="C4660" s="190">
        <v>0</v>
      </c>
    </row>
    <row r="4661" spans="1:3" s="418" customFormat="1" x14ac:dyDescent="0.25">
      <c r="A4661" s="460"/>
      <c r="B4661" s="147" t="s">
        <v>5628</v>
      </c>
      <c r="C4661" s="190">
        <v>2500</v>
      </c>
    </row>
    <row r="4662" spans="1:3" s="418" customFormat="1" x14ac:dyDescent="0.25">
      <c r="A4662" s="458" t="s">
        <v>5629</v>
      </c>
      <c r="B4662" s="147" t="s">
        <v>10787</v>
      </c>
      <c r="C4662" s="190"/>
    </row>
    <row r="4663" spans="1:3" s="205" customFormat="1" x14ac:dyDescent="0.25">
      <c r="A4663" s="459"/>
      <c r="B4663" s="147" t="s">
        <v>5630</v>
      </c>
      <c r="C4663" s="190"/>
    </row>
    <row r="4664" spans="1:3" s="205" customFormat="1" x14ac:dyDescent="0.25">
      <c r="A4664" s="459"/>
      <c r="B4664" s="147" t="s">
        <v>5631</v>
      </c>
      <c r="C4664" s="190">
        <v>2650</v>
      </c>
    </row>
    <row r="4665" spans="1:3" s="205" customFormat="1" x14ac:dyDescent="0.25">
      <c r="A4665" s="459"/>
      <c r="B4665" s="147" t="s">
        <v>5632</v>
      </c>
      <c r="C4665" s="190">
        <v>2100</v>
      </c>
    </row>
    <row r="4666" spans="1:3" s="205" customFormat="1" x14ac:dyDescent="0.25">
      <c r="A4666" s="459"/>
      <c r="B4666" s="147" t="s">
        <v>5633</v>
      </c>
      <c r="C4666" s="190">
        <v>1350</v>
      </c>
    </row>
    <row r="4667" spans="1:3" s="205" customFormat="1" x14ac:dyDescent="0.25">
      <c r="A4667" s="460"/>
      <c r="B4667" s="147" t="s">
        <v>5634</v>
      </c>
      <c r="C4667" s="190">
        <v>1100</v>
      </c>
    </row>
    <row r="4668" spans="1:3" s="205" customFormat="1" x14ac:dyDescent="0.25">
      <c r="A4668" s="458" t="s">
        <v>5635</v>
      </c>
      <c r="B4668" s="157" t="s">
        <v>5636</v>
      </c>
      <c r="C4668" s="190">
        <v>0</v>
      </c>
    </row>
    <row r="4669" spans="1:3" s="205" customFormat="1" x14ac:dyDescent="0.25">
      <c r="A4669" s="459"/>
      <c r="B4669" s="147" t="s">
        <v>5637</v>
      </c>
      <c r="C4669" s="190">
        <v>900</v>
      </c>
    </row>
    <row r="4670" spans="1:3" s="418" customFormat="1" x14ac:dyDescent="0.25">
      <c r="A4670" s="459"/>
      <c r="B4670" s="147" t="s">
        <v>5638</v>
      </c>
      <c r="C4670" s="190">
        <v>700</v>
      </c>
    </row>
    <row r="4671" spans="1:3" s="418" customFormat="1" x14ac:dyDescent="0.25">
      <c r="A4671" s="460"/>
      <c r="B4671" s="147" t="s">
        <v>5639</v>
      </c>
      <c r="C4671" s="190">
        <v>2600</v>
      </c>
    </row>
    <row r="4672" spans="1:3" s="418" customFormat="1" x14ac:dyDescent="0.25">
      <c r="A4672" s="458" t="s">
        <v>5640</v>
      </c>
      <c r="B4672" s="157" t="s">
        <v>5641</v>
      </c>
      <c r="C4672" s="190">
        <v>0</v>
      </c>
    </row>
    <row r="4673" spans="1:3" s="418" customFormat="1" x14ac:dyDescent="0.25">
      <c r="A4673" s="459"/>
      <c r="B4673" s="147" t="s">
        <v>5642</v>
      </c>
      <c r="C4673" s="190">
        <v>900</v>
      </c>
    </row>
    <row r="4674" spans="1:3" s="418" customFormat="1" x14ac:dyDescent="0.25">
      <c r="A4674" s="460"/>
      <c r="B4674" s="147" t="s">
        <v>5643</v>
      </c>
      <c r="C4674" s="190">
        <v>800</v>
      </c>
    </row>
    <row r="4675" spans="1:3" s="418" customFormat="1" x14ac:dyDescent="0.25">
      <c r="A4675" s="458" t="s">
        <v>5644</v>
      </c>
      <c r="B4675" s="157" t="s">
        <v>5645</v>
      </c>
      <c r="C4675" s="190">
        <v>0</v>
      </c>
    </row>
    <row r="4676" spans="1:3" s="418" customFormat="1" x14ac:dyDescent="0.25">
      <c r="A4676" s="459"/>
      <c r="B4676" s="147" t="s">
        <v>5646</v>
      </c>
      <c r="C4676" s="190">
        <v>900</v>
      </c>
    </row>
    <row r="4677" spans="1:3" s="418" customFormat="1" x14ac:dyDescent="0.25">
      <c r="A4677" s="460"/>
      <c r="B4677" s="147" t="s">
        <v>5647</v>
      </c>
      <c r="C4677" s="190">
        <v>800</v>
      </c>
    </row>
    <row r="4678" spans="1:3" s="418" customFormat="1" x14ac:dyDescent="0.25">
      <c r="A4678" s="458" t="s">
        <v>5648</v>
      </c>
      <c r="B4678" s="157" t="s">
        <v>5649</v>
      </c>
      <c r="C4678" s="190">
        <v>0</v>
      </c>
    </row>
    <row r="4679" spans="1:3" s="418" customFormat="1" ht="31.5" x14ac:dyDescent="0.25">
      <c r="A4679" s="459"/>
      <c r="B4679" s="147" t="s">
        <v>5650</v>
      </c>
      <c r="C4679" s="190">
        <v>4100</v>
      </c>
    </row>
    <row r="4680" spans="1:3" s="418" customFormat="1" ht="31.5" x14ac:dyDescent="0.25">
      <c r="A4680" s="459"/>
      <c r="B4680" s="147" t="s">
        <v>5651</v>
      </c>
      <c r="C4680" s="190">
        <v>2850</v>
      </c>
    </row>
    <row r="4681" spans="1:3" s="418" customFormat="1" x14ac:dyDescent="0.25">
      <c r="A4681" s="460"/>
      <c r="B4681" s="147" t="s">
        <v>5652</v>
      </c>
      <c r="C4681" s="190">
        <v>1350</v>
      </c>
    </row>
    <row r="4682" spans="1:3" s="418" customFormat="1" x14ac:dyDescent="0.25">
      <c r="A4682" s="458" t="s">
        <v>5653</v>
      </c>
      <c r="B4682" s="157" t="s">
        <v>5654</v>
      </c>
      <c r="C4682" s="190">
        <v>0</v>
      </c>
    </row>
    <row r="4683" spans="1:3" s="418" customFormat="1" x14ac:dyDescent="0.25">
      <c r="A4683" s="459"/>
      <c r="B4683" s="147" t="s">
        <v>5655</v>
      </c>
      <c r="C4683" s="190">
        <v>900</v>
      </c>
    </row>
    <row r="4684" spans="1:3" s="418" customFormat="1" x14ac:dyDescent="0.25">
      <c r="A4684" s="460"/>
      <c r="B4684" s="147" t="s">
        <v>5656</v>
      </c>
      <c r="C4684" s="190">
        <v>700</v>
      </c>
    </row>
    <row r="4685" spans="1:3" s="418" customFormat="1" x14ac:dyDescent="0.25">
      <c r="A4685" s="458" t="s">
        <v>5657</v>
      </c>
      <c r="B4685" s="157" t="s">
        <v>5658</v>
      </c>
      <c r="C4685" s="190">
        <v>0</v>
      </c>
    </row>
    <row r="4686" spans="1:3" s="418" customFormat="1" ht="31.5" x14ac:dyDescent="0.25">
      <c r="A4686" s="459"/>
      <c r="B4686" s="147" t="s">
        <v>5659</v>
      </c>
      <c r="C4686" s="190">
        <v>800</v>
      </c>
    </row>
    <row r="4687" spans="1:3" s="418" customFormat="1" x14ac:dyDescent="0.25">
      <c r="A4687" s="460"/>
      <c r="B4687" s="147" t="s">
        <v>5660</v>
      </c>
      <c r="C4687" s="190">
        <v>1350</v>
      </c>
    </row>
    <row r="4688" spans="1:3" s="418" customFormat="1" x14ac:dyDescent="0.25">
      <c r="A4688" s="458" t="s">
        <v>5661</v>
      </c>
      <c r="B4688" s="157" t="s">
        <v>5662</v>
      </c>
      <c r="C4688" s="190">
        <v>0</v>
      </c>
    </row>
    <row r="4689" spans="1:3" s="418" customFormat="1" x14ac:dyDescent="0.25">
      <c r="A4689" s="459"/>
      <c r="B4689" s="147" t="s">
        <v>5663</v>
      </c>
      <c r="C4689" s="190">
        <v>2400</v>
      </c>
    </row>
    <row r="4690" spans="1:3" s="418" customFormat="1" x14ac:dyDescent="0.25">
      <c r="A4690" s="460"/>
      <c r="B4690" s="147" t="s">
        <v>5664</v>
      </c>
      <c r="C4690" s="190">
        <v>2000</v>
      </c>
    </row>
    <row r="4691" spans="1:3" s="418" customFormat="1" x14ac:dyDescent="0.25">
      <c r="A4691" s="458" t="s">
        <v>5665</v>
      </c>
      <c r="B4691" s="334" t="s">
        <v>5536</v>
      </c>
      <c r="C4691" s="190">
        <v>0</v>
      </c>
    </row>
    <row r="4692" spans="1:3" s="418" customFormat="1" x14ac:dyDescent="0.25">
      <c r="A4692" s="459"/>
      <c r="B4692" s="335" t="s">
        <v>5537</v>
      </c>
      <c r="C4692" s="190">
        <v>6400</v>
      </c>
    </row>
    <row r="4693" spans="1:3" s="418" customFormat="1" x14ac:dyDescent="0.25">
      <c r="A4693" s="460"/>
      <c r="B4693" s="335" t="s">
        <v>5538</v>
      </c>
      <c r="C4693" s="190">
        <v>2950</v>
      </c>
    </row>
    <row r="4694" spans="1:3" s="418" customFormat="1" x14ac:dyDescent="0.25">
      <c r="A4694" s="119"/>
      <c r="B4694" s="143" t="s">
        <v>5666</v>
      </c>
      <c r="C4694" s="190">
        <v>0</v>
      </c>
    </row>
    <row r="4695" spans="1:3" s="418" customFormat="1" ht="31.5" x14ac:dyDescent="0.25">
      <c r="A4695" s="458" t="s">
        <v>5667</v>
      </c>
      <c r="B4695" s="150" t="s">
        <v>5668</v>
      </c>
      <c r="C4695" s="190">
        <v>700</v>
      </c>
    </row>
    <row r="4696" spans="1:3" s="205" customFormat="1" x14ac:dyDescent="0.25">
      <c r="A4696" s="460"/>
      <c r="B4696" s="150" t="s">
        <v>5669</v>
      </c>
      <c r="C4696" s="190">
        <v>600</v>
      </c>
    </row>
    <row r="4697" spans="1:3" s="205" customFormat="1" x14ac:dyDescent="0.25">
      <c r="A4697" s="458" t="s">
        <v>5670</v>
      </c>
      <c r="B4697" s="143" t="s">
        <v>5671</v>
      </c>
      <c r="C4697" s="190">
        <v>0</v>
      </c>
    </row>
    <row r="4698" spans="1:3" s="205" customFormat="1" ht="31.5" x14ac:dyDescent="0.25">
      <c r="A4698" s="459"/>
      <c r="B4698" s="150" t="s">
        <v>5672</v>
      </c>
      <c r="C4698" s="190">
        <v>900</v>
      </c>
    </row>
    <row r="4699" spans="1:3" s="205" customFormat="1" x14ac:dyDescent="0.25">
      <c r="A4699" s="460"/>
      <c r="B4699" s="150" t="s">
        <v>5673</v>
      </c>
      <c r="C4699" s="190">
        <v>500</v>
      </c>
    </row>
    <row r="4700" spans="1:3" s="205" customFormat="1" x14ac:dyDescent="0.25">
      <c r="A4700" s="458" t="s">
        <v>5674</v>
      </c>
      <c r="B4700" s="143" t="s">
        <v>5675</v>
      </c>
      <c r="C4700" s="190">
        <v>0</v>
      </c>
    </row>
    <row r="4701" spans="1:3" s="205" customFormat="1" x14ac:dyDescent="0.25">
      <c r="A4701" s="459"/>
      <c r="B4701" s="150" t="s">
        <v>5676</v>
      </c>
      <c r="C4701" s="190">
        <v>900</v>
      </c>
    </row>
    <row r="4702" spans="1:3" s="205" customFormat="1" x14ac:dyDescent="0.25">
      <c r="A4702" s="459"/>
      <c r="B4702" s="150" t="s">
        <v>5677</v>
      </c>
      <c r="C4702" s="190">
        <v>1100</v>
      </c>
    </row>
    <row r="4703" spans="1:3" s="205" customFormat="1" x14ac:dyDescent="0.25">
      <c r="A4703" s="459"/>
      <c r="B4703" s="150" t="s">
        <v>5678</v>
      </c>
      <c r="C4703" s="190">
        <v>1350</v>
      </c>
    </row>
    <row r="4704" spans="1:3" s="418" customFormat="1" x14ac:dyDescent="0.25">
      <c r="A4704" s="459"/>
      <c r="B4704" s="150" t="s">
        <v>10788</v>
      </c>
      <c r="C4704" s="190">
        <v>0</v>
      </c>
    </row>
    <row r="4705" spans="1:3" s="418" customFormat="1" x14ac:dyDescent="0.25">
      <c r="A4705" s="460"/>
      <c r="B4705" s="147" t="s">
        <v>5679</v>
      </c>
      <c r="C4705" s="190">
        <v>500</v>
      </c>
    </row>
    <row r="4706" spans="1:3" s="418" customFormat="1" x14ac:dyDescent="0.25">
      <c r="A4706" s="458" t="s">
        <v>5680</v>
      </c>
      <c r="B4706" s="143" t="s">
        <v>5681</v>
      </c>
      <c r="C4706" s="190">
        <v>0</v>
      </c>
    </row>
    <row r="4707" spans="1:3" s="418" customFormat="1" x14ac:dyDescent="0.25">
      <c r="A4707" s="459"/>
      <c r="B4707" s="150" t="s">
        <v>5682</v>
      </c>
      <c r="C4707" s="190">
        <v>900</v>
      </c>
    </row>
    <row r="4708" spans="1:3" s="418" customFormat="1" x14ac:dyDescent="0.25">
      <c r="A4708" s="460"/>
      <c r="B4708" s="147" t="s">
        <v>5683</v>
      </c>
      <c r="C4708" s="190">
        <v>500</v>
      </c>
    </row>
    <row r="4709" spans="1:3" s="418" customFormat="1" x14ac:dyDescent="0.25">
      <c r="A4709" s="458" t="s">
        <v>5684</v>
      </c>
      <c r="B4709" s="143" t="s">
        <v>5685</v>
      </c>
      <c r="C4709" s="190">
        <v>0</v>
      </c>
    </row>
    <row r="4710" spans="1:3" s="418" customFormat="1" x14ac:dyDescent="0.25">
      <c r="A4710" s="459"/>
      <c r="B4710" s="150" t="s">
        <v>5686</v>
      </c>
      <c r="C4710" s="190">
        <v>900</v>
      </c>
    </row>
    <row r="4711" spans="1:3" s="418" customFormat="1" x14ac:dyDescent="0.25">
      <c r="A4711" s="460"/>
      <c r="B4711" s="147" t="s">
        <v>5687</v>
      </c>
      <c r="C4711" s="190">
        <v>500</v>
      </c>
    </row>
    <row r="4712" spans="1:3" s="418" customFormat="1" x14ac:dyDescent="0.25">
      <c r="A4712" s="458" t="s">
        <v>5688</v>
      </c>
      <c r="B4712" s="143" t="s">
        <v>5689</v>
      </c>
      <c r="C4712" s="190">
        <v>0</v>
      </c>
    </row>
    <row r="4713" spans="1:3" s="418" customFormat="1" ht="31.5" x14ac:dyDescent="0.25">
      <c r="A4713" s="459"/>
      <c r="B4713" s="150" t="s">
        <v>5690</v>
      </c>
      <c r="C4713" s="190">
        <v>900</v>
      </c>
    </row>
    <row r="4714" spans="1:3" s="418" customFormat="1" x14ac:dyDescent="0.25">
      <c r="A4714" s="459"/>
      <c r="B4714" s="147" t="s">
        <v>5691</v>
      </c>
      <c r="C4714" s="190">
        <v>400</v>
      </c>
    </row>
    <row r="4715" spans="1:3" s="418" customFormat="1" x14ac:dyDescent="0.25">
      <c r="A4715" s="460"/>
      <c r="B4715" s="150" t="s">
        <v>5692</v>
      </c>
      <c r="C4715" s="190">
        <v>300</v>
      </c>
    </row>
    <row r="4716" spans="1:3" s="418" customFormat="1" x14ac:dyDescent="0.25">
      <c r="A4716" s="144">
        <v>38</v>
      </c>
      <c r="B4716" s="143" t="s">
        <v>2</v>
      </c>
      <c r="C4716" s="190"/>
    </row>
    <row r="4717" spans="1:3" s="418" customFormat="1" x14ac:dyDescent="0.25">
      <c r="A4717" s="458" t="s">
        <v>5693</v>
      </c>
      <c r="B4717" s="154" t="s">
        <v>5694</v>
      </c>
      <c r="C4717" s="190"/>
    </row>
    <row r="4718" spans="1:3" s="418" customFormat="1" ht="31.5" x14ac:dyDescent="0.25">
      <c r="A4718" s="459"/>
      <c r="B4718" s="150" t="s">
        <v>5695</v>
      </c>
      <c r="C4718" s="190">
        <v>3100</v>
      </c>
    </row>
    <row r="4719" spans="1:3" s="418" customFormat="1" x14ac:dyDescent="0.25">
      <c r="A4719" s="460"/>
      <c r="B4719" s="146" t="s">
        <v>5696</v>
      </c>
      <c r="C4719" s="190">
        <v>1200</v>
      </c>
    </row>
    <row r="4720" spans="1:3" s="418" customFormat="1" x14ac:dyDescent="0.25">
      <c r="A4720" s="458" t="s">
        <v>5697</v>
      </c>
      <c r="B4720" s="154" t="s">
        <v>5698</v>
      </c>
      <c r="C4720" s="190"/>
    </row>
    <row r="4721" spans="1:3" s="418" customFormat="1" ht="31.5" x14ac:dyDescent="0.25">
      <c r="A4721" s="459"/>
      <c r="B4721" s="146" t="s">
        <v>5699</v>
      </c>
      <c r="C4721" s="190">
        <v>400</v>
      </c>
    </row>
    <row r="4722" spans="1:3" s="418" customFormat="1" ht="31.5" x14ac:dyDescent="0.25">
      <c r="A4722" s="459"/>
      <c r="B4722" s="146" t="s">
        <v>5700</v>
      </c>
      <c r="C4722" s="190">
        <v>800</v>
      </c>
    </row>
    <row r="4723" spans="1:3" s="418" customFormat="1" x14ac:dyDescent="0.25">
      <c r="A4723" s="459"/>
      <c r="B4723" s="146" t="s">
        <v>5701</v>
      </c>
      <c r="C4723" s="190">
        <v>1000</v>
      </c>
    </row>
    <row r="4724" spans="1:3" s="418" customFormat="1" ht="31.5" x14ac:dyDescent="0.25">
      <c r="A4724" s="459"/>
      <c r="B4724" s="146" t="s">
        <v>5702</v>
      </c>
      <c r="C4724" s="190">
        <v>1500</v>
      </c>
    </row>
    <row r="4725" spans="1:3" s="418" customFormat="1" x14ac:dyDescent="0.25">
      <c r="A4725" s="459"/>
      <c r="B4725" s="146" t="s">
        <v>5703</v>
      </c>
      <c r="C4725" s="190">
        <v>3500</v>
      </c>
    </row>
    <row r="4726" spans="1:3" s="418" customFormat="1" ht="31.5" x14ac:dyDescent="0.25">
      <c r="A4726" s="460"/>
      <c r="B4726" s="146" t="s">
        <v>5704</v>
      </c>
      <c r="C4726" s="190">
        <v>3100</v>
      </c>
    </row>
    <row r="4727" spans="1:3" s="418" customFormat="1" x14ac:dyDescent="0.25">
      <c r="A4727" s="458" t="s">
        <v>5705</v>
      </c>
      <c r="B4727" s="154" t="s">
        <v>5706</v>
      </c>
      <c r="C4727" s="190">
        <v>0</v>
      </c>
    </row>
    <row r="4728" spans="1:3" s="418" customFormat="1" x14ac:dyDescent="0.25">
      <c r="A4728" s="459"/>
      <c r="B4728" s="146" t="s">
        <v>5707</v>
      </c>
      <c r="C4728" s="190">
        <v>1800</v>
      </c>
    </row>
    <row r="4729" spans="1:3" s="418" customFormat="1" x14ac:dyDescent="0.25">
      <c r="A4729" s="459"/>
      <c r="B4729" s="146" t="s">
        <v>5708</v>
      </c>
      <c r="C4729" s="190">
        <v>800</v>
      </c>
    </row>
    <row r="4730" spans="1:3" s="418" customFormat="1" x14ac:dyDescent="0.25">
      <c r="A4730" s="459"/>
      <c r="B4730" s="146" t="s">
        <v>5709</v>
      </c>
      <c r="C4730" s="190">
        <v>600</v>
      </c>
    </row>
    <row r="4731" spans="1:3" s="418" customFormat="1" x14ac:dyDescent="0.25">
      <c r="A4731" s="459"/>
      <c r="B4731" s="150" t="s">
        <v>5710</v>
      </c>
      <c r="C4731" s="190">
        <v>400</v>
      </c>
    </row>
    <row r="4732" spans="1:3" s="418" customFormat="1" x14ac:dyDescent="0.25">
      <c r="A4732" s="459"/>
      <c r="B4732" s="150" t="s">
        <v>5711</v>
      </c>
      <c r="C4732" s="190">
        <v>500</v>
      </c>
    </row>
    <row r="4733" spans="1:3" s="418" customFormat="1" x14ac:dyDescent="0.25">
      <c r="A4733" s="460"/>
      <c r="B4733" s="150" t="s">
        <v>5712</v>
      </c>
      <c r="C4733" s="190">
        <v>400</v>
      </c>
    </row>
    <row r="4734" spans="1:3" s="418" customFormat="1" x14ac:dyDescent="0.25">
      <c r="A4734" s="458" t="s">
        <v>5713</v>
      </c>
      <c r="B4734" s="154" t="s">
        <v>5714</v>
      </c>
      <c r="C4734" s="190">
        <v>0</v>
      </c>
    </row>
    <row r="4735" spans="1:3" s="418" customFormat="1" ht="31.5" x14ac:dyDescent="0.25">
      <c r="A4735" s="460"/>
      <c r="B4735" s="146" t="s">
        <v>5715</v>
      </c>
      <c r="C4735" s="190">
        <v>400</v>
      </c>
    </row>
    <row r="4736" spans="1:3" s="418" customFormat="1" x14ac:dyDescent="0.25">
      <c r="A4736" s="458" t="s">
        <v>5716</v>
      </c>
      <c r="B4736" s="143" t="s">
        <v>5717</v>
      </c>
      <c r="C4736" s="190">
        <v>0</v>
      </c>
    </row>
    <row r="4737" spans="1:3" s="418" customFormat="1" x14ac:dyDescent="0.25">
      <c r="A4737" s="459"/>
      <c r="B4737" s="150" t="s">
        <v>5718</v>
      </c>
      <c r="C4737" s="190">
        <v>1500</v>
      </c>
    </row>
    <row r="4738" spans="1:3" s="418" customFormat="1" x14ac:dyDescent="0.25">
      <c r="A4738" s="459"/>
      <c r="B4738" s="150" t="s">
        <v>5719</v>
      </c>
      <c r="C4738" s="190">
        <v>800</v>
      </c>
    </row>
    <row r="4739" spans="1:3" s="418" customFormat="1" x14ac:dyDescent="0.25">
      <c r="A4739" s="459"/>
      <c r="B4739" s="150" t="s">
        <v>5720</v>
      </c>
      <c r="C4739" s="190">
        <v>600</v>
      </c>
    </row>
    <row r="4740" spans="1:3" s="418" customFormat="1" x14ac:dyDescent="0.25">
      <c r="A4740" s="459"/>
      <c r="B4740" s="150" t="s">
        <v>5721</v>
      </c>
      <c r="C4740" s="190">
        <v>800</v>
      </c>
    </row>
    <row r="4741" spans="1:3" s="418" customFormat="1" x14ac:dyDescent="0.25">
      <c r="A4741" s="460"/>
      <c r="B4741" s="150" t="s">
        <v>5722</v>
      </c>
      <c r="C4741" s="190">
        <v>1200</v>
      </c>
    </row>
    <row r="4742" spans="1:3" s="205" customFormat="1" x14ac:dyDescent="0.25">
      <c r="A4742" s="458" t="s">
        <v>5723</v>
      </c>
      <c r="B4742" s="143" t="s">
        <v>5724</v>
      </c>
      <c r="C4742" s="190">
        <v>0</v>
      </c>
    </row>
    <row r="4743" spans="1:3" s="205" customFormat="1" x14ac:dyDescent="0.25">
      <c r="A4743" s="459"/>
      <c r="B4743" s="150" t="s">
        <v>5725</v>
      </c>
      <c r="C4743" s="190">
        <v>800</v>
      </c>
    </row>
    <row r="4744" spans="1:3" s="205" customFormat="1" x14ac:dyDescent="0.25">
      <c r="A4744" s="460"/>
      <c r="B4744" s="150" t="s">
        <v>5726</v>
      </c>
      <c r="C4744" s="190">
        <v>800</v>
      </c>
    </row>
    <row r="4745" spans="1:3" s="205" customFormat="1" x14ac:dyDescent="0.25">
      <c r="A4745" s="458" t="s">
        <v>5727</v>
      </c>
      <c r="B4745" s="338" t="s">
        <v>5728</v>
      </c>
      <c r="C4745" s="190">
        <v>0</v>
      </c>
    </row>
    <row r="4746" spans="1:3" s="205" customFormat="1" x14ac:dyDescent="0.25">
      <c r="A4746" s="459"/>
      <c r="B4746" s="150" t="s">
        <v>5729</v>
      </c>
      <c r="C4746" s="190">
        <v>800</v>
      </c>
    </row>
    <row r="4747" spans="1:3" s="205" customFormat="1" x14ac:dyDescent="0.25">
      <c r="A4747" s="460"/>
      <c r="B4747" s="150" t="s">
        <v>5730</v>
      </c>
      <c r="C4747" s="190">
        <v>1600</v>
      </c>
    </row>
    <row r="4748" spans="1:3" s="205" customFormat="1" x14ac:dyDescent="0.25">
      <c r="A4748" s="458" t="s">
        <v>5731</v>
      </c>
      <c r="B4748" s="143" t="s">
        <v>5732</v>
      </c>
      <c r="C4748" s="190">
        <v>0</v>
      </c>
    </row>
    <row r="4749" spans="1:3" s="205" customFormat="1" x14ac:dyDescent="0.25">
      <c r="A4749" s="459"/>
      <c r="B4749" s="150" t="s">
        <v>5733</v>
      </c>
      <c r="C4749" s="190">
        <v>1500</v>
      </c>
    </row>
    <row r="4750" spans="1:3" s="418" customFormat="1" x14ac:dyDescent="0.25">
      <c r="A4750" s="460"/>
      <c r="B4750" s="150" t="s">
        <v>5734</v>
      </c>
      <c r="C4750" s="190">
        <v>1600</v>
      </c>
    </row>
    <row r="4751" spans="1:3" s="418" customFormat="1" x14ac:dyDescent="0.25">
      <c r="A4751" s="458" t="s">
        <v>5735</v>
      </c>
      <c r="B4751" s="143" t="s">
        <v>5736</v>
      </c>
      <c r="C4751" s="190">
        <v>0</v>
      </c>
    </row>
    <row r="4752" spans="1:3" s="418" customFormat="1" x14ac:dyDescent="0.25">
      <c r="A4752" s="459"/>
      <c r="B4752" s="150" t="s">
        <v>5737</v>
      </c>
      <c r="C4752" s="190">
        <v>1000</v>
      </c>
    </row>
    <row r="4753" spans="1:3" s="418" customFormat="1" x14ac:dyDescent="0.25">
      <c r="A4753" s="459"/>
      <c r="B4753" s="150" t="s">
        <v>5738</v>
      </c>
      <c r="C4753" s="190">
        <v>800</v>
      </c>
    </row>
    <row r="4754" spans="1:3" s="418" customFormat="1" x14ac:dyDescent="0.25">
      <c r="A4754" s="459"/>
      <c r="B4754" s="150" t="s">
        <v>5739</v>
      </c>
      <c r="C4754" s="190">
        <v>800</v>
      </c>
    </row>
    <row r="4755" spans="1:3" s="418" customFormat="1" x14ac:dyDescent="0.25">
      <c r="A4755" s="460"/>
      <c r="B4755" s="150" t="s">
        <v>5740</v>
      </c>
      <c r="C4755" s="190">
        <v>800</v>
      </c>
    </row>
    <row r="4756" spans="1:3" s="418" customFormat="1" x14ac:dyDescent="0.25">
      <c r="A4756" s="145" t="s">
        <v>5741</v>
      </c>
      <c r="B4756" s="150" t="s">
        <v>5742</v>
      </c>
      <c r="C4756" s="190">
        <v>300</v>
      </c>
    </row>
    <row r="4757" spans="1:3" s="418" customFormat="1" x14ac:dyDescent="0.25">
      <c r="A4757" s="145" t="s">
        <v>5743</v>
      </c>
      <c r="B4757" s="150" t="s">
        <v>5744</v>
      </c>
      <c r="C4757" s="190">
        <v>300</v>
      </c>
    </row>
    <row r="4758" spans="1:3" s="418" customFormat="1" x14ac:dyDescent="0.25">
      <c r="A4758" s="145" t="s">
        <v>5745</v>
      </c>
      <c r="B4758" s="150" t="s">
        <v>5746</v>
      </c>
      <c r="C4758" s="190">
        <v>300</v>
      </c>
    </row>
    <row r="4759" spans="1:3" s="418" customFormat="1" x14ac:dyDescent="0.25">
      <c r="A4759" s="145" t="s">
        <v>5747</v>
      </c>
      <c r="B4759" s="150" t="s">
        <v>5748</v>
      </c>
      <c r="C4759" s="190">
        <v>300</v>
      </c>
    </row>
    <row r="4760" spans="1:3" s="418" customFormat="1" x14ac:dyDescent="0.25">
      <c r="A4760" s="145" t="s">
        <v>5749</v>
      </c>
      <c r="B4760" s="150" t="s">
        <v>5750</v>
      </c>
      <c r="C4760" s="190">
        <v>1300</v>
      </c>
    </row>
    <row r="4761" spans="1:3" s="418" customFormat="1" x14ac:dyDescent="0.25">
      <c r="A4761" s="145" t="s">
        <v>5751</v>
      </c>
      <c r="B4761" s="150" t="s">
        <v>5752</v>
      </c>
      <c r="C4761" s="190">
        <v>0</v>
      </c>
    </row>
    <row r="4762" spans="1:3" s="418" customFormat="1" x14ac:dyDescent="0.25">
      <c r="A4762" s="145" t="s">
        <v>5753</v>
      </c>
      <c r="B4762" s="150" t="s">
        <v>5754</v>
      </c>
      <c r="C4762" s="190">
        <v>300</v>
      </c>
    </row>
    <row r="4763" spans="1:3" s="418" customFormat="1" x14ac:dyDescent="0.25">
      <c r="A4763" s="145" t="s">
        <v>5755</v>
      </c>
      <c r="B4763" s="150" t="s">
        <v>5756</v>
      </c>
      <c r="C4763" s="190">
        <v>300</v>
      </c>
    </row>
    <row r="4764" spans="1:3" s="418" customFormat="1" x14ac:dyDescent="0.25">
      <c r="A4764" s="145" t="s">
        <v>5757</v>
      </c>
      <c r="B4764" s="152" t="s">
        <v>5758</v>
      </c>
      <c r="C4764" s="190">
        <v>1500</v>
      </c>
    </row>
    <row r="4765" spans="1:3" s="418" customFormat="1" x14ac:dyDescent="0.25">
      <c r="A4765" s="145"/>
      <c r="B4765" s="143" t="s">
        <v>5759</v>
      </c>
      <c r="C4765" s="190">
        <v>0</v>
      </c>
    </row>
    <row r="4766" spans="1:3" s="418" customFormat="1" x14ac:dyDescent="0.25">
      <c r="A4766" s="339" t="s">
        <v>5760</v>
      </c>
      <c r="B4766" s="340" t="s">
        <v>5761</v>
      </c>
      <c r="C4766" s="190">
        <v>600</v>
      </c>
    </row>
    <row r="4767" spans="1:3" s="418" customFormat="1" x14ac:dyDescent="0.25">
      <c r="A4767" s="458" t="s">
        <v>5762</v>
      </c>
      <c r="B4767" s="143" t="s">
        <v>5763</v>
      </c>
      <c r="C4767" s="190">
        <v>0</v>
      </c>
    </row>
    <row r="4768" spans="1:3" s="418" customFormat="1" x14ac:dyDescent="0.25">
      <c r="A4768" s="459"/>
      <c r="B4768" s="150" t="s">
        <v>5764</v>
      </c>
      <c r="C4768" s="190">
        <v>650</v>
      </c>
    </row>
    <row r="4769" spans="1:3" s="418" customFormat="1" x14ac:dyDescent="0.25">
      <c r="A4769" s="459"/>
      <c r="B4769" s="247" t="s">
        <v>5765</v>
      </c>
      <c r="C4769" s="190">
        <v>1000</v>
      </c>
    </row>
    <row r="4770" spans="1:3" s="418" customFormat="1" x14ac:dyDescent="0.25">
      <c r="A4770" s="459"/>
      <c r="B4770" s="341" t="s">
        <v>5766</v>
      </c>
      <c r="C4770" s="419">
        <v>500</v>
      </c>
    </row>
    <row r="4771" spans="1:3" s="418" customFormat="1" x14ac:dyDescent="0.25">
      <c r="A4771" s="459"/>
      <c r="B4771" s="150" t="s">
        <v>5767</v>
      </c>
      <c r="C4771" s="190">
        <v>400</v>
      </c>
    </row>
    <row r="4772" spans="1:3" s="418" customFormat="1" x14ac:dyDescent="0.25">
      <c r="A4772" s="460"/>
      <c r="B4772" s="150" t="s">
        <v>5768</v>
      </c>
      <c r="C4772" s="190">
        <v>400</v>
      </c>
    </row>
    <row r="4773" spans="1:3" s="418" customFormat="1" x14ac:dyDescent="0.25">
      <c r="A4773" s="458" t="s">
        <v>5769</v>
      </c>
      <c r="B4773" s="143" t="s">
        <v>5770</v>
      </c>
      <c r="C4773" s="190">
        <v>0</v>
      </c>
    </row>
    <row r="4774" spans="1:3" s="205" customFormat="1" x14ac:dyDescent="0.25">
      <c r="A4774" s="459"/>
      <c r="B4774" s="341" t="s">
        <v>5771</v>
      </c>
      <c r="C4774" s="190">
        <v>800</v>
      </c>
    </row>
    <row r="4775" spans="1:3" s="205" customFormat="1" x14ac:dyDescent="0.25">
      <c r="A4775" s="460"/>
      <c r="B4775" s="150" t="s">
        <v>5772</v>
      </c>
      <c r="C4775" s="190">
        <v>500</v>
      </c>
    </row>
    <row r="4776" spans="1:3" s="205" customFormat="1" x14ac:dyDescent="0.25">
      <c r="A4776" s="458" t="s">
        <v>5773</v>
      </c>
      <c r="B4776" s="143" t="s">
        <v>5774</v>
      </c>
      <c r="C4776" s="190">
        <v>0</v>
      </c>
    </row>
    <row r="4777" spans="1:3" s="205" customFormat="1" x14ac:dyDescent="0.25">
      <c r="A4777" s="459"/>
      <c r="B4777" s="150" t="s">
        <v>5775</v>
      </c>
      <c r="C4777" s="190">
        <v>1300</v>
      </c>
    </row>
    <row r="4778" spans="1:3" s="205" customFormat="1" x14ac:dyDescent="0.25">
      <c r="A4778" s="459"/>
      <c r="B4778" s="150" t="s">
        <v>5776</v>
      </c>
      <c r="C4778" s="190">
        <v>800</v>
      </c>
    </row>
    <row r="4779" spans="1:3" s="205" customFormat="1" x14ac:dyDescent="0.25">
      <c r="A4779" s="459"/>
      <c r="B4779" s="150" t="s">
        <v>5777</v>
      </c>
      <c r="C4779" s="190">
        <v>800</v>
      </c>
    </row>
    <row r="4780" spans="1:3" s="205" customFormat="1" x14ac:dyDescent="0.25">
      <c r="A4780" s="460"/>
      <c r="B4780" s="150" t="s">
        <v>5778</v>
      </c>
      <c r="C4780" s="190">
        <v>1200</v>
      </c>
    </row>
    <row r="4781" spans="1:3" s="205" customFormat="1" x14ac:dyDescent="0.25">
      <c r="A4781" s="458" t="s">
        <v>5779</v>
      </c>
      <c r="B4781" s="143" t="s">
        <v>5780</v>
      </c>
      <c r="C4781" s="190">
        <v>0</v>
      </c>
    </row>
    <row r="4782" spans="1:3" s="205" customFormat="1" ht="31.5" x14ac:dyDescent="0.25">
      <c r="A4782" s="460"/>
      <c r="B4782" s="341" t="s">
        <v>5781</v>
      </c>
      <c r="C4782" s="190">
        <v>500</v>
      </c>
    </row>
    <row r="4783" spans="1:3" s="418" customFormat="1" x14ac:dyDescent="0.25">
      <c r="A4783" s="458" t="s">
        <v>5782</v>
      </c>
      <c r="B4783" s="143" t="s">
        <v>5783</v>
      </c>
      <c r="C4783" s="190">
        <v>0</v>
      </c>
    </row>
    <row r="4784" spans="1:3" s="418" customFormat="1" ht="31.5" x14ac:dyDescent="0.25">
      <c r="A4784" s="460"/>
      <c r="B4784" s="341" t="s">
        <v>5784</v>
      </c>
      <c r="C4784" s="190">
        <v>400</v>
      </c>
    </row>
    <row r="4785" spans="1:3" s="418" customFormat="1" x14ac:dyDescent="0.25">
      <c r="A4785" s="458" t="s">
        <v>5785</v>
      </c>
      <c r="B4785" s="143" t="s">
        <v>5786</v>
      </c>
      <c r="C4785" s="190">
        <v>0</v>
      </c>
    </row>
    <row r="4786" spans="1:3" s="418" customFormat="1" ht="31.5" x14ac:dyDescent="0.25">
      <c r="A4786" s="460"/>
      <c r="B4786" s="341" t="s">
        <v>5787</v>
      </c>
      <c r="C4786" s="190">
        <v>400</v>
      </c>
    </row>
    <row r="4787" spans="1:3" s="418" customFormat="1" x14ac:dyDescent="0.25">
      <c r="A4787" s="458" t="s">
        <v>5788</v>
      </c>
      <c r="B4787" s="143" t="s">
        <v>5789</v>
      </c>
      <c r="C4787" s="190">
        <v>0</v>
      </c>
    </row>
    <row r="4788" spans="1:3" s="418" customFormat="1" x14ac:dyDescent="0.25">
      <c r="A4788" s="459"/>
      <c r="B4788" s="150" t="s">
        <v>5790</v>
      </c>
      <c r="C4788" s="190">
        <v>500</v>
      </c>
    </row>
    <row r="4789" spans="1:3" s="418" customFormat="1" ht="31.5" x14ac:dyDescent="0.25">
      <c r="A4789" s="460"/>
      <c r="B4789" s="150" t="s">
        <v>5791</v>
      </c>
      <c r="C4789" s="190">
        <v>400</v>
      </c>
    </row>
    <row r="4790" spans="1:3" s="418" customFormat="1" x14ac:dyDescent="0.25">
      <c r="A4790" s="458" t="s">
        <v>5792</v>
      </c>
      <c r="B4790" s="143" t="s">
        <v>5793</v>
      </c>
      <c r="C4790" s="190">
        <v>0</v>
      </c>
    </row>
    <row r="4791" spans="1:3" s="418" customFormat="1" x14ac:dyDescent="0.25">
      <c r="A4791" s="459"/>
      <c r="B4791" s="150" t="s">
        <v>5794</v>
      </c>
      <c r="C4791" s="190">
        <v>500</v>
      </c>
    </row>
    <row r="4792" spans="1:3" s="418" customFormat="1" ht="31.5" x14ac:dyDescent="0.25">
      <c r="A4792" s="460"/>
      <c r="B4792" s="247" t="s">
        <v>5795</v>
      </c>
      <c r="C4792" s="190">
        <v>500</v>
      </c>
    </row>
    <row r="4793" spans="1:3" s="418" customFormat="1" x14ac:dyDescent="0.25">
      <c r="A4793" s="458" t="s">
        <v>5796</v>
      </c>
      <c r="B4793" s="143" t="s">
        <v>5797</v>
      </c>
      <c r="C4793" s="190">
        <v>0</v>
      </c>
    </row>
    <row r="4794" spans="1:3" s="418" customFormat="1" x14ac:dyDescent="0.25">
      <c r="A4794" s="459"/>
      <c r="B4794" s="150" t="s">
        <v>5798</v>
      </c>
      <c r="C4794" s="190">
        <v>300</v>
      </c>
    </row>
    <row r="4795" spans="1:3" s="418" customFormat="1" x14ac:dyDescent="0.25">
      <c r="A4795" s="145"/>
      <c r="B4795" s="143" t="s">
        <v>5799</v>
      </c>
      <c r="C4795" s="190">
        <v>0</v>
      </c>
    </row>
    <row r="4796" spans="1:3" s="418" customFormat="1" ht="31.5" x14ac:dyDescent="0.25">
      <c r="A4796" s="145" t="s">
        <v>5800</v>
      </c>
      <c r="B4796" s="342" t="s">
        <v>5801</v>
      </c>
      <c r="C4796" s="190">
        <v>300</v>
      </c>
    </row>
    <row r="4797" spans="1:3" s="205" customFormat="1" x14ac:dyDescent="0.25">
      <c r="A4797" s="145" t="s">
        <v>5802</v>
      </c>
      <c r="B4797" s="150" t="s">
        <v>5803</v>
      </c>
      <c r="C4797" s="190">
        <v>300</v>
      </c>
    </row>
    <row r="4798" spans="1:3" s="205" customFormat="1" x14ac:dyDescent="0.25">
      <c r="A4798" s="145" t="s">
        <v>5804</v>
      </c>
      <c r="B4798" s="150" t="s">
        <v>5805</v>
      </c>
      <c r="C4798" s="190">
        <v>300</v>
      </c>
    </row>
    <row r="4799" spans="1:3" s="205" customFormat="1" x14ac:dyDescent="0.25">
      <c r="A4799" s="343" t="s">
        <v>5806</v>
      </c>
      <c r="B4799" s="344" t="s">
        <v>84</v>
      </c>
      <c r="C4799" s="420"/>
    </row>
    <row r="4800" spans="1:3" s="205" customFormat="1" x14ac:dyDescent="0.25">
      <c r="A4800" s="454" t="s">
        <v>5807</v>
      </c>
      <c r="B4800" s="143" t="s">
        <v>5808</v>
      </c>
      <c r="C4800" s="190"/>
    </row>
    <row r="4801" spans="1:3" s="205" customFormat="1" x14ac:dyDescent="0.25">
      <c r="A4801" s="455"/>
      <c r="B4801" s="335" t="s">
        <v>5809</v>
      </c>
      <c r="C4801" s="190">
        <v>14000</v>
      </c>
    </row>
    <row r="4802" spans="1:3" s="205" customFormat="1" x14ac:dyDescent="0.25">
      <c r="A4802" s="455"/>
      <c r="B4802" s="150" t="s">
        <v>5810</v>
      </c>
      <c r="C4802" s="190">
        <v>12500</v>
      </c>
    </row>
    <row r="4803" spans="1:3" s="205" customFormat="1" x14ac:dyDescent="0.25">
      <c r="A4803" s="456"/>
      <c r="B4803" s="150" t="s">
        <v>5811</v>
      </c>
      <c r="C4803" s="190">
        <v>12500</v>
      </c>
    </row>
    <row r="4804" spans="1:3" s="205" customFormat="1" x14ac:dyDescent="0.25">
      <c r="A4804" s="454" t="s">
        <v>5812</v>
      </c>
      <c r="B4804" s="143" t="s">
        <v>5813</v>
      </c>
      <c r="C4804" s="190"/>
    </row>
    <row r="4805" spans="1:3" s="418" customFormat="1" x14ac:dyDescent="0.25">
      <c r="A4805" s="455"/>
      <c r="B4805" s="143" t="s">
        <v>5814</v>
      </c>
      <c r="C4805" s="190"/>
    </row>
    <row r="4806" spans="1:3" s="418" customFormat="1" x14ac:dyDescent="0.25">
      <c r="A4806" s="455"/>
      <c r="B4806" s="146" t="s">
        <v>5815</v>
      </c>
      <c r="C4806" s="190">
        <v>4000</v>
      </c>
    </row>
    <row r="4807" spans="1:3" s="418" customFormat="1" x14ac:dyDescent="0.25">
      <c r="A4807" s="455"/>
      <c r="B4807" s="146" t="s">
        <v>5816</v>
      </c>
      <c r="C4807" s="190">
        <v>7500</v>
      </c>
    </row>
    <row r="4808" spans="1:3" s="418" customFormat="1" x14ac:dyDescent="0.25">
      <c r="A4808" s="455"/>
      <c r="B4808" s="143" t="s">
        <v>5817</v>
      </c>
      <c r="C4808" s="190"/>
    </row>
    <row r="4809" spans="1:3" s="418" customFormat="1" x14ac:dyDescent="0.25">
      <c r="A4809" s="456"/>
      <c r="B4809" s="247" t="s">
        <v>5818</v>
      </c>
      <c r="C4809" s="190">
        <v>1400</v>
      </c>
    </row>
    <row r="4810" spans="1:3" s="418" customFormat="1" x14ac:dyDescent="0.25">
      <c r="A4810" s="454" t="s">
        <v>5819</v>
      </c>
      <c r="B4810" s="143" t="s">
        <v>5820</v>
      </c>
      <c r="C4810" s="190"/>
    </row>
    <row r="4811" spans="1:3" s="418" customFormat="1" x14ac:dyDescent="0.25">
      <c r="A4811" s="455"/>
      <c r="B4811" s="150" t="s">
        <v>5821</v>
      </c>
      <c r="C4811" s="190">
        <v>2400</v>
      </c>
    </row>
    <row r="4812" spans="1:3" s="418" customFormat="1" x14ac:dyDescent="0.25">
      <c r="A4812" s="455"/>
      <c r="B4812" s="150" t="s">
        <v>5822</v>
      </c>
      <c r="C4812" s="190">
        <v>650</v>
      </c>
    </row>
    <row r="4813" spans="1:3" s="418" customFormat="1" x14ac:dyDescent="0.25">
      <c r="A4813" s="456"/>
      <c r="B4813" s="150" t="s">
        <v>5823</v>
      </c>
      <c r="C4813" s="190">
        <v>650</v>
      </c>
    </row>
    <row r="4814" spans="1:3" s="205" customFormat="1" x14ac:dyDescent="0.25">
      <c r="A4814" s="458" t="s">
        <v>5824</v>
      </c>
      <c r="B4814" s="143" t="s">
        <v>5825</v>
      </c>
      <c r="C4814" s="190"/>
    </row>
    <row r="4815" spans="1:3" s="205" customFormat="1" x14ac:dyDescent="0.25">
      <c r="A4815" s="459"/>
      <c r="B4815" s="150" t="s">
        <v>5826</v>
      </c>
      <c r="C4815" s="190">
        <v>900</v>
      </c>
    </row>
    <row r="4816" spans="1:3" s="205" customFormat="1" x14ac:dyDescent="0.25">
      <c r="A4816" s="460"/>
      <c r="B4816" s="150" t="s">
        <v>5827</v>
      </c>
      <c r="C4816" s="190">
        <v>650</v>
      </c>
    </row>
    <row r="4817" spans="1:3" s="205" customFormat="1" x14ac:dyDescent="0.25">
      <c r="A4817" s="458" t="s">
        <v>5828</v>
      </c>
      <c r="B4817" s="143" t="s">
        <v>5829</v>
      </c>
      <c r="C4817" s="190"/>
    </row>
    <row r="4818" spans="1:3" s="205" customFormat="1" x14ac:dyDescent="0.25">
      <c r="A4818" s="459"/>
      <c r="B4818" s="150" t="s">
        <v>5830</v>
      </c>
      <c r="C4818" s="190">
        <v>7500</v>
      </c>
    </row>
    <row r="4819" spans="1:3" s="205" customFormat="1" x14ac:dyDescent="0.25">
      <c r="A4819" s="460"/>
      <c r="B4819" s="150" t="s">
        <v>5831</v>
      </c>
      <c r="C4819" s="190">
        <v>4700</v>
      </c>
    </row>
    <row r="4820" spans="1:3" s="205" customFormat="1" x14ac:dyDescent="0.25">
      <c r="A4820" s="458" t="s">
        <v>5832</v>
      </c>
      <c r="B4820" s="143" t="s">
        <v>5833</v>
      </c>
      <c r="C4820" s="190">
        <v>3800</v>
      </c>
    </row>
    <row r="4821" spans="1:3" s="418" customFormat="1" ht="31.5" x14ac:dyDescent="0.25">
      <c r="A4821" s="459"/>
      <c r="B4821" s="150" t="s">
        <v>5834</v>
      </c>
      <c r="C4821" s="190">
        <v>4700</v>
      </c>
    </row>
    <row r="4822" spans="1:3" s="418" customFormat="1" x14ac:dyDescent="0.25">
      <c r="A4822" s="459"/>
      <c r="B4822" s="150" t="s">
        <v>5835</v>
      </c>
      <c r="C4822" s="190">
        <v>4700</v>
      </c>
    </row>
    <row r="4823" spans="1:3" s="418" customFormat="1" ht="31.5" x14ac:dyDescent="0.25">
      <c r="A4823" s="460"/>
      <c r="B4823" s="150" t="s">
        <v>5836</v>
      </c>
      <c r="C4823" s="190">
        <v>3300</v>
      </c>
    </row>
    <row r="4824" spans="1:3" s="418" customFormat="1" x14ac:dyDescent="0.25">
      <c r="A4824" s="458" t="s">
        <v>5837</v>
      </c>
      <c r="B4824" s="143" t="s">
        <v>5838</v>
      </c>
      <c r="C4824" s="190">
        <v>2200</v>
      </c>
    </row>
    <row r="4825" spans="1:3" s="418" customFormat="1" x14ac:dyDescent="0.25">
      <c r="A4825" s="460"/>
      <c r="B4825" s="150" t="s">
        <v>5839</v>
      </c>
      <c r="C4825" s="190"/>
    </row>
    <row r="4826" spans="1:3" s="418" customFormat="1" ht="31.5" x14ac:dyDescent="0.25">
      <c r="A4826" s="145" t="s">
        <v>5840</v>
      </c>
      <c r="B4826" s="345" t="s">
        <v>5841</v>
      </c>
      <c r="C4826" s="190"/>
    </row>
    <row r="4827" spans="1:3" s="418" customFormat="1" ht="31.5" x14ac:dyDescent="0.25">
      <c r="A4827" s="145" t="s">
        <v>5842</v>
      </c>
      <c r="B4827" s="345" t="s">
        <v>5843</v>
      </c>
      <c r="C4827" s="190"/>
    </row>
    <row r="4828" spans="1:3" s="418" customFormat="1" ht="31.5" x14ac:dyDescent="0.25">
      <c r="A4828" s="145" t="s">
        <v>5844</v>
      </c>
      <c r="B4828" s="154" t="s">
        <v>5845</v>
      </c>
      <c r="C4828" s="190">
        <v>1200</v>
      </c>
    </row>
    <row r="4829" spans="1:3" s="418" customFormat="1" x14ac:dyDescent="0.25">
      <c r="A4829" s="145"/>
      <c r="B4829" s="143" t="s">
        <v>5846</v>
      </c>
      <c r="C4829" s="190"/>
    </row>
    <row r="4830" spans="1:3" s="418" customFormat="1" x14ac:dyDescent="0.25">
      <c r="A4830" s="145"/>
      <c r="B4830" s="143" t="s">
        <v>5847</v>
      </c>
      <c r="C4830" s="190"/>
    </row>
    <row r="4831" spans="1:3" s="418" customFormat="1" x14ac:dyDescent="0.25">
      <c r="A4831" s="458" t="s">
        <v>5848</v>
      </c>
      <c r="B4831" s="143" t="s">
        <v>5849</v>
      </c>
      <c r="C4831" s="190"/>
    </row>
    <row r="4832" spans="1:3" s="418" customFormat="1" x14ac:dyDescent="0.25">
      <c r="A4832" s="459"/>
      <c r="B4832" s="150" t="s">
        <v>5850</v>
      </c>
      <c r="C4832" s="190">
        <v>1200</v>
      </c>
    </row>
    <row r="4833" spans="1:3" s="418" customFormat="1" x14ac:dyDescent="0.25">
      <c r="A4833" s="460"/>
      <c r="B4833" s="341" t="s">
        <v>5851</v>
      </c>
      <c r="C4833" s="190">
        <v>200</v>
      </c>
    </row>
    <row r="4834" spans="1:3" s="205" customFormat="1" x14ac:dyDescent="0.25">
      <c r="A4834" s="458" t="s">
        <v>5852</v>
      </c>
      <c r="B4834" s="143" t="s">
        <v>5853</v>
      </c>
      <c r="C4834" s="190"/>
    </row>
    <row r="4835" spans="1:3" s="205" customFormat="1" x14ac:dyDescent="0.25">
      <c r="A4835" s="460"/>
      <c r="B4835" s="339" t="s">
        <v>5851</v>
      </c>
      <c r="C4835" s="419">
        <v>200</v>
      </c>
    </row>
    <row r="4836" spans="1:3" s="205" customFormat="1" x14ac:dyDescent="0.25">
      <c r="A4836" s="458" t="s">
        <v>5854</v>
      </c>
      <c r="B4836" s="143" t="s">
        <v>5855</v>
      </c>
      <c r="C4836" s="190"/>
    </row>
    <row r="4837" spans="1:3" s="205" customFormat="1" x14ac:dyDescent="0.25">
      <c r="A4837" s="460"/>
      <c r="B4837" s="339" t="s">
        <v>5851</v>
      </c>
      <c r="C4837" s="419">
        <v>200</v>
      </c>
    </row>
    <row r="4838" spans="1:3" s="205" customFormat="1" x14ac:dyDescent="0.25">
      <c r="A4838" s="145" t="s">
        <v>5856</v>
      </c>
      <c r="B4838" s="143" t="s">
        <v>5857</v>
      </c>
      <c r="C4838" s="190"/>
    </row>
    <row r="4839" spans="1:3" s="205" customFormat="1" ht="31.5" x14ac:dyDescent="0.25">
      <c r="A4839" s="145" t="s">
        <v>5858</v>
      </c>
      <c r="B4839" s="150" t="s">
        <v>5859</v>
      </c>
      <c r="C4839" s="190">
        <v>400</v>
      </c>
    </row>
    <row r="4840" spans="1:3" s="205" customFormat="1" x14ac:dyDescent="0.25">
      <c r="A4840" s="148"/>
      <c r="B4840" s="339" t="s">
        <v>5851</v>
      </c>
      <c r="C4840" s="190">
        <v>200</v>
      </c>
    </row>
    <row r="4841" spans="1:3" s="205" customFormat="1" x14ac:dyDescent="0.25">
      <c r="A4841" s="458" t="s">
        <v>5860</v>
      </c>
      <c r="B4841" s="143" t="s">
        <v>5861</v>
      </c>
      <c r="C4841" s="190"/>
    </row>
    <row r="4842" spans="1:3" s="418" customFormat="1" x14ac:dyDescent="0.25">
      <c r="A4842" s="460"/>
      <c r="B4842" s="247" t="s">
        <v>5851</v>
      </c>
      <c r="C4842" s="419">
        <v>200</v>
      </c>
    </row>
    <row r="4843" spans="1:3" s="418" customFormat="1" x14ac:dyDescent="0.25">
      <c r="A4843" s="145" t="s">
        <v>5862</v>
      </c>
      <c r="B4843" s="150" t="s">
        <v>5863</v>
      </c>
      <c r="C4843" s="190">
        <v>150</v>
      </c>
    </row>
    <row r="4844" spans="1:3" s="418" customFormat="1" x14ac:dyDescent="0.25">
      <c r="A4844" s="145"/>
      <c r="B4844" s="143" t="s">
        <v>5864</v>
      </c>
      <c r="C4844" s="190"/>
    </row>
    <row r="4845" spans="1:3" s="418" customFormat="1" x14ac:dyDescent="0.25">
      <c r="A4845" s="145"/>
      <c r="B4845" s="143" t="s">
        <v>5865</v>
      </c>
      <c r="C4845" s="190"/>
    </row>
    <row r="4846" spans="1:3" s="418" customFormat="1" x14ac:dyDescent="0.25">
      <c r="A4846" s="458" t="s">
        <v>5866</v>
      </c>
      <c r="B4846" s="143" t="s">
        <v>5867</v>
      </c>
      <c r="C4846" s="190"/>
    </row>
    <row r="4847" spans="1:3" s="418" customFormat="1" x14ac:dyDescent="0.25">
      <c r="A4847" s="459"/>
      <c r="B4847" s="150" t="s">
        <v>5868</v>
      </c>
      <c r="C4847" s="190">
        <v>250</v>
      </c>
    </row>
    <row r="4848" spans="1:3" s="418" customFormat="1" x14ac:dyDescent="0.25">
      <c r="A4848" s="459"/>
      <c r="B4848" s="150" t="s">
        <v>5869</v>
      </c>
      <c r="C4848" s="190">
        <v>250</v>
      </c>
    </row>
    <row r="4849" spans="1:3" s="418" customFormat="1" x14ac:dyDescent="0.25">
      <c r="A4849" s="459"/>
      <c r="B4849" s="150" t="s">
        <v>5870</v>
      </c>
      <c r="C4849" s="190">
        <v>200</v>
      </c>
    </row>
    <row r="4850" spans="1:3" s="418" customFormat="1" x14ac:dyDescent="0.25">
      <c r="A4850" s="459"/>
      <c r="B4850" s="150" t="s">
        <v>5871</v>
      </c>
      <c r="C4850" s="190">
        <v>200</v>
      </c>
    </row>
    <row r="4851" spans="1:3" s="418" customFormat="1" x14ac:dyDescent="0.25">
      <c r="A4851" s="459"/>
      <c r="B4851" s="150" t="s">
        <v>5872</v>
      </c>
      <c r="C4851" s="190">
        <v>200</v>
      </c>
    </row>
    <row r="4852" spans="1:3" s="418" customFormat="1" x14ac:dyDescent="0.25">
      <c r="A4852" s="459"/>
      <c r="B4852" s="150" t="s">
        <v>5873</v>
      </c>
      <c r="C4852" s="190">
        <v>200</v>
      </c>
    </row>
    <row r="4853" spans="1:3" s="418" customFormat="1" x14ac:dyDescent="0.25">
      <c r="A4853" s="459"/>
      <c r="B4853" s="150" t="s">
        <v>5874</v>
      </c>
      <c r="C4853" s="190">
        <v>200</v>
      </c>
    </row>
    <row r="4854" spans="1:3" s="418" customFormat="1" x14ac:dyDescent="0.25">
      <c r="A4854" s="460"/>
      <c r="B4854" s="150" t="s">
        <v>5875</v>
      </c>
      <c r="C4854" s="190">
        <v>200</v>
      </c>
    </row>
    <row r="4855" spans="1:3" s="418" customFormat="1" x14ac:dyDescent="0.25">
      <c r="A4855" s="458" t="s">
        <v>5876</v>
      </c>
      <c r="B4855" s="143" t="s">
        <v>5877</v>
      </c>
      <c r="C4855" s="190"/>
    </row>
    <row r="4856" spans="1:3" s="418" customFormat="1" x14ac:dyDescent="0.25">
      <c r="A4856" s="460"/>
      <c r="B4856" s="150" t="s">
        <v>5878</v>
      </c>
      <c r="C4856" s="190">
        <v>200</v>
      </c>
    </row>
    <row r="4857" spans="1:3" s="418" customFormat="1" ht="31.5" x14ac:dyDescent="0.25">
      <c r="A4857" s="145" t="s">
        <v>5879</v>
      </c>
      <c r="B4857" s="150" t="s">
        <v>5880</v>
      </c>
      <c r="C4857" s="190">
        <v>1400</v>
      </c>
    </row>
    <row r="4858" spans="1:3" s="418" customFormat="1" ht="31.5" x14ac:dyDescent="0.25">
      <c r="A4858" s="145" t="s">
        <v>5881</v>
      </c>
      <c r="B4858" s="150" t="s">
        <v>5882</v>
      </c>
      <c r="C4858" s="190">
        <v>1100</v>
      </c>
    </row>
    <row r="4859" spans="1:3" s="418" customFormat="1" ht="31.5" x14ac:dyDescent="0.25">
      <c r="A4859" s="145" t="s">
        <v>5883</v>
      </c>
      <c r="B4859" s="150" t="s">
        <v>5884</v>
      </c>
      <c r="C4859" s="190">
        <v>400</v>
      </c>
    </row>
    <row r="4860" spans="1:3" s="418" customFormat="1" x14ac:dyDescent="0.25">
      <c r="A4860" s="145" t="s">
        <v>5885</v>
      </c>
      <c r="B4860" s="150" t="s">
        <v>5886</v>
      </c>
      <c r="C4860" s="190">
        <v>200</v>
      </c>
    </row>
    <row r="4861" spans="1:3" s="418" customFormat="1" x14ac:dyDescent="0.25">
      <c r="A4861" s="145"/>
      <c r="B4861" s="143" t="s">
        <v>5887</v>
      </c>
      <c r="C4861" s="190"/>
    </row>
    <row r="4862" spans="1:3" s="418" customFormat="1" x14ac:dyDescent="0.25">
      <c r="A4862" s="572" t="s">
        <v>5888</v>
      </c>
      <c r="B4862" s="143" t="s">
        <v>5889</v>
      </c>
      <c r="C4862" s="190"/>
    </row>
    <row r="4863" spans="1:3" s="205" customFormat="1" x14ac:dyDescent="0.25">
      <c r="A4863" s="573"/>
      <c r="B4863" s="150" t="s">
        <v>5890</v>
      </c>
      <c r="C4863" s="190">
        <v>1400</v>
      </c>
    </row>
    <row r="4864" spans="1:3" s="205" customFormat="1" x14ac:dyDescent="0.25">
      <c r="A4864" s="574"/>
      <c r="B4864" s="150" t="s">
        <v>5891</v>
      </c>
      <c r="C4864" s="190">
        <v>1700</v>
      </c>
    </row>
    <row r="4865" spans="1:3" s="205" customFormat="1" ht="31.5" x14ac:dyDescent="0.25">
      <c r="A4865" s="458" t="s">
        <v>5892</v>
      </c>
      <c r="B4865" s="150" t="s">
        <v>5893</v>
      </c>
      <c r="C4865" s="190">
        <v>5200</v>
      </c>
    </row>
    <row r="4866" spans="1:3" s="205" customFormat="1" x14ac:dyDescent="0.25">
      <c r="A4866" s="459"/>
      <c r="B4866" s="150" t="s">
        <v>5894</v>
      </c>
      <c r="C4866" s="190">
        <v>1200</v>
      </c>
    </row>
    <row r="4867" spans="1:3" s="205" customFormat="1" x14ac:dyDescent="0.25">
      <c r="A4867" s="459"/>
      <c r="B4867" s="150" t="s">
        <v>5895</v>
      </c>
      <c r="C4867" s="190">
        <v>1200</v>
      </c>
    </row>
    <row r="4868" spans="1:3" s="205" customFormat="1" x14ac:dyDescent="0.25">
      <c r="A4868" s="459"/>
      <c r="B4868" s="150" t="s">
        <v>5896</v>
      </c>
      <c r="C4868" s="190">
        <v>1100</v>
      </c>
    </row>
    <row r="4869" spans="1:3" s="205" customFormat="1" x14ac:dyDescent="0.25">
      <c r="A4869" s="459"/>
      <c r="B4869" s="150" t="s">
        <v>5897</v>
      </c>
      <c r="C4869" s="190">
        <v>900</v>
      </c>
    </row>
    <row r="4870" spans="1:3" s="205" customFormat="1" x14ac:dyDescent="0.25">
      <c r="A4870" s="459"/>
      <c r="B4870" s="150" t="s">
        <v>5898</v>
      </c>
      <c r="C4870" s="190">
        <v>900</v>
      </c>
    </row>
    <row r="4871" spans="1:3" s="418" customFormat="1" x14ac:dyDescent="0.25">
      <c r="A4871" s="460"/>
      <c r="B4871" s="150" t="s">
        <v>5899</v>
      </c>
      <c r="C4871" s="190">
        <v>900</v>
      </c>
    </row>
    <row r="4872" spans="1:3" s="418" customFormat="1" x14ac:dyDescent="0.25">
      <c r="A4872" s="458" t="s">
        <v>5900</v>
      </c>
      <c r="B4872" s="143" t="s">
        <v>5901</v>
      </c>
      <c r="C4872" s="190"/>
    </row>
    <row r="4873" spans="1:3" s="418" customFormat="1" x14ac:dyDescent="0.25">
      <c r="A4873" s="459"/>
      <c r="B4873" s="150" t="s">
        <v>5902</v>
      </c>
      <c r="C4873" s="190">
        <v>900</v>
      </c>
    </row>
    <row r="4874" spans="1:3" s="418" customFormat="1" x14ac:dyDescent="0.25">
      <c r="A4874" s="459"/>
      <c r="B4874" s="150" t="s">
        <v>5903</v>
      </c>
      <c r="C4874" s="190">
        <v>900</v>
      </c>
    </row>
    <row r="4875" spans="1:3" s="418" customFormat="1" x14ac:dyDescent="0.25">
      <c r="A4875" s="459"/>
      <c r="B4875" s="150" t="s">
        <v>5904</v>
      </c>
      <c r="C4875" s="190">
        <v>900</v>
      </c>
    </row>
    <row r="4876" spans="1:3" s="418" customFormat="1" ht="31.5" x14ac:dyDescent="0.25">
      <c r="A4876" s="459"/>
      <c r="B4876" s="150" t="s">
        <v>5905</v>
      </c>
      <c r="C4876" s="190">
        <v>900</v>
      </c>
    </row>
    <row r="4877" spans="1:3" s="418" customFormat="1" x14ac:dyDescent="0.25">
      <c r="A4877" s="460"/>
      <c r="B4877" s="150" t="s">
        <v>5906</v>
      </c>
      <c r="C4877" s="190">
        <v>900</v>
      </c>
    </row>
    <row r="4878" spans="1:3" s="418" customFormat="1" x14ac:dyDescent="0.25">
      <c r="A4878" s="458" t="s">
        <v>5907</v>
      </c>
      <c r="B4878" s="143" t="s">
        <v>5908</v>
      </c>
      <c r="C4878" s="190">
        <v>0</v>
      </c>
    </row>
    <row r="4879" spans="1:3" s="418" customFormat="1" x14ac:dyDescent="0.25">
      <c r="A4879" s="459"/>
      <c r="B4879" s="150" t="s">
        <v>5909</v>
      </c>
      <c r="C4879" s="190">
        <v>900</v>
      </c>
    </row>
    <row r="4880" spans="1:3" s="418" customFormat="1" x14ac:dyDescent="0.25">
      <c r="A4880" s="459"/>
      <c r="B4880" s="150" t="s">
        <v>5910</v>
      </c>
      <c r="C4880" s="190">
        <v>900</v>
      </c>
    </row>
    <row r="4881" spans="1:3" s="418" customFormat="1" x14ac:dyDescent="0.25">
      <c r="A4881" s="459"/>
      <c r="B4881" s="150" t="s">
        <v>5911</v>
      </c>
      <c r="C4881" s="190">
        <v>900</v>
      </c>
    </row>
    <row r="4882" spans="1:3" s="418" customFormat="1" x14ac:dyDescent="0.25">
      <c r="A4882" s="460"/>
      <c r="B4882" s="150" t="s">
        <v>5912</v>
      </c>
      <c r="C4882" s="190">
        <v>900</v>
      </c>
    </row>
    <row r="4883" spans="1:3" s="418" customFormat="1" x14ac:dyDescent="0.25">
      <c r="A4883" s="458" t="s">
        <v>5913</v>
      </c>
      <c r="B4883" s="143" t="s">
        <v>5914</v>
      </c>
      <c r="C4883" s="190"/>
    </row>
    <row r="4884" spans="1:3" s="418" customFormat="1" x14ac:dyDescent="0.25">
      <c r="A4884" s="460"/>
      <c r="B4884" s="150" t="s">
        <v>5915</v>
      </c>
      <c r="C4884" s="190">
        <v>900</v>
      </c>
    </row>
    <row r="4885" spans="1:3" s="418" customFormat="1" x14ac:dyDescent="0.25">
      <c r="A4885" s="145" t="s">
        <v>5916</v>
      </c>
      <c r="B4885" s="143" t="s">
        <v>5917</v>
      </c>
      <c r="C4885" s="190">
        <v>1700</v>
      </c>
    </row>
    <row r="4886" spans="1:3" s="418" customFormat="1" x14ac:dyDescent="0.25">
      <c r="A4886" s="145" t="s">
        <v>5918</v>
      </c>
      <c r="B4886" s="150" t="s">
        <v>5919</v>
      </c>
      <c r="C4886" s="190">
        <v>900</v>
      </c>
    </row>
    <row r="4887" spans="1:3" s="418" customFormat="1" x14ac:dyDescent="0.25">
      <c r="A4887" s="145"/>
      <c r="B4887" s="143" t="s">
        <v>5920</v>
      </c>
      <c r="C4887" s="190"/>
    </row>
    <row r="4888" spans="1:3" s="418" customFormat="1" x14ac:dyDescent="0.25">
      <c r="A4888" s="458" t="s">
        <v>5921</v>
      </c>
      <c r="B4888" s="336" t="s">
        <v>5922</v>
      </c>
      <c r="C4888" s="190"/>
    </row>
    <row r="4889" spans="1:3" s="418" customFormat="1" x14ac:dyDescent="0.25">
      <c r="A4889" s="459"/>
      <c r="B4889" s="150" t="s">
        <v>5923</v>
      </c>
      <c r="C4889" s="190">
        <v>250</v>
      </c>
    </row>
    <row r="4890" spans="1:3" s="418" customFormat="1" x14ac:dyDescent="0.25">
      <c r="A4890" s="459"/>
      <c r="B4890" s="150" t="s">
        <v>5924</v>
      </c>
      <c r="C4890" s="190">
        <v>400</v>
      </c>
    </row>
    <row r="4891" spans="1:3" s="418" customFormat="1" x14ac:dyDescent="0.25">
      <c r="A4891" s="459"/>
      <c r="B4891" s="150" t="s">
        <v>5925</v>
      </c>
      <c r="C4891" s="190">
        <v>200</v>
      </c>
    </row>
    <row r="4892" spans="1:3" s="418" customFormat="1" x14ac:dyDescent="0.25">
      <c r="A4892" s="459"/>
      <c r="B4892" s="150" t="s">
        <v>5926</v>
      </c>
      <c r="C4892" s="190">
        <v>200</v>
      </c>
    </row>
    <row r="4893" spans="1:3" s="205" customFormat="1" x14ac:dyDescent="0.25">
      <c r="A4893" s="460"/>
      <c r="B4893" s="150" t="s">
        <v>5927</v>
      </c>
      <c r="C4893" s="190">
        <v>200</v>
      </c>
    </row>
    <row r="4894" spans="1:3" s="205" customFormat="1" x14ac:dyDescent="0.25">
      <c r="A4894" s="145" t="s">
        <v>5928</v>
      </c>
      <c r="B4894" s="150" t="s">
        <v>5929</v>
      </c>
      <c r="C4894" s="190">
        <v>200</v>
      </c>
    </row>
    <row r="4895" spans="1:3" s="205" customFormat="1" x14ac:dyDescent="0.25">
      <c r="A4895" s="145"/>
      <c r="B4895" s="143" t="s">
        <v>5930</v>
      </c>
      <c r="C4895" s="190"/>
    </row>
    <row r="4896" spans="1:3" s="205" customFormat="1" x14ac:dyDescent="0.25">
      <c r="A4896" s="458" t="s">
        <v>5931</v>
      </c>
      <c r="B4896" s="143" t="s">
        <v>5932</v>
      </c>
      <c r="C4896" s="190"/>
    </row>
    <row r="4897" spans="1:3" s="205" customFormat="1" x14ac:dyDescent="0.25">
      <c r="A4897" s="459"/>
      <c r="B4897" s="150" t="s">
        <v>5933</v>
      </c>
      <c r="C4897" s="190">
        <v>600</v>
      </c>
    </row>
    <row r="4898" spans="1:3" s="205" customFormat="1" x14ac:dyDescent="0.25">
      <c r="A4898" s="459"/>
      <c r="B4898" s="150" t="s">
        <v>5934</v>
      </c>
      <c r="C4898" s="190">
        <v>800</v>
      </c>
    </row>
    <row r="4899" spans="1:3" s="205" customFormat="1" x14ac:dyDescent="0.25">
      <c r="A4899" s="459"/>
      <c r="B4899" s="150" t="s">
        <v>5935</v>
      </c>
      <c r="C4899" s="190">
        <v>600</v>
      </c>
    </row>
    <row r="4900" spans="1:3" s="205" customFormat="1" x14ac:dyDescent="0.25">
      <c r="A4900" s="459"/>
      <c r="B4900" s="150" t="s">
        <v>5936</v>
      </c>
      <c r="C4900" s="190">
        <v>600</v>
      </c>
    </row>
    <row r="4901" spans="1:3" s="418" customFormat="1" x14ac:dyDescent="0.25">
      <c r="A4901" s="459"/>
      <c r="B4901" s="150" t="s">
        <v>5937</v>
      </c>
      <c r="C4901" s="190">
        <v>600</v>
      </c>
    </row>
    <row r="4902" spans="1:3" s="418" customFormat="1" x14ac:dyDescent="0.25">
      <c r="A4902" s="459"/>
      <c r="B4902" s="150" t="s">
        <v>5938</v>
      </c>
      <c r="C4902" s="190">
        <v>600</v>
      </c>
    </row>
    <row r="4903" spans="1:3" s="418" customFormat="1" x14ac:dyDescent="0.25">
      <c r="A4903" s="459"/>
      <c r="B4903" s="150" t="s">
        <v>5939</v>
      </c>
      <c r="C4903" s="190">
        <v>600</v>
      </c>
    </row>
    <row r="4904" spans="1:3" s="418" customFormat="1" x14ac:dyDescent="0.25">
      <c r="A4904" s="460"/>
      <c r="B4904" s="150" t="s">
        <v>5940</v>
      </c>
      <c r="C4904" s="190">
        <v>600</v>
      </c>
    </row>
    <row r="4905" spans="1:3" s="418" customFormat="1" x14ac:dyDescent="0.25">
      <c r="A4905" s="458" t="s">
        <v>5941</v>
      </c>
      <c r="B4905" s="143" t="s">
        <v>5942</v>
      </c>
      <c r="C4905" s="190"/>
    </row>
    <row r="4906" spans="1:3" s="418" customFormat="1" x14ac:dyDescent="0.25">
      <c r="A4906" s="459"/>
      <c r="B4906" s="150" t="s">
        <v>5943</v>
      </c>
      <c r="C4906" s="190">
        <v>500</v>
      </c>
    </row>
    <row r="4907" spans="1:3" s="418" customFormat="1" x14ac:dyDescent="0.25">
      <c r="A4907" s="460"/>
      <c r="B4907" s="150" t="s">
        <v>5944</v>
      </c>
      <c r="C4907" s="190">
        <v>500</v>
      </c>
    </row>
    <row r="4908" spans="1:3" s="418" customFormat="1" x14ac:dyDescent="0.25">
      <c r="A4908" s="458" t="s">
        <v>5945</v>
      </c>
      <c r="B4908" s="143" t="s">
        <v>5946</v>
      </c>
      <c r="C4908" s="190">
        <v>0</v>
      </c>
    </row>
    <row r="4909" spans="1:3" s="418" customFormat="1" x14ac:dyDescent="0.25">
      <c r="A4909" s="459"/>
      <c r="B4909" s="150" t="s">
        <v>5947</v>
      </c>
      <c r="C4909" s="190">
        <v>600</v>
      </c>
    </row>
    <row r="4910" spans="1:3" s="418" customFormat="1" x14ac:dyDescent="0.25">
      <c r="A4910" s="459"/>
      <c r="B4910" s="150" t="s">
        <v>5948</v>
      </c>
      <c r="C4910" s="190">
        <v>600</v>
      </c>
    </row>
    <row r="4911" spans="1:3" s="418" customFormat="1" x14ac:dyDescent="0.25">
      <c r="A4911" s="459"/>
      <c r="B4911" s="150" t="s">
        <v>5949</v>
      </c>
      <c r="C4911" s="190">
        <v>600</v>
      </c>
    </row>
    <row r="4912" spans="1:3" s="418" customFormat="1" x14ac:dyDescent="0.25">
      <c r="A4912" s="459"/>
      <c r="B4912" s="150" t="s">
        <v>5950</v>
      </c>
      <c r="C4912" s="190">
        <v>600</v>
      </c>
    </row>
    <row r="4913" spans="1:3" s="418" customFormat="1" x14ac:dyDescent="0.25">
      <c r="A4913" s="459"/>
      <c r="B4913" s="150" t="s">
        <v>5951</v>
      </c>
      <c r="C4913" s="190">
        <v>600</v>
      </c>
    </row>
    <row r="4914" spans="1:3" s="418" customFormat="1" x14ac:dyDescent="0.25">
      <c r="A4914" s="459"/>
      <c r="B4914" s="150" t="s">
        <v>5952</v>
      </c>
      <c r="C4914" s="190">
        <v>600</v>
      </c>
    </row>
    <row r="4915" spans="1:3" s="418" customFormat="1" x14ac:dyDescent="0.25">
      <c r="A4915" s="459"/>
      <c r="B4915" s="150" t="s">
        <v>5953</v>
      </c>
      <c r="C4915" s="190">
        <v>3000</v>
      </c>
    </row>
    <row r="4916" spans="1:3" s="418" customFormat="1" ht="31.5" x14ac:dyDescent="0.25">
      <c r="A4916" s="459"/>
      <c r="B4916" s="150" t="s">
        <v>5954</v>
      </c>
      <c r="C4916" s="190">
        <v>1700</v>
      </c>
    </row>
    <row r="4917" spans="1:3" s="418" customFormat="1" ht="31.5" x14ac:dyDescent="0.25">
      <c r="A4917" s="459"/>
      <c r="B4917" s="150" t="s">
        <v>5955</v>
      </c>
      <c r="C4917" s="190">
        <v>1700</v>
      </c>
    </row>
    <row r="4918" spans="1:3" s="418" customFormat="1" x14ac:dyDescent="0.25">
      <c r="A4918" s="460"/>
      <c r="B4918" s="150" t="s">
        <v>5956</v>
      </c>
      <c r="C4918" s="190">
        <v>600</v>
      </c>
    </row>
    <row r="4919" spans="1:3" s="418" customFormat="1" x14ac:dyDescent="0.25">
      <c r="A4919" s="145" t="s">
        <v>5957</v>
      </c>
      <c r="B4919" s="150" t="s">
        <v>5958</v>
      </c>
      <c r="C4919" s="190">
        <v>500</v>
      </c>
    </row>
    <row r="4920" spans="1:3" s="418" customFormat="1" x14ac:dyDescent="0.25">
      <c r="A4920" s="145"/>
      <c r="B4920" s="143" t="s">
        <v>5959</v>
      </c>
      <c r="C4920" s="190"/>
    </row>
    <row r="4921" spans="1:3" s="418" customFormat="1" x14ac:dyDescent="0.25">
      <c r="A4921" s="458" t="s">
        <v>5960</v>
      </c>
      <c r="B4921" s="143" t="s">
        <v>5961</v>
      </c>
      <c r="C4921" s="190"/>
    </row>
    <row r="4922" spans="1:3" s="418" customFormat="1" x14ac:dyDescent="0.25">
      <c r="A4922" s="460"/>
      <c r="B4922" s="150" t="s">
        <v>5962</v>
      </c>
      <c r="C4922" s="190">
        <v>500</v>
      </c>
    </row>
    <row r="4923" spans="1:3" s="418" customFormat="1" x14ac:dyDescent="0.25">
      <c r="A4923" s="145" t="s">
        <v>5963</v>
      </c>
      <c r="B4923" s="150" t="s">
        <v>5964</v>
      </c>
      <c r="C4923" s="190">
        <v>1600</v>
      </c>
    </row>
    <row r="4924" spans="1:3" s="418" customFormat="1" x14ac:dyDescent="0.25">
      <c r="A4924" s="459"/>
      <c r="B4924" s="150" t="s">
        <v>5965</v>
      </c>
      <c r="C4924" s="190">
        <v>2200</v>
      </c>
    </row>
    <row r="4925" spans="1:3" s="418" customFormat="1" ht="31.5" x14ac:dyDescent="0.25">
      <c r="A4925" s="460"/>
      <c r="B4925" s="150" t="s">
        <v>5966</v>
      </c>
      <c r="C4925" s="190">
        <v>600</v>
      </c>
    </row>
    <row r="4926" spans="1:3" s="418" customFormat="1" x14ac:dyDescent="0.25">
      <c r="A4926" s="145" t="s">
        <v>5967</v>
      </c>
      <c r="B4926" s="150" t="s">
        <v>5968</v>
      </c>
      <c r="C4926" s="190">
        <v>600</v>
      </c>
    </row>
    <row r="4927" spans="1:3" s="418" customFormat="1" x14ac:dyDescent="0.25">
      <c r="A4927" s="145" t="s">
        <v>5969</v>
      </c>
      <c r="B4927" s="150" t="s">
        <v>5970</v>
      </c>
      <c r="C4927" s="190">
        <v>600</v>
      </c>
    </row>
    <row r="4928" spans="1:3" s="418" customFormat="1" x14ac:dyDescent="0.25">
      <c r="A4928" s="145" t="s">
        <v>5971</v>
      </c>
      <c r="B4928" s="150" t="s">
        <v>5972</v>
      </c>
      <c r="C4928" s="190">
        <v>2400</v>
      </c>
    </row>
    <row r="4929" spans="1:3" s="418" customFormat="1" x14ac:dyDescent="0.25">
      <c r="A4929" s="145" t="s">
        <v>5973</v>
      </c>
      <c r="B4929" s="150" t="s">
        <v>5974</v>
      </c>
      <c r="C4929" s="190">
        <v>600</v>
      </c>
    </row>
    <row r="4930" spans="1:3" s="418" customFormat="1" x14ac:dyDescent="0.25">
      <c r="A4930" s="145" t="s">
        <v>5975</v>
      </c>
      <c r="B4930" s="150" t="s">
        <v>5976</v>
      </c>
      <c r="C4930" s="190">
        <v>600</v>
      </c>
    </row>
    <row r="4931" spans="1:3" s="418" customFormat="1" x14ac:dyDescent="0.25">
      <c r="A4931" s="145" t="s">
        <v>5977</v>
      </c>
      <c r="B4931" s="150" t="s">
        <v>5978</v>
      </c>
      <c r="C4931" s="190">
        <v>600</v>
      </c>
    </row>
    <row r="4932" spans="1:3" s="418" customFormat="1" x14ac:dyDescent="0.25">
      <c r="A4932" s="458" t="s">
        <v>5979</v>
      </c>
      <c r="B4932" s="143" t="s">
        <v>5980</v>
      </c>
      <c r="C4932" s="190"/>
    </row>
    <row r="4933" spans="1:3" s="418" customFormat="1" ht="31.5" x14ac:dyDescent="0.25">
      <c r="A4933" s="459"/>
      <c r="B4933" s="150" t="s">
        <v>5981</v>
      </c>
      <c r="C4933" s="190">
        <v>1900</v>
      </c>
    </row>
    <row r="4934" spans="1:3" s="418" customFormat="1" x14ac:dyDescent="0.25">
      <c r="A4934" s="459"/>
      <c r="B4934" s="150" t="s">
        <v>5982</v>
      </c>
      <c r="C4934" s="190">
        <v>1900</v>
      </c>
    </row>
    <row r="4935" spans="1:3" s="418" customFormat="1" ht="31.5" x14ac:dyDescent="0.25">
      <c r="A4935" s="459"/>
      <c r="B4935" s="150" t="s">
        <v>5983</v>
      </c>
      <c r="C4935" s="190">
        <v>600</v>
      </c>
    </row>
    <row r="4936" spans="1:3" s="418" customFormat="1" ht="31.5" x14ac:dyDescent="0.25">
      <c r="A4936" s="459"/>
      <c r="B4936" s="150" t="s">
        <v>5984</v>
      </c>
      <c r="C4936" s="190">
        <v>900</v>
      </c>
    </row>
    <row r="4937" spans="1:3" s="418" customFormat="1" x14ac:dyDescent="0.25">
      <c r="A4937" s="145" t="s">
        <v>5985</v>
      </c>
      <c r="B4937" s="150" t="s">
        <v>5986</v>
      </c>
      <c r="C4937" s="190">
        <v>400</v>
      </c>
    </row>
    <row r="4938" spans="1:3" s="418" customFormat="1" x14ac:dyDescent="0.25">
      <c r="A4938" s="161" t="s">
        <v>5987</v>
      </c>
      <c r="B4938" s="143" t="s">
        <v>85</v>
      </c>
      <c r="C4938" s="403"/>
    </row>
    <row r="4939" spans="1:3" s="418" customFormat="1" x14ac:dyDescent="0.25">
      <c r="A4939" s="458" t="s">
        <v>5988</v>
      </c>
      <c r="B4939" s="143" t="s">
        <v>5989</v>
      </c>
      <c r="C4939" s="176"/>
    </row>
    <row r="4940" spans="1:3" s="418" customFormat="1" x14ac:dyDescent="0.25">
      <c r="A4940" s="460"/>
      <c r="B4940" s="247" t="s">
        <v>5990</v>
      </c>
      <c r="C4940" s="176">
        <v>11600</v>
      </c>
    </row>
    <row r="4941" spans="1:3" s="418" customFormat="1" x14ac:dyDescent="0.25">
      <c r="A4941" s="458" t="s">
        <v>5991</v>
      </c>
      <c r="B4941" s="143" t="s">
        <v>3098</v>
      </c>
      <c r="C4941" s="176"/>
    </row>
    <row r="4942" spans="1:3" s="418" customFormat="1" x14ac:dyDescent="0.25">
      <c r="A4942" s="460"/>
      <c r="B4942" s="247" t="s">
        <v>5992</v>
      </c>
      <c r="C4942" s="176">
        <v>6000</v>
      </c>
    </row>
    <row r="4943" spans="1:3" s="418" customFormat="1" x14ac:dyDescent="0.25">
      <c r="A4943" s="458" t="s">
        <v>5993</v>
      </c>
      <c r="B4943" s="143" t="s">
        <v>4120</v>
      </c>
      <c r="C4943" s="176"/>
    </row>
    <row r="4944" spans="1:3" s="418" customFormat="1" x14ac:dyDescent="0.25">
      <c r="A4944" s="459"/>
      <c r="B4944" s="247" t="s">
        <v>5994</v>
      </c>
      <c r="C4944" s="421">
        <v>3800</v>
      </c>
    </row>
    <row r="4945" spans="1:3" s="418" customFormat="1" x14ac:dyDescent="0.25">
      <c r="A4945" s="460"/>
      <c r="B4945" s="150" t="s">
        <v>5995</v>
      </c>
      <c r="C4945" s="176">
        <v>2600</v>
      </c>
    </row>
    <row r="4946" spans="1:3" s="418" customFormat="1" x14ac:dyDescent="0.25">
      <c r="A4946" s="458" t="s">
        <v>5996</v>
      </c>
      <c r="B4946" s="143" t="s">
        <v>5997</v>
      </c>
      <c r="C4946" s="176"/>
    </row>
    <row r="4947" spans="1:3" s="418" customFormat="1" ht="31.5" x14ac:dyDescent="0.25">
      <c r="A4947" s="459"/>
      <c r="B4947" s="150" t="s">
        <v>5998</v>
      </c>
      <c r="C4947" s="176">
        <v>850</v>
      </c>
    </row>
    <row r="4948" spans="1:3" s="418" customFormat="1" x14ac:dyDescent="0.25">
      <c r="A4948" s="460"/>
      <c r="B4948" s="150" t="s">
        <v>5999</v>
      </c>
      <c r="C4948" s="176">
        <v>600</v>
      </c>
    </row>
    <row r="4949" spans="1:3" s="418" customFormat="1" x14ac:dyDescent="0.25">
      <c r="A4949" s="458" t="s">
        <v>6000</v>
      </c>
      <c r="B4949" s="143" t="s">
        <v>6001</v>
      </c>
      <c r="C4949" s="176"/>
    </row>
    <row r="4950" spans="1:3" s="418" customFormat="1" ht="31.5" x14ac:dyDescent="0.25">
      <c r="A4950" s="459"/>
      <c r="B4950" s="150" t="s">
        <v>6002</v>
      </c>
      <c r="C4950" s="176">
        <v>900</v>
      </c>
    </row>
    <row r="4951" spans="1:3" s="418" customFormat="1" x14ac:dyDescent="0.25">
      <c r="A4951" s="460"/>
      <c r="B4951" s="150" t="s">
        <v>6003</v>
      </c>
      <c r="C4951" s="176">
        <v>500</v>
      </c>
    </row>
    <row r="4952" spans="1:3" s="418" customFormat="1" x14ac:dyDescent="0.25">
      <c r="A4952" s="458" t="s">
        <v>6004</v>
      </c>
      <c r="B4952" s="143" t="s">
        <v>6005</v>
      </c>
      <c r="C4952" s="176"/>
    </row>
    <row r="4953" spans="1:3" s="418" customFormat="1" x14ac:dyDescent="0.25">
      <c r="A4953" s="459"/>
      <c r="B4953" s="150" t="s">
        <v>6006</v>
      </c>
      <c r="C4953" s="176">
        <v>2200</v>
      </c>
    </row>
    <row r="4954" spans="1:3" s="418" customFormat="1" x14ac:dyDescent="0.25">
      <c r="A4954" s="460"/>
      <c r="B4954" s="150" t="s">
        <v>6007</v>
      </c>
      <c r="C4954" s="176">
        <v>1200</v>
      </c>
    </row>
    <row r="4955" spans="1:3" s="418" customFormat="1" x14ac:dyDescent="0.25">
      <c r="A4955" s="458" t="s">
        <v>6008</v>
      </c>
      <c r="B4955" s="143" t="s">
        <v>6009</v>
      </c>
      <c r="C4955" s="176"/>
    </row>
    <row r="4956" spans="1:3" s="418" customFormat="1" x14ac:dyDescent="0.25">
      <c r="A4956" s="459"/>
      <c r="B4956" s="247" t="s">
        <v>6010</v>
      </c>
      <c r="C4956" s="176">
        <v>10000</v>
      </c>
    </row>
    <row r="4957" spans="1:3" s="418" customFormat="1" x14ac:dyDescent="0.25">
      <c r="A4957" s="460"/>
      <c r="B4957" s="150" t="s">
        <v>6011</v>
      </c>
      <c r="C4957" s="176">
        <v>2600</v>
      </c>
    </row>
    <row r="4958" spans="1:3" s="418" customFormat="1" x14ac:dyDescent="0.25">
      <c r="A4958" s="458" t="s">
        <v>6012</v>
      </c>
      <c r="B4958" s="143" t="s">
        <v>6013</v>
      </c>
      <c r="C4958" s="176"/>
    </row>
    <row r="4959" spans="1:3" s="418" customFormat="1" x14ac:dyDescent="0.25">
      <c r="A4959" s="459"/>
      <c r="B4959" s="150" t="s">
        <v>6014</v>
      </c>
      <c r="C4959" s="176">
        <v>2600</v>
      </c>
    </row>
    <row r="4960" spans="1:3" s="418" customFormat="1" x14ac:dyDescent="0.25">
      <c r="A4960" s="460"/>
      <c r="B4960" s="150" t="s">
        <v>6015</v>
      </c>
      <c r="C4960" s="176">
        <v>1600</v>
      </c>
    </row>
    <row r="4961" spans="1:3" s="418" customFormat="1" ht="31.5" x14ac:dyDescent="0.25">
      <c r="A4961" s="145" t="s">
        <v>6016</v>
      </c>
      <c r="B4961" s="150" t="s">
        <v>10789</v>
      </c>
      <c r="C4961" s="176">
        <v>2600</v>
      </c>
    </row>
    <row r="4962" spans="1:3" s="418" customFormat="1" x14ac:dyDescent="0.25">
      <c r="A4962" s="458" t="s">
        <v>6017</v>
      </c>
      <c r="B4962" s="143" t="s">
        <v>6018</v>
      </c>
      <c r="C4962" s="176"/>
    </row>
    <row r="4963" spans="1:3" s="205" customFormat="1" x14ac:dyDescent="0.25">
      <c r="A4963" s="459"/>
      <c r="B4963" s="346" t="s">
        <v>6019</v>
      </c>
      <c r="C4963" s="421">
        <v>2600</v>
      </c>
    </row>
    <row r="4964" spans="1:3" s="205" customFormat="1" x14ac:dyDescent="0.25">
      <c r="A4964" s="459"/>
      <c r="B4964" s="153" t="s">
        <v>6020</v>
      </c>
      <c r="C4964" s="421">
        <v>2600</v>
      </c>
    </row>
    <row r="4965" spans="1:3" s="205" customFormat="1" x14ac:dyDescent="0.25">
      <c r="A4965" s="460"/>
      <c r="B4965" s="247" t="s">
        <v>6021</v>
      </c>
      <c r="C4965" s="421">
        <v>2600</v>
      </c>
    </row>
    <row r="4966" spans="1:3" s="205" customFormat="1" x14ac:dyDescent="0.25">
      <c r="A4966" s="145"/>
      <c r="B4966" s="143" t="s">
        <v>6022</v>
      </c>
      <c r="C4966" s="176"/>
    </row>
    <row r="4967" spans="1:3" s="205" customFormat="1" x14ac:dyDescent="0.25">
      <c r="A4967" s="458" t="s">
        <v>6023</v>
      </c>
      <c r="B4967" s="143" t="s">
        <v>6024</v>
      </c>
      <c r="C4967" s="176">
        <v>0</v>
      </c>
    </row>
    <row r="4968" spans="1:3" s="205" customFormat="1" x14ac:dyDescent="0.25">
      <c r="A4968" s="459"/>
      <c r="B4968" s="247" t="s">
        <v>6025</v>
      </c>
      <c r="C4968" s="176">
        <v>700</v>
      </c>
    </row>
    <row r="4969" spans="1:3" s="205" customFormat="1" x14ac:dyDescent="0.25">
      <c r="A4969" s="459"/>
      <c r="B4969" s="150" t="s">
        <v>6026</v>
      </c>
      <c r="C4969" s="176">
        <v>500</v>
      </c>
    </row>
    <row r="4970" spans="1:3" s="205" customFormat="1" x14ac:dyDescent="0.25">
      <c r="A4970" s="459"/>
      <c r="B4970" s="150" t="s">
        <v>6027</v>
      </c>
      <c r="C4970" s="176">
        <v>1100</v>
      </c>
    </row>
    <row r="4971" spans="1:3" s="418" customFormat="1" ht="31.5" x14ac:dyDescent="0.25">
      <c r="A4971" s="459"/>
      <c r="B4971" s="150" t="s">
        <v>6028</v>
      </c>
      <c r="C4971" s="176">
        <v>3300</v>
      </c>
    </row>
    <row r="4972" spans="1:3" s="418" customFormat="1" x14ac:dyDescent="0.25">
      <c r="A4972" s="460"/>
      <c r="B4972" s="150" t="s">
        <v>6029</v>
      </c>
      <c r="C4972" s="176">
        <v>400</v>
      </c>
    </row>
    <row r="4973" spans="1:3" s="418" customFormat="1" x14ac:dyDescent="0.25">
      <c r="A4973" s="458" t="s">
        <v>6030</v>
      </c>
      <c r="B4973" s="143" t="s">
        <v>6031</v>
      </c>
      <c r="C4973" s="176"/>
    </row>
    <row r="4974" spans="1:3" s="418" customFormat="1" x14ac:dyDescent="0.25">
      <c r="A4974" s="459"/>
      <c r="B4974" s="247" t="s">
        <v>6032</v>
      </c>
      <c r="C4974" s="176">
        <v>400</v>
      </c>
    </row>
    <row r="4975" spans="1:3" s="418" customFormat="1" x14ac:dyDescent="0.25">
      <c r="A4975" s="459"/>
      <c r="B4975" s="150" t="s">
        <v>6033</v>
      </c>
      <c r="C4975" s="189"/>
    </row>
    <row r="4976" spans="1:3" s="418" customFormat="1" x14ac:dyDescent="0.25">
      <c r="A4976" s="459"/>
      <c r="B4976" s="247" t="s">
        <v>6034</v>
      </c>
      <c r="C4976" s="176">
        <v>400</v>
      </c>
    </row>
    <row r="4977" spans="1:3" s="205" customFormat="1" x14ac:dyDescent="0.25">
      <c r="A4977" s="459"/>
      <c r="B4977" s="150" t="s">
        <v>6035</v>
      </c>
      <c r="C4977" s="176">
        <v>400</v>
      </c>
    </row>
    <row r="4978" spans="1:3" s="205" customFormat="1" x14ac:dyDescent="0.25">
      <c r="A4978" s="460"/>
      <c r="B4978" s="150" t="s">
        <v>6036</v>
      </c>
      <c r="C4978" s="176">
        <v>2600</v>
      </c>
    </row>
    <row r="4979" spans="1:3" s="205" customFormat="1" x14ac:dyDescent="0.25">
      <c r="A4979" s="458" t="s">
        <v>6037</v>
      </c>
      <c r="B4979" s="143" t="s">
        <v>6038</v>
      </c>
      <c r="C4979" s="176">
        <v>0</v>
      </c>
    </row>
    <row r="4980" spans="1:3" s="205" customFormat="1" x14ac:dyDescent="0.25">
      <c r="A4980" s="459"/>
      <c r="B4980" s="247" t="s">
        <v>6039</v>
      </c>
      <c r="C4980" s="176">
        <v>600</v>
      </c>
    </row>
    <row r="4981" spans="1:3" s="205" customFormat="1" x14ac:dyDescent="0.25">
      <c r="A4981" s="459"/>
      <c r="B4981" s="247" t="s">
        <v>6040</v>
      </c>
      <c r="C4981" s="176">
        <v>600</v>
      </c>
    </row>
    <row r="4982" spans="1:3" s="205" customFormat="1" x14ac:dyDescent="0.25">
      <c r="A4982" s="460"/>
      <c r="B4982" s="150" t="s">
        <v>6041</v>
      </c>
      <c r="C4982" s="176">
        <v>400</v>
      </c>
    </row>
    <row r="4983" spans="1:3" s="205" customFormat="1" x14ac:dyDescent="0.25">
      <c r="A4983" s="458" t="s">
        <v>6042</v>
      </c>
      <c r="B4983" s="143" t="s">
        <v>6043</v>
      </c>
      <c r="C4983" s="176">
        <v>0</v>
      </c>
    </row>
    <row r="4984" spans="1:3" s="402" customFormat="1" x14ac:dyDescent="0.25">
      <c r="A4984" s="459"/>
      <c r="B4984" s="247" t="s">
        <v>6044</v>
      </c>
      <c r="C4984" s="176">
        <v>400</v>
      </c>
    </row>
    <row r="4985" spans="1:3" s="422" customFormat="1" x14ac:dyDescent="0.25">
      <c r="A4985" s="459"/>
      <c r="B4985" s="150" t="s">
        <v>6045</v>
      </c>
      <c r="C4985" s="176">
        <v>400</v>
      </c>
    </row>
    <row r="4986" spans="1:3" s="422" customFormat="1" x14ac:dyDescent="0.25">
      <c r="A4986" s="460"/>
      <c r="B4986" s="150" t="s">
        <v>6046</v>
      </c>
      <c r="C4986" s="176">
        <v>300</v>
      </c>
    </row>
    <row r="4987" spans="1:3" s="422" customFormat="1" x14ac:dyDescent="0.25">
      <c r="A4987" s="458" t="s">
        <v>6047</v>
      </c>
      <c r="B4987" s="143" t="s">
        <v>6048</v>
      </c>
      <c r="C4987" s="176">
        <v>0</v>
      </c>
    </row>
    <row r="4988" spans="1:3" s="422" customFormat="1" ht="31.5" x14ac:dyDescent="0.25">
      <c r="A4988" s="459"/>
      <c r="B4988" s="150" t="s">
        <v>6049</v>
      </c>
      <c r="C4988" s="176"/>
    </row>
    <row r="4989" spans="1:3" s="422" customFormat="1" x14ac:dyDescent="0.25">
      <c r="A4989" s="459"/>
      <c r="B4989" s="247" t="s">
        <v>6050</v>
      </c>
      <c r="C4989" s="176">
        <v>400</v>
      </c>
    </row>
    <row r="4990" spans="1:3" s="422" customFormat="1" x14ac:dyDescent="0.25">
      <c r="A4990" s="459"/>
      <c r="B4990" s="150" t="s">
        <v>6051</v>
      </c>
      <c r="C4990" s="176">
        <v>400</v>
      </c>
    </row>
    <row r="4991" spans="1:3" s="422" customFormat="1" x14ac:dyDescent="0.25">
      <c r="A4991" s="460"/>
      <c r="B4991" s="150" t="s">
        <v>6052</v>
      </c>
      <c r="C4991" s="176">
        <v>400</v>
      </c>
    </row>
    <row r="4992" spans="1:3" s="422" customFormat="1" x14ac:dyDescent="0.25">
      <c r="A4992" s="309"/>
      <c r="B4992" s="143" t="s">
        <v>6053</v>
      </c>
      <c r="C4992" s="176"/>
    </row>
    <row r="4993" spans="1:3" s="422" customFormat="1" ht="31.5" x14ac:dyDescent="0.25">
      <c r="A4993" s="145" t="s">
        <v>6054</v>
      </c>
      <c r="B4993" s="119" t="s">
        <v>6055</v>
      </c>
      <c r="C4993" s="176">
        <v>3800</v>
      </c>
    </row>
    <row r="4994" spans="1:3" s="422" customFormat="1" x14ac:dyDescent="0.25">
      <c r="A4994" s="145" t="s">
        <v>6056</v>
      </c>
      <c r="B4994" s="154" t="s">
        <v>6057</v>
      </c>
      <c r="C4994" s="176">
        <v>5200</v>
      </c>
    </row>
    <row r="4995" spans="1:3" s="422" customFormat="1" x14ac:dyDescent="0.25">
      <c r="A4995" s="145" t="s">
        <v>6058</v>
      </c>
      <c r="B4995" s="150" t="s">
        <v>6059</v>
      </c>
      <c r="C4995" s="176">
        <v>1800</v>
      </c>
    </row>
    <row r="4996" spans="1:3" s="422" customFormat="1" x14ac:dyDescent="0.25">
      <c r="A4996" s="145" t="s">
        <v>6060</v>
      </c>
      <c r="B4996" s="150" t="s">
        <v>6061</v>
      </c>
      <c r="C4996" s="176">
        <v>2000</v>
      </c>
    </row>
    <row r="4997" spans="1:3" s="422" customFormat="1" x14ac:dyDescent="0.25">
      <c r="A4997" s="458" t="s">
        <v>6062</v>
      </c>
      <c r="B4997" s="143" t="s">
        <v>6063</v>
      </c>
      <c r="C4997" s="176">
        <v>0</v>
      </c>
    </row>
    <row r="4998" spans="1:3" s="422" customFormat="1" x14ac:dyDescent="0.25">
      <c r="A4998" s="460"/>
      <c r="B4998" s="247" t="s">
        <v>6064</v>
      </c>
      <c r="C4998" s="176">
        <v>600</v>
      </c>
    </row>
    <row r="4999" spans="1:3" s="422" customFormat="1" x14ac:dyDescent="0.25">
      <c r="A4999" s="458" t="s">
        <v>6065</v>
      </c>
      <c r="B4999" s="143" t="s">
        <v>6066</v>
      </c>
      <c r="C4999" s="176">
        <v>0</v>
      </c>
    </row>
    <row r="5000" spans="1:3" s="422" customFormat="1" x14ac:dyDescent="0.25">
      <c r="A5000" s="459"/>
      <c r="B5000" s="150" t="s">
        <v>6067</v>
      </c>
      <c r="C5000" s="176">
        <v>600</v>
      </c>
    </row>
    <row r="5001" spans="1:3" s="422" customFormat="1" x14ac:dyDescent="0.25">
      <c r="A5001" s="459"/>
      <c r="B5001" s="119" t="s">
        <v>6068</v>
      </c>
      <c r="C5001" s="176">
        <v>600</v>
      </c>
    </row>
    <row r="5002" spans="1:3" s="422" customFormat="1" ht="31.5" x14ac:dyDescent="0.25">
      <c r="A5002" s="459"/>
      <c r="B5002" s="150" t="s">
        <v>6069</v>
      </c>
      <c r="C5002" s="176"/>
    </row>
    <row r="5003" spans="1:3" s="422" customFormat="1" x14ac:dyDescent="0.25">
      <c r="A5003" s="459"/>
      <c r="B5003" s="150" t="s">
        <v>6070</v>
      </c>
      <c r="C5003" s="176"/>
    </row>
    <row r="5004" spans="1:3" s="422" customFormat="1" x14ac:dyDescent="0.25">
      <c r="A5004" s="459"/>
      <c r="B5004" s="150" t="s">
        <v>6071</v>
      </c>
      <c r="C5004" s="176"/>
    </row>
    <row r="5005" spans="1:3" s="422" customFormat="1" x14ac:dyDescent="0.25">
      <c r="A5005" s="459"/>
      <c r="B5005" s="150" t="s">
        <v>6072</v>
      </c>
      <c r="C5005" s="176"/>
    </row>
    <row r="5006" spans="1:3" s="422" customFormat="1" x14ac:dyDescent="0.25">
      <c r="A5006" s="459"/>
      <c r="B5006" s="119" t="s">
        <v>6073</v>
      </c>
      <c r="C5006" s="176">
        <v>600</v>
      </c>
    </row>
    <row r="5007" spans="1:3" s="422" customFormat="1" x14ac:dyDescent="0.25">
      <c r="A5007" s="459"/>
      <c r="B5007" s="150" t="s">
        <v>6074</v>
      </c>
      <c r="C5007" s="176">
        <v>5200</v>
      </c>
    </row>
    <row r="5008" spans="1:3" s="422" customFormat="1" x14ac:dyDescent="0.25">
      <c r="A5008" s="460"/>
      <c r="B5008" s="150" t="s">
        <v>6075</v>
      </c>
      <c r="C5008" s="176">
        <v>4200</v>
      </c>
    </row>
    <row r="5009" spans="1:3" s="422" customFormat="1" x14ac:dyDescent="0.25">
      <c r="A5009" s="458" t="s">
        <v>6076</v>
      </c>
      <c r="B5009" s="143" t="s">
        <v>6077</v>
      </c>
      <c r="C5009" s="176">
        <v>0</v>
      </c>
    </row>
    <row r="5010" spans="1:3" s="422" customFormat="1" x14ac:dyDescent="0.25">
      <c r="A5010" s="459"/>
      <c r="B5010" s="150" t="s">
        <v>6078</v>
      </c>
      <c r="C5010" s="176">
        <v>850</v>
      </c>
    </row>
    <row r="5011" spans="1:3" s="422" customFormat="1" ht="31.5" x14ac:dyDescent="0.25">
      <c r="A5011" s="459"/>
      <c r="B5011" s="150" t="s">
        <v>6079</v>
      </c>
      <c r="C5011" s="176"/>
    </row>
    <row r="5012" spans="1:3" s="422" customFormat="1" x14ac:dyDescent="0.25">
      <c r="A5012" s="459"/>
      <c r="B5012" s="150" t="s">
        <v>6080</v>
      </c>
      <c r="C5012" s="176"/>
    </row>
    <row r="5013" spans="1:3" s="422" customFormat="1" x14ac:dyDescent="0.25">
      <c r="A5013" s="460"/>
      <c r="B5013" s="119" t="s">
        <v>6081</v>
      </c>
      <c r="C5013" s="176">
        <v>600</v>
      </c>
    </row>
    <row r="5014" spans="1:3" s="422" customFormat="1" x14ac:dyDescent="0.25">
      <c r="A5014" s="458" t="s">
        <v>6082</v>
      </c>
      <c r="B5014" s="143" t="s">
        <v>6083</v>
      </c>
      <c r="C5014" s="176">
        <v>0</v>
      </c>
    </row>
    <row r="5015" spans="1:3" s="422" customFormat="1" x14ac:dyDescent="0.25">
      <c r="A5015" s="459"/>
      <c r="B5015" s="150" t="s">
        <v>6084</v>
      </c>
      <c r="C5015" s="176">
        <v>700</v>
      </c>
    </row>
    <row r="5016" spans="1:3" s="422" customFormat="1" x14ac:dyDescent="0.25">
      <c r="A5016" s="459"/>
      <c r="B5016" s="150" t="s">
        <v>6085</v>
      </c>
      <c r="C5016" s="176">
        <v>600</v>
      </c>
    </row>
    <row r="5017" spans="1:3" s="422" customFormat="1" x14ac:dyDescent="0.25">
      <c r="A5017" s="460"/>
      <c r="B5017" s="150" t="s">
        <v>6086</v>
      </c>
      <c r="C5017" s="176">
        <v>700</v>
      </c>
    </row>
    <row r="5018" spans="1:3" s="422" customFormat="1" x14ac:dyDescent="0.25">
      <c r="A5018" s="458" t="s">
        <v>6087</v>
      </c>
      <c r="B5018" s="143" t="s">
        <v>6088</v>
      </c>
      <c r="C5018" s="176">
        <v>0</v>
      </c>
    </row>
    <row r="5019" spans="1:3" s="422" customFormat="1" x14ac:dyDescent="0.25">
      <c r="A5019" s="460"/>
      <c r="B5019" s="119" t="s">
        <v>6089</v>
      </c>
      <c r="C5019" s="176">
        <v>500</v>
      </c>
    </row>
    <row r="5020" spans="1:3" s="422" customFormat="1" x14ac:dyDescent="0.25">
      <c r="A5020" s="145" t="s">
        <v>6090</v>
      </c>
      <c r="B5020" s="150" t="s">
        <v>6091</v>
      </c>
      <c r="C5020" s="176">
        <v>1100</v>
      </c>
    </row>
    <row r="5021" spans="1:3" s="422" customFormat="1" x14ac:dyDescent="0.25">
      <c r="A5021" s="145" t="s">
        <v>6092</v>
      </c>
      <c r="B5021" s="150" t="s">
        <v>6093</v>
      </c>
      <c r="C5021" s="176">
        <v>400</v>
      </c>
    </row>
    <row r="5022" spans="1:3" s="422" customFormat="1" x14ac:dyDescent="0.25">
      <c r="A5022" s="145"/>
      <c r="B5022" s="143" t="s">
        <v>6094</v>
      </c>
      <c r="C5022" s="176">
        <v>0</v>
      </c>
    </row>
    <row r="5023" spans="1:3" s="422" customFormat="1" x14ac:dyDescent="0.25">
      <c r="A5023" s="458" t="s">
        <v>6095</v>
      </c>
      <c r="B5023" s="154" t="s">
        <v>6096</v>
      </c>
      <c r="C5023" s="176">
        <v>0</v>
      </c>
    </row>
    <row r="5024" spans="1:3" s="422" customFormat="1" x14ac:dyDescent="0.25">
      <c r="A5024" s="459"/>
      <c r="B5024" s="150" t="s">
        <v>6097</v>
      </c>
      <c r="C5024" s="176">
        <v>6000</v>
      </c>
    </row>
    <row r="5025" spans="1:3" s="422" customFormat="1" x14ac:dyDescent="0.25">
      <c r="A5025" s="459"/>
      <c r="B5025" s="150" t="s">
        <v>6098</v>
      </c>
      <c r="C5025" s="176">
        <v>5200</v>
      </c>
    </row>
    <row r="5026" spans="1:3" s="422" customFormat="1" ht="31.5" x14ac:dyDescent="0.25">
      <c r="A5026" s="459"/>
      <c r="B5026" s="150" t="s">
        <v>6099</v>
      </c>
      <c r="C5026" s="176">
        <v>6500</v>
      </c>
    </row>
    <row r="5027" spans="1:3" s="422" customFormat="1" x14ac:dyDescent="0.25">
      <c r="A5027" s="459"/>
      <c r="B5027" s="150" t="s">
        <v>6100</v>
      </c>
      <c r="C5027" s="176">
        <v>1100</v>
      </c>
    </row>
    <row r="5028" spans="1:3" s="422" customFormat="1" x14ac:dyDescent="0.25">
      <c r="A5028" s="459"/>
      <c r="B5028" s="150" t="s">
        <v>6101</v>
      </c>
      <c r="C5028" s="176">
        <v>1200</v>
      </c>
    </row>
    <row r="5029" spans="1:3" s="422" customFormat="1" x14ac:dyDescent="0.25">
      <c r="A5029" s="460"/>
      <c r="B5029" s="247" t="s">
        <v>6102</v>
      </c>
      <c r="C5029" s="176">
        <v>900</v>
      </c>
    </row>
    <row r="5030" spans="1:3" s="422" customFormat="1" x14ac:dyDescent="0.25">
      <c r="A5030" s="145" t="s">
        <v>6103</v>
      </c>
      <c r="B5030" s="147" t="s">
        <v>6104</v>
      </c>
      <c r="C5030" s="176">
        <v>5200</v>
      </c>
    </row>
    <row r="5031" spans="1:3" s="422" customFormat="1" ht="31.5" x14ac:dyDescent="0.25">
      <c r="A5031" s="145" t="s">
        <v>6105</v>
      </c>
      <c r="B5031" s="150" t="s">
        <v>6106</v>
      </c>
      <c r="C5031" s="176">
        <v>4200</v>
      </c>
    </row>
    <row r="5032" spans="1:3" s="422" customFormat="1" x14ac:dyDescent="0.25">
      <c r="A5032" s="144"/>
      <c r="B5032" s="143" t="s">
        <v>6107</v>
      </c>
      <c r="C5032" s="176">
        <v>0</v>
      </c>
    </row>
    <row r="5033" spans="1:3" s="422" customFormat="1" x14ac:dyDescent="0.25">
      <c r="A5033" s="458" t="s">
        <v>6108</v>
      </c>
      <c r="B5033" s="143" t="s">
        <v>713</v>
      </c>
      <c r="C5033" s="176"/>
    </row>
    <row r="5034" spans="1:3" s="422" customFormat="1" x14ac:dyDescent="0.25">
      <c r="A5034" s="459"/>
      <c r="B5034" s="152" t="s">
        <v>6109</v>
      </c>
      <c r="C5034" s="176">
        <v>1600</v>
      </c>
    </row>
    <row r="5035" spans="1:3" s="422" customFormat="1" x14ac:dyDescent="0.25">
      <c r="A5035" s="459"/>
      <c r="B5035" s="152" t="s">
        <v>6110</v>
      </c>
      <c r="C5035" s="176">
        <v>1600</v>
      </c>
    </row>
    <row r="5036" spans="1:3" s="422" customFormat="1" ht="31.5" x14ac:dyDescent="0.25">
      <c r="A5036" s="459"/>
      <c r="B5036" s="152" t="s">
        <v>6111</v>
      </c>
      <c r="C5036" s="176">
        <v>6500</v>
      </c>
    </row>
    <row r="5037" spans="1:3" s="422" customFormat="1" x14ac:dyDescent="0.25">
      <c r="A5037" s="459"/>
      <c r="B5037" s="119" t="s">
        <v>6112</v>
      </c>
      <c r="C5037" s="421">
        <v>2600</v>
      </c>
    </row>
    <row r="5038" spans="1:3" s="422" customFormat="1" ht="31.5" x14ac:dyDescent="0.25">
      <c r="A5038" s="459"/>
      <c r="B5038" s="152" t="s">
        <v>6113</v>
      </c>
      <c r="C5038" s="176">
        <v>2200</v>
      </c>
    </row>
    <row r="5039" spans="1:3" s="422" customFormat="1" x14ac:dyDescent="0.25">
      <c r="A5039" s="459"/>
      <c r="B5039" s="152" t="s">
        <v>6114</v>
      </c>
      <c r="C5039" s="176">
        <v>2200</v>
      </c>
    </row>
    <row r="5040" spans="1:3" s="422" customFormat="1" x14ac:dyDescent="0.25">
      <c r="A5040" s="459"/>
      <c r="B5040" s="119" t="s">
        <v>6115</v>
      </c>
      <c r="C5040" s="176">
        <v>2600</v>
      </c>
    </row>
    <row r="5041" spans="1:3" s="422" customFormat="1" x14ac:dyDescent="0.25">
      <c r="A5041" s="460"/>
      <c r="B5041" s="152" t="s">
        <v>6116</v>
      </c>
      <c r="C5041" s="176">
        <v>2600</v>
      </c>
    </row>
    <row r="5042" spans="1:3" s="422" customFormat="1" x14ac:dyDescent="0.25">
      <c r="A5042" s="458" t="s">
        <v>6117</v>
      </c>
      <c r="B5042" s="151" t="s">
        <v>6118</v>
      </c>
      <c r="C5042" s="176"/>
    </row>
    <row r="5043" spans="1:3" s="422" customFormat="1" ht="31.5" x14ac:dyDescent="0.25">
      <c r="A5043" s="459"/>
      <c r="B5043" s="347" t="s">
        <v>10790</v>
      </c>
      <c r="C5043" s="176">
        <v>2600</v>
      </c>
    </row>
    <row r="5044" spans="1:3" s="422" customFormat="1" x14ac:dyDescent="0.25">
      <c r="A5044" s="459"/>
      <c r="B5044" s="152" t="s">
        <v>10791</v>
      </c>
      <c r="C5044" s="176">
        <v>2000</v>
      </c>
    </row>
    <row r="5045" spans="1:3" s="422" customFormat="1" x14ac:dyDescent="0.25">
      <c r="A5045" s="459"/>
      <c r="B5045" s="347" t="s">
        <v>10792</v>
      </c>
      <c r="C5045" s="176">
        <v>2000</v>
      </c>
    </row>
    <row r="5046" spans="1:3" s="422" customFormat="1" x14ac:dyDescent="0.25">
      <c r="A5046" s="459"/>
      <c r="B5046" s="348" t="s">
        <v>6119</v>
      </c>
      <c r="C5046" s="176"/>
    </row>
    <row r="5047" spans="1:3" s="422" customFormat="1" x14ac:dyDescent="0.25">
      <c r="A5047" s="459"/>
      <c r="B5047" s="150" t="s">
        <v>6120</v>
      </c>
      <c r="C5047" s="176">
        <v>2000</v>
      </c>
    </row>
    <row r="5048" spans="1:3" s="422" customFormat="1" x14ac:dyDescent="0.25">
      <c r="A5048" s="459"/>
      <c r="B5048" s="347" t="s">
        <v>6121</v>
      </c>
      <c r="C5048" s="176">
        <v>1600</v>
      </c>
    </row>
    <row r="5049" spans="1:3" s="422" customFormat="1" x14ac:dyDescent="0.25">
      <c r="A5049" s="460"/>
      <c r="B5049" s="347" t="s">
        <v>10793</v>
      </c>
      <c r="C5049" s="176">
        <v>1200</v>
      </c>
    </row>
    <row r="5050" spans="1:3" s="422" customFormat="1" x14ac:dyDescent="0.25">
      <c r="A5050" s="458" t="s">
        <v>6122</v>
      </c>
      <c r="B5050" s="151" t="s">
        <v>6123</v>
      </c>
      <c r="C5050" s="176"/>
    </row>
    <row r="5051" spans="1:3" s="422" customFormat="1" ht="31.5" x14ac:dyDescent="0.25">
      <c r="A5051" s="459"/>
      <c r="B5051" s="143" t="s">
        <v>6124</v>
      </c>
      <c r="C5051" s="176"/>
    </row>
    <row r="5052" spans="1:3" s="422" customFormat="1" x14ac:dyDescent="0.25">
      <c r="A5052" s="459"/>
      <c r="B5052" s="150" t="s">
        <v>6125</v>
      </c>
      <c r="C5052" s="176">
        <v>3300</v>
      </c>
    </row>
    <row r="5053" spans="1:3" s="422" customFormat="1" x14ac:dyDescent="0.25">
      <c r="A5053" s="459"/>
      <c r="B5053" s="150" t="s">
        <v>6126</v>
      </c>
      <c r="C5053" s="176">
        <v>2600</v>
      </c>
    </row>
    <row r="5054" spans="1:3" s="422" customFormat="1" x14ac:dyDescent="0.25">
      <c r="A5054" s="459"/>
      <c r="B5054" s="150" t="s">
        <v>6127</v>
      </c>
      <c r="C5054" s="176">
        <v>2600</v>
      </c>
    </row>
    <row r="5055" spans="1:3" s="422" customFormat="1" ht="31.5" x14ac:dyDescent="0.25">
      <c r="A5055" s="459"/>
      <c r="B5055" s="143" t="s">
        <v>6128</v>
      </c>
      <c r="C5055" s="176"/>
    </row>
    <row r="5056" spans="1:3" s="422" customFormat="1" x14ac:dyDescent="0.25">
      <c r="A5056" s="459"/>
      <c r="B5056" s="150" t="s">
        <v>6129</v>
      </c>
      <c r="C5056" s="176">
        <v>3500</v>
      </c>
    </row>
    <row r="5057" spans="1:3" s="422" customFormat="1" x14ac:dyDescent="0.25">
      <c r="A5057" s="459"/>
      <c r="B5057" s="150" t="s">
        <v>6130</v>
      </c>
      <c r="C5057" s="176">
        <v>3300</v>
      </c>
    </row>
    <row r="5058" spans="1:3" s="422" customFormat="1" x14ac:dyDescent="0.25">
      <c r="A5058" s="459"/>
      <c r="B5058" s="150" t="s">
        <v>6131</v>
      </c>
      <c r="C5058" s="176">
        <v>2600</v>
      </c>
    </row>
    <row r="5059" spans="1:3" s="422" customFormat="1" ht="31.5" x14ac:dyDescent="0.25">
      <c r="A5059" s="459"/>
      <c r="B5059" s="151" t="s">
        <v>6132</v>
      </c>
      <c r="C5059" s="176">
        <v>3500</v>
      </c>
    </row>
    <row r="5060" spans="1:3" s="422" customFormat="1" ht="31.5" x14ac:dyDescent="0.25">
      <c r="A5060" s="459"/>
      <c r="B5060" s="348" t="s">
        <v>6133</v>
      </c>
      <c r="C5060" s="176">
        <v>3300</v>
      </c>
    </row>
    <row r="5061" spans="1:3" s="422" customFormat="1" ht="31.5" x14ac:dyDescent="0.25">
      <c r="A5061" s="459"/>
      <c r="B5061" s="348" t="s">
        <v>6134</v>
      </c>
      <c r="C5061" s="176">
        <v>3300</v>
      </c>
    </row>
    <row r="5062" spans="1:3" s="422" customFormat="1" x14ac:dyDescent="0.25">
      <c r="A5062" s="459"/>
      <c r="B5062" s="348" t="s">
        <v>6135</v>
      </c>
      <c r="C5062" s="176"/>
    </row>
    <row r="5063" spans="1:3" s="422" customFormat="1" x14ac:dyDescent="0.25">
      <c r="A5063" s="459"/>
      <c r="B5063" s="150" t="s">
        <v>6136</v>
      </c>
      <c r="C5063" s="176">
        <v>2600</v>
      </c>
    </row>
    <row r="5064" spans="1:3" s="422" customFormat="1" x14ac:dyDescent="0.25">
      <c r="A5064" s="459"/>
      <c r="B5064" s="150" t="s">
        <v>6137</v>
      </c>
      <c r="C5064" s="176">
        <v>2200</v>
      </c>
    </row>
    <row r="5065" spans="1:3" s="422" customFormat="1" x14ac:dyDescent="0.25">
      <c r="A5065" s="459"/>
      <c r="B5065" s="150" t="s">
        <v>6138</v>
      </c>
      <c r="C5065" s="176">
        <v>1800</v>
      </c>
    </row>
    <row r="5066" spans="1:3" s="422" customFormat="1" x14ac:dyDescent="0.25">
      <c r="A5066" s="459"/>
      <c r="B5066" s="348" t="s">
        <v>6139</v>
      </c>
      <c r="C5066" s="176"/>
    </row>
    <row r="5067" spans="1:3" s="422" customFormat="1" x14ac:dyDescent="0.25">
      <c r="A5067" s="459"/>
      <c r="B5067" s="150" t="s">
        <v>6140</v>
      </c>
      <c r="C5067" s="176">
        <v>3500</v>
      </c>
    </row>
    <row r="5068" spans="1:3" s="422" customFormat="1" x14ac:dyDescent="0.25">
      <c r="A5068" s="459"/>
      <c r="B5068" s="150" t="s">
        <v>6141</v>
      </c>
      <c r="C5068" s="176">
        <v>3300</v>
      </c>
    </row>
    <row r="5069" spans="1:3" s="422" customFormat="1" x14ac:dyDescent="0.25">
      <c r="A5069" s="459"/>
      <c r="B5069" s="150" t="s">
        <v>6142</v>
      </c>
      <c r="C5069" s="176">
        <v>2600</v>
      </c>
    </row>
    <row r="5070" spans="1:3" s="422" customFormat="1" ht="31.5" x14ac:dyDescent="0.25">
      <c r="A5070" s="460"/>
      <c r="B5070" s="150" t="s">
        <v>10794</v>
      </c>
      <c r="C5070" s="176">
        <v>2000</v>
      </c>
    </row>
    <row r="5071" spans="1:3" s="422" customFormat="1" x14ac:dyDescent="0.25">
      <c r="A5071" s="145" t="s">
        <v>6143</v>
      </c>
      <c r="B5071" s="119" t="s">
        <v>6144</v>
      </c>
      <c r="C5071" s="176">
        <v>600</v>
      </c>
    </row>
    <row r="5072" spans="1:3" s="422" customFormat="1" x14ac:dyDescent="0.25">
      <c r="A5072" s="145" t="s">
        <v>6145</v>
      </c>
      <c r="B5072" s="330" t="s">
        <v>6146</v>
      </c>
      <c r="C5072" s="176">
        <v>500</v>
      </c>
    </row>
    <row r="5073" spans="1:3" s="422" customFormat="1" x14ac:dyDescent="0.25">
      <c r="A5073" s="145" t="s">
        <v>6147</v>
      </c>
      <c r="B5073" s="330" t="s">
        <v>6148</v>
      </c>
      <c r="C5073" s="176">
        <v>600</v>
      </c>
    </row>
    <row r="5074" spans="1:3" s="422" customFormat="1" x14ac:dyDescent="0.25">
      <c r="A5074" s="145" t="s">
        <v>6149</v>
      </c>
      <c r="B5074" s="330" t="s">
        <v>6150</v>
      </c>
      <c r="C5074" s="176">
        <v>300</v>
      </c>
    </row>
    <row r="5075" spans="1:3" s="422" customFormat="1" x14ac:dyDescent="0.25">
      <c r="A5075" s="145"/>
      <c r="B5075" s="143" t="s">
        <v>6151</v>
      </c>
      <c r="C5075" s="176">
        <v>0</v>
      </c>
    </row>
    <row r="5076" spans="1:3" s="422" customFormat="1" x14ac:dyDescent="0.25">
      <c r="A5076" s="155" t="s">
        <v>6152</v>
      </c>
      <c r="B5076" s="143" t="s">
        <v>6153</v>
      </c>
      <c r="C5076" s="176">
        <v>0</v>
      </c>
    </row>
    <row r="5077" spans="1:3" s="422" customFormat="1" x14ac:dyDescent="0.25">
      <c r="A5077" s="458" t="s">
        <v>6154</v>
      </c>
      <c r="B5077" s="143" t="s">
        <v>6155</v>
      </c>
      <c r="C5077" s="176">
        <v>0</v>
      </c>
    </row>
    <row r="5078" spans="1:3" s="422" customFormat="1" x14ac:dyDescent="0.25">
      <c r="A5078" s="459"/>
      <c r="B5078" s="150" t="s">
        <v>6156</v>
      </c>
      <c r="C5078" s="176">
        <v>700</v>
      </c>
    </row>
    <row r="5079" spans="1:3" s="422" customFormat="1" x14ac:dyDescent="0.25">
      <c r="A5079" s="459"/>
      <c r="B5079" s="150" t="s">
        <v>6157</v>
      </c>
      <c r="C5079" s="176">
        <v>600</v>
      </c>
    </row>
    <row r="5080" spans="1:3" s="422" customFormat="1" x14ac:dyDescent="0.25">
      <c r="A5080" s="459"/>
      <c r="B5080" s="119" t="s">
        <v>6158</v>
      </c>
      <c r="C5080" s="421">
        <v>600</v>
      </c>
    </row>
    <row r="5081" spans="1:3" s="422" customFormat="1" x14ac:dyDescent="0.25">
      <c r="A5081" s="459"/>
      <c r="B5081" s="247" t="s">
        <v>6159</v>
      </c>
      <c r="C5081" s="176">
        <v>400</v>
      </c>
    </row>
    <row r="5082" spans="1:3" s="422" customFormat="1" x14ac:dyDescent="0.25">
      <c r="A5082" s="459"/>
      <c r="B5082" s="150" t="s">
        <v>6160</v>
      </c>
      <c r="C5082" s="176">
        <v>850</v>
      </c>
    </row>
    <row r="5083" spans="1:3" s="422" customFormat="1" x14ac:dyDescent="0.25">
      <c r="A5083" s="459"/>
      <c r="B5083" s="150" t="s">
        <v>6161</v>
      </c>
      <c r="C5083" s="176">
        <v>500</v>
      </c>
    </row>
    <row r="5084" spans="1:3" s="422" customFormat="1" x14ac:dyDescent="0.25">
      <c r="A5084" s="460"/>
      <c r="B5084" s="150" t="s">
        <v>6162</v>
      </c>
      <c r="C5084" s="176">
        <v>600</v>
      </c>
    </row>
    <row r="5085" spans="1:3" s="422" customFormat="1" x14ac:dyDescent="0.25">
      <c r="A5085" s="458" t="s">
        <v>6163</v>
      </c>
      <c r="B5085" s="143" t="s">
        <v>6164</v>
      </c>
      <c r="C5085" s="176">
        <v>0</v>
      </c>
    </row>
    <row r="5086" spans="1:3" s="422" customFormat="1" x14ac:dyDescent="0.25">
      <c r="A5086" s="459"/>
      <c r="B5086" s="119" t="s">
        <v>6165</v>
      </c>
      <c r="C5086" s="176">
        <v>600</v>
      </c>
    </row>
    <row r="5087" spans="1:3" s="423" customFormat="1" x14ac:dyDescent="0.25">
      <c r="A5087" s="459"/>
      <c r="B5087" s="119" t="s">
        <v>6166</v>
      </c>
      <c r="C5087" s="176">
        <v>700</v>
      </c>
    </row>
    <row r="5088" spans="1:3" s="422" customFormat="1" x14ac:dyDescent="0.25">
      <c r="A5088" s="459"/>
      <c r="B5088" s="119" t="s">
        <v>6167</v>
      </c>
      <c r="C5088" s="176">
        <v>300</v>
      </c>
    </row>
    <row r="5089" spans="1:3" s="422" customFormat="1" x14ac:dyDescent="0.25">
      <c r="A5089" s="459"/>
      <c r="B5089" s="119" t="s">
        <v>6168</v>
      </c>
      <c r="C5089" s="176">
        <v>400</v>
      </c>
    </row>
    <row r="5090" spans="1:3" s="422" customFormat="1" x14ac:dyDescent="0.25">
      <c r="A5090" s="459"/>
      <c r="B5090" s="247" t="s">
        <v>6169</v>
      </c>
      <c r="C5090" s="176">
        <v>400</v>
      </c>
    </row>
    <row r="5091" spans="1:3" s="422" customFormat="1" x14ac:dyDescent="0.25">
      <c r="A5091" s="459"/>
      <c r="B5091" s="150" t="s">
        <v>6170</v>
      </c>
      <c r="C5091" s="176">
        <v>300</v>
      </c>
    </row>
    <row r="5092" spans="1:3" s="422" customFormat="1" x14ac:dyDescent="0.25">
      <c r="A5092" s="460"/>
      <c r="B5092" s="150" t="s">
        <v>6171</v>
      </c>
      <c r="C5092" s="176">
        <v>900</v>
      </c>
    </row>
    <row r="5093" spans="1:3" s="422" customFormat="1" x14ac:dyDescent="0.25">
      <c r="A5093" s="458" t="s">
        <v>6172</v>
      </c>
      <c r="B5093" s="143" t="s">
        <v>6173</v>
      </c>
      <c r="C5093" s="176">
        <v>0</v>
      </c>
    </row>
    <row r="5094" spans="1:3" s="422" customFormat="1" x14ac:dyDescent="0.25">
      <c r="A5094" s="459"/>
      <c r="B5094" s="143" t="s">
        <v>6174</v>
      </c>
      <c r="C5094" s="176">
        <v>0</v>
      </c>
    </row>
    <row r="5095" spans="1:3" s="422" customFormat="1" x14ac:dyDescent="0.25">
      <c r="A5095" s="459"/>
      <c r="B5095" s="150" t="s">
        <v>6175</v>
      </c>
      <c r="C5095" s="176">
        <v>400</v>
      </c>
    </row>
    <row r="5096" spans="1:3" s="422" customFormat="1" x14ac:dyDescent="0.25">
      <c r="A5096" s="459"/>
      <c r="B5096" s="119" t="s">
        <v>6176</v>
      </c>
      <c r="C5096" s="176">
        <v>600</v>
      </c>
    </row>
    <row r="5097" spans="1:3" s="422" customFormat="1" x14ac:dyDescent="0.25">
      <c r="A5097" s="460"/>
      <c r="B5097" s="119" t="s">
        <v>6177</v>
      </c>
      <c r="C5097" s="176">
        <v>300</v>
      </c>
    </row>
    <row r="5098" spans="1:3" s="422" customFormat="1" x14ac:dyDescent="0.25">
      <c r="A5098" s="458" t="s">
        <v>6178</v>
      </c>
      <c r="B5098" s="143" t="s">
        <v>6179</v>
      </c>
      <c r="C5098" s="176">
        <v>0</v>
      </c>
    </row>
    <row r="5099" spans="1:3" s="422" customFormat="1" x14ac:dyDescent="0.25">
      <c r="A5099" s="459"/>
      <c r="B5099" s="119" t="s">
        <v>6180</v>
      </c>
      <c r="C5099" s="176">
        <v>400</v>
      </c>
    </row>
    <row r="5100" spans="1:3" s="422" customFormat="1" x14ac:dyDescent="0.25">
      <c r="A5100" s="459"/>
      <c r="B5100" s="119" t="s">
        <v>6181</v>
      </c>
      <c r="C5100" s="176">
        <v>600</v>
      </c>
    </row>
    <row r="5101" spans="1:3" s="422" customFormat="1" x14ac:dyDescent="0.25">
      <c r="A5101" s="460"/>
      <c r="B5101" s="119" t="s">
        <v>6182</v>
      </c>
      <c r="C5101" s="176">
        <v>600</v>
      </c>
    </row>
    <row r="5102" spans="1:3" s="422" customFormat="1" x14ac:dyDescent="0.25">
      <c r="A5102" s="458" t="s">
        <v>6183</v>
      </c>
      <c r="B5102" s="143" t="s">
        <v>6184</v>
      </c>
      <c r="C5102" s="176">
        <v>0</v>
      </c>
    </row>
    <row r="5103" spans="1:3" s="422" customFormat="1" x14ac:dyDescent="0.25">
      <c r="A5103" s="459"/>
      <c r="B5103" s="119" t="s">
        <v>6185</v>
      </c>
      <c r="C5103" s="176">
        <v>600</v>
      </c>
    </row>
    <row r="5104" spans="1:3" s="422" customFormat="1" x14ac:dyDescent="0.25">
      <c r="A5104" s="459"/>
      <c r="B5104" s="150" t="s">
        <v>6186</v>
      </c>
      <c r="C5104" s="176">
        <v>500</v>
      </c>
    </row>
    <row r="5105" spans="1:3" s="422" customFormat="1" x14ac:dyDescent="0.25">
      <c r="A5105" s="460"/>
      <c r="B5105" s="150" t="s">
        <v>6187</v>
      </c>
      <c r="C5105" s="176">
        <v>400</v>
      </c>
    </row>
    <row r="5106" spans="1:3" s="422" customFormat="1" x14ac:dyDescent="0.25">
      <c r="A5106" s="458" t="s">
        <v>6188</v>
      </c>
      <c r="B5106" s="143" t="s">
        <v>6189</v>
      </c>
      <c r="C5106" s="176">
        <v>0</v>
      </c>
    </row>
    <row r="5107" spans="1:3" s="422" customFormat="1" x14ac:dyDescent="0.25">
      <c r="A5107" s="459"/>
      <c r="B5107" s="247" t="s">
        <v>6190</v>
      </c>
      <c r="C5107" s="176">
        <v>400</v>
      </c>
    </row>
    <row r="5108" spans="1:3" s="422" customFormat="1" x14ac:dyDescent="0.25">
      <c r="A5108" s="460"/>
      <c r="B5108" s="119" t="s">
        <v>6191</v>
      </c>
      <c r="C5108" s="176">
        <v>600</v>
      </c>
    </row>
    <row r="5109" spans="1:3" s="422" customFormat="1" x14ac:dyDescent="0.25">
      <c r="A5109" s="458" t="s">
        <v>6192</v>
      </c>
      <c r="B5109" s="143" t="s">
        <v>6193</v>
      </c>
      <c r="C5109" s="176">
        <v>0</v>
      </c>
    </row>
    <row r="5110" spans="1:3" s="422" customFormat="1" x14ac:dyDescent="0.25">
      <c r="A5110" s="459"/>
      <c r="B5110" s="150" t="s">
        <v>6194</v>
      </c>
      <c r="C5110" s="176">
        <v>300</v>
      </c>
    </row>
    <row r="5111" spans="1:3" s="422" customFormat="1" x14ac:dyDescent="0.25">
      <c r="A5111" s="460"/>
      <c r="B5111" s="119" t="s">
        <v>6195</v>
      </c>
      <c r="C5111" s="176">
        <v>500</v>
      </c>
    </row>
    <row r="5112" spans="1:3" s="422" customFormat="1" x14ac:dyDescent="0.25">
      <c r="A5112" s="458" t="s">
        <v>6196</v>
      </c>
      <c r="B5112" s="143" t="s">
        <v>6197</v>
      </c>
      <c r="C5112" s="176">
        <v>0</v>
      </c>
    </row>
    <row r="5113" spans="1:3" s="422" customFormat="1" x14ac:dyDescent="0.25">
      <c r="A5113" s="459"/>
      <c r="B5113" s="150" t="s">
        <v>6198</v>
      </c>
      <c r="C5113" s="176">
        <v>600</v>
      </c>
    </row>
    <row r="5114" spans="1:3" s="422" customFormat="1" x14ac:dyDescent="0.25">
      <c r="A5114" s="460"/>
      <c r="B5114" s="247" t="s">
        <v>6199</v>
      </c>
      <c r="C5114" s="176">
        <v>400</v>
      </c>
    </row>
    <row r="5115" spans="1:3" s="422" customFormat="1" x14ac:dyDescent="0.25">
      <c r="A5115" s="458" t="s">
        <v>6200</v>
      </c>
      <c r="B5115" s="143" t="s">
        <v>6201</v>
      </c>
      <c r="C5115" s="176">
        <v>0</v>
      </c>
    </row>
    <row r="5116" spans="1:3" s="422" customFormat="1" x14ac:dyDescent="0.25">
      <c r="A5116" s="459"/>
      <c r="B5116" s="150" t="s">
        <v>6202</v>
      </c>
      <c r="C5116" s="176">
        <v>600</v>
      </c>
    </row>
    <row r="5117" spans="1:3" s="422" customFormat="1" x14ac:dyDescent="0.25">
      <c r="A5117" s="459"/>
      <c r="B5117" s="150" t="s">
        <v>6203</v>
      </c>
      <c r="C5117" s="176">
        <v>600</v>
      </c>
    </row>
    <row r="5118" spans="1:3" s="422" customFormat="1" x14ac:dyDescent="0.25">
      <c r="A5118" s="459"/>
      <c r="B5118" s="150" t="s">
        <v>6204</v>
      </c>
      <c r="C5118" s="176"/>
    </row>
    <row r="5119" spans="1:3" s="422" customFormat="1" x14ac:dyDescent="0.25">
      <c r="A5119" s="460"/>
      <c r="B5119" s="247" t="s">
        <v>6205</v>
      </c>
      <c r="C5119" s="176">
        <v>400</v>
      </c>
    </row>
    <row r="5120" spans="1:3" s="422" customFormat="1" x14ac:dyDescent="0.25">
      <c r="A5120" s="145" t="s">
        <v>6206</v>
      </c>
      <c r="B5120" s="143" t="s">
        <v>6207</v>
      </c>
      <c r="C5120" s="176">
        <v>1200</v>
      </c>
    </row>
    <row r="5121" spans="1:3" s="422" customFormat="1" x14ac:dyDescent="0.25">
      <c r="A5121" s="458" t="s">
        <v>6208</v>
      </c>
      <c r="B5121" s="143" t="s">
        <v>6209</v>
      </c>
      <c r="C5121" s="176">
        <v>300</v>
      </c>
    </row>
    <row r="5122" spans="1:3" s="422" customFormat="1" x14ac:dyDescent="0.25">
      <c r="A5122" s="459"/>
      <c r="B5122" s="150" t="s">
        <v>6210</v>
      </c>
      <c r="C5122" s="176">
        <v>600</v>
      </c>
    </row>
    <row r="5123" spans="1:3" s="422" customFormat="1" x14ac:dyDescent="0.25">
      <c r="A5123" s="459"/>
      <c r="B5123" s="150" t="s">
        <v>6211</v>
      </c>
      <c r="C5123" s="176">
        <v>400</v>
      </c>
    </row>
    <row r="5124" spans="1:3" s="422" customFormat="1" x14ac:dyDescent="0.25">
      <c r="A5124" s="459"/>
      <c r="B5124" s="150" t="s">
        <v>6212</v>
      </c>
      <c r="C5124" s="176">
        <v>400</v>
      </c>
    </row>
    <row r="5125" spans="1:3" s="422" customFormat="1" x14ac:dyDescent="0.25">
      <c r="A5125" s="459"/>
      <c r="B5125" s="150" t="s">
        <v>6213</v>
      </c>
      <c r="C5125" s="176">
        <v>850</v>
      </c>
    </row>
    <row r="5126" spans="1:3" s="422" customFormat="1" x14ac:dyDescent="0.25">
      <c r="A5126" s="460"/>
      <c r="B5126" s="150" t="s">
        <v>6214</v>
      </c>
      <c r="C5126" s="176">
        <v>300</v>
      </c>
    </row>
    <row r="5127" spans="1:3" s="422" customFormat="1" x14ac:dyDescent="0.25">
      <c r="A5127" s="144">
        <v>41</v>
      </c>
      <c r="B5127" s="143" t="s">
        <v>6215</v>
      </c>
      <c r="C5127" s="190"/>
    </row>
    <row r="5128" spans="1:3" s="422" customFormat="1" x14ac:dyDescent="0.25">
      <c r="A5128" s="475" t="s">
        <v>6216</v>
      </c>
      <c r="B5128" s="143" t="s">
        <v>3098</v>
      </c>
      <c r="C5128" s="190"/>
    </row>
    <row r="5129" spans="1:3" s="422" customFormat="1" x14ac:dyDescent="0.25">
      <c r="A5129" s="475"/>
      <c r="B5129" s="143" t="s">
        <v>10795</v>
      </c>
      <c r="C5129" s="190">
        <v>1700</v>
      </c>
    </row>
    <row r="5130" spans="1:3" s="422" customFormat="1" x14ac:dyDescent="0.25">
      <c r="A5130" s="475" t="s">
        <v>6217</v>
      </c>
      <c r="B5130" s="334" t="s">
        <v>6218</v>
      </c>
      <c r="C5130" s="190">
        <v>0</v>
      </c>
    </row>
    <row r="5131" spans="1:3" s="422" customFormat="1" x14ac:dyDescent="0.25">
      <c r="A5131" s="475"/>
      <c r="B5131" s="335" t="s">
        <v>6219</v>
      </c>
      <c r="C5131" s="190">
        <v>2500</v>
      </c>
    </row>
    <row r="5132" spans="1:3" s="422" customFormat="1" x14ac:dyDescent="0.25">
      <c r="A5132" s="475"/>
      <c r="B5132" s="334" t="s">
        <v>6220</v>
      </c>
      <c r="C5132" s="190"/>
    </row>
    <row r="5133" spans="1:3" s="422" customFormat="1" x14ac:dyDescent="0.25">
      <c r="A5133" s="475"/>
      <c r="B5133" s="119" t="s">
        <v>6221</v>
      </c>
      <c r="C5133" s="189">
        <v>2500</v>
      </c>
    </row>
    <row r="5134" spans="1:3" s="422" customFormat="1" x14ac:dyDescent="0.25">
      <c r="A5134" s="475"/>
      <c r="B5134" s="119" t="s">
        <v>6222</v>
      </c>
      <c r="C5134" s="190">
        <v>3500</v>
      </c>
    </row>
    <row r="5135" spans="1:3" s="422" customFormat="1" x14ac:dyDescent="0.25">
      <c r="A5135" s="475"/>
      <c r="B5135" s="334" t="s">
        <v>6223</v>
      </c>
      <c r="C5135" s="190"/>
    </row>
    <row r="5136" spans="1:3" s="422" customFormat="1" x14ac:dyDescent="0.25">
      <c r="A5136" s="475"/>
      <c r="B5136" s="169" t="s">
        <v>6224</v>
      </c>
      <c r="C5136" s="190">
        <v>3200</v>
      </c>
    </row>
    <row r="5137" spans="1:3" s="422" customFormat="1" x14ac:dyDescent="0.25">
      <c r="A5137" s="475"/>
      <c r="B5137" s="169" t="s">
        <v>6225</v>
      </c>
      <c r="C5137" s="190">
        <v>1700</v>
      </c>
    </row>
    <row r="5138" spans="1:3" s="422" customFormat="1" x14ac:dyDescent="0.25">
      <c r="A5138" s="475"/>
      <c r="B5138" s="169" t="s">
        <v>6226</v>
      </c>
      <c r="C5138" s="190">
        <v>1600</v>
      </c>
    </row>
    <row r="5139" spans="1:3" s="422" customFormat="1" x14ac:dyDescent="0.25">
      <c r="A5139" s="475"/>
      <c r="B5139" s="143" t="s">
        <v>6227</v>
      </c>
      <c r="C5139" s="190">
        <v>0</v>
      </c>
    </row>
    <row r="5140" spans="1:3" s="422" customFormat="1" ht="31.5" x14ac:dyDescent="0.25">
      <c r="A5140" s="475"/>
      <c r="B5140" s="169" t="s">
        <v>6228</v>
      </c>
      <c r="C5140" s="190">
        <v>800</v>
      </c>
    </row>
    <row r="5141" spans="1:3" s="422" customFormat="1" x14ac:dyDescent="0.25">
      <c r="A5141" s="475"/>
      <c r="B5141" s="169" t="s">
        <v>6229</v>
      </c>
      <c r="C5141" s="190">
        <v>600</v>
      </c>
    </row>
    <row r="5142" spans="1:3" s="422" customFormat="1" x14ac:dyDescent="0.25">
      <c r="A5142" s="475"/>
      <c r="B5142" s="150" t="s">
        <v>6230</v>
      </c>
      <c r="C5142" s="190">
        <v>1700</v>
      </c>
    </row>
    <row r="5143" spans="1:3" s="422" customFormat="1" x14ac:dyDescent="0.25">
      <c r="A5143" s="475"/>
      <c r="B5143" s="143" t="s">
        <v>6231</v>
      </c>
      <c r="C5143" s="190">
        <v>0</v>
      </c>
    </row>
    <row r="5144" spans="1:3" s="422" customFormat="1" x14ac:dyDescent="0.25">
      <c r="A5144" s="475"/>
      <c r="B5144" s="150" t="s">
        <v>6232</v>
      </c>
      <c r="C5144" s="190">
        <v>1200</v>
      </c>
    </row>
    <row r="5145" spans="1:3" s="422" customFormat="1" x14ac:dyDescent="0.25">
      <c r="A5145" s="475"/>
      <c r="B5145" s="150" t="s">
        <v>6233</v>
      </c>
      <c r="C5145" s="190">
        <v>500</v>
      </c>
    </row>
    <row r="5146" spans="1:3" s="422" customFormat="1" x14ac:dyDescent="0.25">
      <c r="A5146" s="475" t="s">
        <v>6234</v>
      </c>
      <c r="B5146" s="170" t="s">
        <v>6215</v>
      </c>
      <c r="C5146" s="190"/>
    </row>
    <row r="5147" spans="1:3" s="422" customFormat="1" ht="31.5" x14ac:dyDescent="0.25">
      <c r="A5147" s="475"/>
      <c r="B5147" s="150" t="s">
        <v>6235</v>
      </c>
      <c r="C5147" s="190">
        <v>1600</v>
      </c>
    </row>
    <row r="5148" spans="1:3" s="422" customFormat="1" x14ac:dyDescent="0.25">
      <c r="A5148" s="475"/>
      <c r="B5148" s="150" t="s">
        <v>6236</v>
      </c>
      <c r="C5148" s="190">
        <v>600</v>
      </c>
    </row>
    <row r="5149" spans="1:3" s="422" customFormat="1" ht="31.5" x14ac:dyDescent="0.25">
      <c r="A5149" s="145" t="s">
        <v>6237</v>
      </c>
      <c r="B5149" s="170" t="s">
        <v>6238</v>
      </c>
      <c r="C5149" s="190">
        <v>800</v>
      </c>
    </row>
    <row r="5150" spans="1:3" s="422" customFormat="1" x14ac:dyDescent="0.25">
      <c r="A5150" s="475" t="s">
        <v>6239</v>
      </c>
      <c r="B5150" s="143" t="s">
        <v>6240</v>
      </c>
      <c r="C5150" s="190">
        <v>0</v>
      </c>
    </row>
    <row r="5151" spans="1:3" s="422" customFormat="1" x14ac:dyDescent="0.25">
      <c r="A5151" s="475"/>
      <c r="B5151" s="150" t="s">
        <v>6241</v>
      </c>
      <c r="C5151" s="190">
        <v>600</v>
      </c>
    </row>
    <row r="5152" spans="1:3" s="422" customFormat="1" ht="31.5" x14ac:dyDescent="0.25">
      <c r="A5152" s="475"/>
      <c r="B5152" s="150" t="s">
        <v>6242</v>
      </c>
      <c r="C5152" s="190">
        <v>600</v>
      </c>
    </row>
    <row r="5153" spans="1:3" s="422" customFormat="1" x14ac:dyDescent="0.25">
      <c r="A5153" s="475"/>
      <c r="B5153" s="150" t="s">
        <v>6243</v>
      </c>
      <c r="C5153" s="190">
        <v>600</v>
      </c>
    </row>
    <row r="5154" spans="1:3" s="422" customFormat="1" x14ac:dyDescent="0.25">
      <c r="A5154" s="475"/>
      <c r="B5154" s="150" t="s">
        <v>6244</v>
      </c>
      <c r="C5154" s="190">
        <v>650</v>
      </c>
    </row>
    <row r="5155" spans="1:3" s="422" customFormat="1" x14ac:dyDescent="0.25">
      <c r="A5155" s="475"/>
      <c r="B5155" s="150" t="s">
        <v>6245</v>
      </c>
      <c r="C5155" s="190">
        <v>600</v>
      </c>
    </row>
    <row r="5156" spans="1:3" s="422" customFormat="1" x14ac:dyDescent="0.25">
      <c r="A5156" s="475"/>
      <c r="B5156" s="150" t="s">
        <v>6246</v>
      </c>
      <c r="C5156" s="190">
        <v>600</v>
      </c>
    </row>
    <row r="5157" spans="1:3" s="422" customFormat="1" x14ac:dyDescent="0.25">
      <c r="A5157" s="475"/>
      <c r="B5157" s="150" t="s">
        <v>6247</v>
      </c>
      <c r="C5157" s="190">
        <v>650</v>
      </c>
    </row>
    <row r="5158" spans="1:3" s="422" customFormat="1" x14ac:dyDescent="0.25">
      <c r="A5158" s="475"/>
      <c r="B5158" s="150" t="s">
        <v>6248</v>
      </c>
      <c r="C5158" s="190">
        <v>600</v>
      </c>
    </row>
    <row r="5159" spans="1:3" s="422" customFormat="1" x14ac:dyDescent="0.25">
      <c r="A5159" s="475"/>
      <c r="B5159" s="150" t="s">
        <v>6249</v>
      </c>
      <c r="C5159" s="190">
        <v>600</v>
      </c>
    </row>
    <row r="5160" spans="1:3" s="422" customFormat="1" x14ac:dyDescent="0.25">
      <c r="A5160" s="475"/>
      <c r="B5160" s="150" t="s">
        <v>6250</v>
      </c>
      <c r="C5160" s="190">
        <v>650</v>
      </c>
    </row>
    <row r="5161" spans="1:3" s="422" customFormat="1" x14ac:dyDescent="0.25">
      <c r="A5161" s="475"/>
      <c r="B5161" s="150" t="s">
        <v>6251</v>
      </c>
      <c r="C5161" s="190">
        <v>600</v>
      </c>
    </row>
    <row r="5162" spans="1:3" s="422" customFormat="1" x14ac:dyDescent="0.25">
      <c r="A5162" s="475"/>
      <c r="B5162" s="150" t="s">
        <v>6252</v>
      </c>
      <c r="C5162" s="190">
        <v>600</v>
      </c>
    </row>
    <row r="5163" spans="1:3" s="422" customFormat="1" x14ac:dyDescent="0.25">
      <c r="A5163" s="475"/>
      <c r="B5163" s="150" t="s">
        <v>6253</v>
      </c>
      <c r="C5163" s="190">
        <v>600</v>
      </c>
    </row>
    <row r="5164" spans="1:3" s="422" customFormat="1" x14ac:dyDescent="0.25">
      <c r="A5164" s="475"/>
      <c r="B5164" s="150" t="s">
        <v>6254</v>
      </c>
      <c r="C5164" s="190">
        <v>600</v>
      </c>
    </row>
    <row r="5165" spans="1:3" s="422" customFormat="1" x14ac:dyDescent="0.25">
      <c r="A5165" s="475"/>
      <c r="B5165" s="150" t="s">
        <v>6255</v>
      </c>
      <c r="C5165" s="190">
        <v>600</v>
      </c>
    </row>
    <row r="5166" spans="1:3" s="422" customFormat="1" x14ac:dyDescent="0.25">
      <c r="A5166" s="475"/>
      <c r="B5166" s="150" t="s">
        <v>6256</v>
      </c>
      <c r="C5166" s="190">
        <v>600</v>
      </c>
    </row>
    <row r="5167" spans="1:3" s="422" customFormat="1" x14ac:dyDescent="0.25">
      <c r="A5167" s="475"/>
      <c r="B5167" s="150" t="s">
        <v>6257</v>
      </c>
      <c r="C5167" s="190">
        <v>600</v>
      </c>
    </row>
    <row r="5168" spans="1:3" s="422" customFormat="1" x14ac:dyDescent="0.25">
      <c r="A5168" s="475"/>
      <c r="B5168" s="150" t="s">
        <v>6258</v>
      </c>
      <c r="C5168" s="190">
        <v>650</v>
      </c>
    </row>
    <row r="5169" spans="1:3" s="422" customFormat="1" ht="31.5" x14ac:dyDescent="0.25">
      <c r="A5169" s="145" t="s">
        <v>6259</v>
      </c>
      <c r="B5169" s="143" t="s">
        <v>6260</v>
      </c>
      <c r="C5169" s="190">
        <v>450</v>
      </c>
    </row>
    <row r="5170" spans="1:3" s="422" customFormat="1" x14ac:dyDescent="0.25">
      <c r="A5170" s="475" t="s">
        <v>6261</v>
      </c>
      <c r="B5170" s="143" t="s">
        <v>5980</v>
      </c>
      <c r="C5170" s="190">
        <v>0</v>
      </c>
    </row>
    <row r="5171" spans="1:3" s="422" customFormat="1" x14ac:dyDescent="0.25">
      <c r="A5171" s="475"/>
      <c r="B5171" s="150" t="s">
        <v>6262</v>
      </c>
      <c r="C5171" s="190">
        <v>500</v>
      </c>
    </row>
    <row r="5172" spans="1:3" s="422" customFormat="1" x14ac:dyDescent="0.25">
      <c r="A5172" s="475"/>
      <c r="B5172" s="150" t="s">
        <v>6263</v>
      </c>
      <c r="C5172" s="190">
        <v>500</v>
      </c>
    </row>
    <row r="5173" spans="1:3" s="422" customFormat="1" x14ac:dyDescent="0.25">
      <c r="A5173" s="475"/>
      <c r="B5173" s="150" t="s">
        <v>6264</v>
      </c>
      <c r="C5173" s="190">
        <v>450</v>
      </c>
    </row>
    <row r="5174" spans="1:3" s="422" customFormat="1" x14ac:dyDescent="0.25">
      <c r="A5174" s="475"/>
      <c r="B5174" s="150" t="s">
        <v>6265</v>
      </c>
      <c r="C5174" s="190">
        <v>450</v>
      </c>
    </row>
    <row r="5175" spans="1:3" s="422" customFormat="1" x14ac:dyDescent="0.25">
      <c r="A5175" s="475"/>
      <c r="B5175" s="150" t="s">
        <v>6266</v>
      </c>
      <c r="C5175" s="190">
        <v>450</v>
      </c>
    </row>
    <row r="5176" spans="1:3" s="422" customFormat="1" x14ac:dyDescent="0.25">
      <c r="A5176" s="475"/>
      <c r="B5176" s="150" t="s">
        <v>6267</v>
      </c>
      <c r="C5176" s="190">
        <v>450</v>
      </c>
    </row>
    <row r="5177" spans="1:3" s="422" customFormat="1" x14ac:dyDescent="0.25">
      <c r="A5177" s="475"/>
      <c r="B5177" s="150" t="s">
        <v>6268</v>
      </c>
      <c r="C5177" s="190">
        <v>450</v>
      </c>
    </row>
    <row r="5178" spans="1:3" s="422" customFormat="1" x14ac:dyDescent="0.25">
      <c r="A5178" s="475"/>
      <c r="B5178" s="150" t="s">
        <v>6269</v>
      </c>
      <c r="C5178" s="190">
        <v>450</v>
      </c>
    </row>
    <row r="5179" spans="1:3" s="422" customFormat="1" x14ac:dyDescent="0.25">
      <c r="A5179" s="475"/>
      <c r="B5179" s="150" t="s">
        <v>6270</v>
      </c>
      <c r="C5179" s="190">
        <v>450</v>
      </c>
    </row>
    <row r="5180" spans="1:3" s="422" customFormat="1" x14ac:dyDescent="0.25">
      <c r="A5180" s="475"/>
      <c r="B5180" s="150" t="s">
        <v>6271</v>
      </c>
      <c r="C5180" s="190">
        <v>450</v>
      </c>
    </row>
    <row r="5181" spans="1:3" s="422" customFormat="1" x14ac:dyDescent="0.25">
      <c r="A5181" s="475"/>
      <c r="B5181" s="150" t="s">
        <v>6272</v>
      </c>
      <c r="C5181" s="190">
        <v>450</v>
      </c>
    </row>
    <row r="5182" spans="1:3" s="422" customFormat="1" x14ac:dyDescent="0.25">
      <c r="A5182" s="475"/>
      <c r="B5182" s="150" t="s">
        <v>6273</v>
      </c>
      <c r="C5182" s="190">
        <v>450</v>
      </c>
    </row>
    <row r="5183" spans="1:3" s="422" customFormat="1" x14ac:dyDescent="0.25">
      <c r="A5183" s="475"/>
      <c r="B5183" s="150" t="s">
        <v>6274</v>
      </c>
      <c r="C5183" s="190">
        <v>450</v>
      </c>
    </row>
    <row r="5184" spans="1:3" s="422" customFormat="1" x14ac:dyDescent="0.25">
      <c r="A5184" s="475"/>
      <c r="B5184" s="150" t="s">
        <v>6275</v>
      </c>
      <c r="C5184" s="190">
        <v>500</v>
      </c>
    </row>
    <row r="5185" spans="1:3" s="422" customFormat="1" x14ac:dyDescent="0.25">
      <c r="A5185" s="475"/>
      <c r="B5185" s="150" t="s">
        <v>6276</v>
      </c>
      <c r="C5185" s="190">
        <v>500</v>
      </c>
    </row>
    <row r="5186" spans="1:3" s="422" customFormat="1" x14ac:dyDescent="0.25">
      <c r="A5186" s="475"/>
      <c r="B5186" s="150" t="s">
        <v>6277</v>
      </c>
      <c r="C5186" s="190">
        <v>600</v>
      </c>
    </row>
    <row r="5187" spans="1:3" s="422" customFormat="1" x14ac:dyDescent="0.25">
      <c r="A5187" s="475"/>
      <c r="B5187" s="150" t="s">
        <v>6278</v>
      </c>
      <c r="C5187" s="190">
        <v>500</v>
      </c>
    </row>
    <row r="5188" spans="1:3" s="422" customFormat="1" x14ac:dyDescent="0.25">
      <c r="A5188" s="475"/>
      <c r="B5188" s="150" t="s">
        <v>6279</v>
      </c>
      <c r="C5188" s="190">
        <v>500</v>
      </c>
    </row>
    <row r="5189" spans="1:3" s="422" customFormat="1" x14ac:dyDescent="0.25">
      <c r="A5189" s="475"/>
      <c r="B5189" s="150" t="s">
        <v>6280</v>
      </c>
      <c r="C5189" s="190">
        <v>500</v>
      </c>
    </row>
    <row r="5190" spans="1:3" s="422" customFormat="1" x14ac:dyDescent="0.25">
      <c r="A5190" s="475"/>
      <c r="B5190" s="150" t="s">
        <v>6281</v>
      </c>
      <c r="C5190" s="190">
        <v>650</v>
      </c>
    </row>
    <row r="5191" spans="1:3" s="422" customFormat="1" x14ac:dyDescent="0.25">
      <c r="A5191" s="475" t="s">
        <v>6282</v>
      </c>
      <c r="B5191" s="143" t="s">
        <v>6283</v>
      </c>
      <c r="C5191" s="190">
        <v>0</v>
      </c>
    </row>
    <row r="5192" spans="1:3" s="422" customFormat="1" ht="31.5" x14ac:dyDescent="0.25">
      <c r="A5192" s="475"/>
      <c r="B5192" s="150" t="s">
        <v>6284</v>
      </c>
      <c r="C5192" s="190">
        <v>250</v>
      </c>
    </row>
    <row r="5193" spans="1:3" s="422" customFormat="1" x14ac:dyDescent="0.25">
      <c r="A5193" s="475"/>
      <c r="B5193" s="150" t="s">
        <v>6285</v>
      </c>
      <c r="C5193" s="190">
        <v>200</v>
      </c>
    </row>
    <row r="5194" spans="1:3" s="422" customFormat="1" x14ac:dyDescent="0.25">
      <c r="A5194" s="145" t="s">
        <v>6286</v>
      </c>
      <c r="B5194" s="150" t="s">
        <v>6287</v>
      </c>
      <c r="C5194" s="190">
        <v>450</v>
      </c>
    </row>
    <row r="5195" spans="1:3" s="422" customFormat="1" x14ac:dyDescent="0.25">
      <c r="A5195" s="475" t="s">
        <v>6288</v>
      </c>
      <c r="B5195" s="143" t="s">
        <v>6289</v>
      </c>
      <c r="C5195" s="190">
        <v>0</v>
      </c>
    </row>
    <row r="5196" spans="1:3" s="422" customFormat="1" x14ac:dyDescent="0.25">
      <c r="A5196" s="475"/>
      <c r="B5196" s="143" t="s">
        <v>6290</v>
      </c>
      <c r="C5196" s="190">
        <v>0</v>
      </c>
    </row>
    <row r="5197" spans="1:3" s="422" customFormat="1" x14ac:dyDescent="0.25">
      <c r="A5197" s="475"/>
      <c r="B5197" s="170" t="s">
        <v>6291</v>
      </c>
      <c r="C5197" s="190">
        <v>0</v>
      </c>
    </row>
    <row r="5198" spans="1:3" s="422" customFormat="1" ht="31.5" x14ac:dyDescent="0.25">
      <c r="A5198" s="475"/>
      <c r="B5198" s="150" t="s">
        <v>6292</v>
      </c>
      <c r="C5198" s="190">
        <v>600</v>
      </c>
    </row>
    <row r="5199" spans="1:3" s="422" customFormat="1" x14ac:dyDescent="0.25">
      <c r="A5199" s="475"/>
      <c r="B5199" s="150" t="s">
        <v>6293</v>
      </c>
      <c r="C5199" s="190">
        <v>300</v>
      </c>
    </row>
    <row r="5200" spans="1:3" s="422" customFormat="1" ht="31.5" x14ac:dyDescent="0.25">
      <c r="A5200" s="475"/>
      <c r="B5200" s="150" t="s">
        <v>6294</v>
      </c>
      <c r="C5200" s="190">
        <v>300</v>
      </c>
    </row>
    <row r="5201" spans="1:3" s="422" customFormat="1" ht="31.5" x14ac:dyDescent="0.25">
      <c r="A5201" s="475"/>
      <c r="B5201" s="150" t="s">
        <v>6295</v>
      </c>
      <c r="C5201" s="190">
        <v>300</v>
      </c>
    </row>
    <row r="5202" spans="1:3" s="422" customFormat="1" x14ac:dyDescent="0.25">
      <c r="A5202" s="475"/>
      <c r="B5202" s="150" t="s">
        <v>6296</v>
      </c>
      <c r="C5202" s="190">
        <v>300</v>
      </c>
    </row>
    <row r="5203" spans="1:3" s="422" customFormat="1" x14ac:dyDescent="0.25">
      <c r="A5203" s="475"/>
      <c r="B5203" s="150" t="s">
        <v>6297</v>
      </c>
      <c r="C5203" s="190">
        <v>250</v>
      </c>
    </row>
    <row r="5204" spans="1:3" s="422" customFormat="1" x14ac:dyDescent="0.25">
      <c r="A5204" s="475"/>
      <c r="B5204" s="150" t="s">
        <v>6298</v>
      </c>
      <c r="C5204" s="190">
        <v>250</v>
      </c>
    </row>
    <row r="5205" spans="1:3" s="422" customFormat="1" x14ac:dyDescent="0.25">
      <c r="A5205" s="475"/>
      <c r="B5205" s="150" t="s">
        <v>6299</v>
      </c>
      <c r="C5205" s="190">
        <v>250</v>
      </c>
    </row>
    <row r="5206" spans="1:3" s="422" customFormat="1" x14ac:dyDescent="0.25">
      <c r="A5206" s="475"/>
      <c r="B5206" s="150" t="s">
        <v>6300</v>
      </c>
      <c r="C5206" s="190">
        <v>250</v>
      </c>
    </row>
    <row r="5207" spans="1:3" s="422" customFormat="1" x14ac:dyDescent="0.25">
      <c r="A5207" s="475"/>
      <c r="B5207" s="150" t="s">
        <v>6301</v>
      </c>
      <c r="C5207" s="190">
        <v>250</v>
      </c>
    </row>
    <row r="5208" spans="1:3" s="422" customFormat="1" x14ac:dyDescent="0.25">
      <c r="A5208" s="475"/>
      <c r="B5208" s="150" t="s">
        <v>6302</v>
      </c>
      <c r="C5208" s="190">
        <v>250</v>
      </c>
    </row>
    <row r="5209" spans="1:3" s="422" customFormat="1" x14ac:dyDescent="0.25">
      <c r="A5209" s="475"/>
      <c r="B5209" s="150" t="s">
        <v>6303</v>
      </c>
      <c r="C5209" s="190">
        <v>250</v>
      </c>
    </row>
    <row r="5210" spans="1:3" s="422" customFormat="1" x14ac:dyDescent="0.25">
      <c r="A5210" s="475"/>
      <c r="B5210" s="150" t="s">
        <v>6304</v>
      </c>
      <c r="C5210" s="190">
        <v>1700</v>
      </c>
    </row>
    <row r="5211" spans="1:3" s="422" customFormat="1" x14ac:dyDescent="0.25">
      <c r="A5211" s="145" t="s">
        <v>6305</v>
      </c>
      <c r="B5211" s="150" t="s">
        <v>6306</v>
      </c>
      <c r="C5211" s="190">
        <v>250</v>
      </c>
    </row>
    <row r="5212" spans="1:3" s="422" customFormat="1" x14ac:dyDescent="0.25">
      <c r="A5212" s="475" t="s">
        <v>6307</v>
      </c>
      <c r="B5212" s="143" t="s">
        <v>6308</v>
      </c>
      <c r="C5212" s="190">
        <v>0</v>
      </c>
    </row>
    <row r="5213" spans="1:3" s="422" customFormat="1" x14ac:dyDescent="0.25">
      <c r="A5213" s="475"/>
      <c r="B5213" s="150" t="s">
        <v>6233</v>
      </c>
      <c r="C5213" s="190">
        <v>1700</v>
      </c>
    </row>
    <row r="5214" spans="1:3" s="422" customFormat="1" x14ac:dyDescent="0.25">
      <c r="A5214" s="475"/>
      <c r="B5214" s="150" t="s">
        <v>6309</v>
      </c>
      <c r="C5214" s="190">
        <v>400</v>
      </c>
    </row>
    <row r="5215" spans="1:3" s="422" customFormat="1" x14ac:dyDescent="0.25">
      <c r="A5215" s="475"/>
      <c r="B5215" s="150" t="s">
        <v>6310</v>
      </c>
      <c r="C5215" s="190">
        <v>350</v>
      </c>
    </row>
    <row r="5216" spans="1:3" s="422" customFormat="1" x14ac:dyDescent="0.25">
      <c r="A5216" s="475"/>
      <c r="B5216" s="150" t="s">
        <v>6311</v>
      </c>
      <c r="C5216" s="190">
        <v>350</v>
      </c>
    </row>
    <row r="5217" spans="1:3" s="422" customFormat="1" x14ac:dyDescent="0.25">
      <c r="A5217" s="475"/>
      <c r="B5217" s="150" t="s">
        <v>6312</v>
      </c>
      <c r="C5217" s="190">
        <v>600</v>
      </c>
    </row>
    <row r="5218" spans="1:3" s="422" customFormat="1" x14ac:dyDescent="0.25">
      <c r="A5218" s="145" t="s">
        <v>6313</v>
      </c>
      <c r="B5218" s="150" t="s">
        <v>6314</v>
      </c>
      <c r="C5218" s="190">
        <v>800</v>
      </c>
    </row>
    <row r="5219" spans="1:3" s="422" customFormat="1" x14ac:dyDescent="0.25">
      <c r="A5219" s="145" t="s">
        <v>6315</v>
      </c>
      <c r="B5219" s="150" t="s">
        <v>6316</v>
      </c>
      <c r="C5219" s="190">
        <v>250</v>
      </c>
    </row>
    <row r="5220" spans="1:3" s="422" customFormat="1" x14ac:dyDescent="0.25">
      <c r="A5220" s="475" t="s">
        <v>6317</v>
      </c>
      <c r="B5220" s="143" t="s">
        <v>6318</v>
      </c>
      <c r="C5220" s="190">
        <v>0</v>
      </c>
    </row>
    <row r="5221" spans="1:3" s="422" customFormat="1" ht="31.5" x14ac:dyDescent="0.25">
      <c r="A5221" s="475"/>
      <c r="B5221" s="150" t="s">
        <v>6319</v>
      </c>
      <c r="C5221" s="190">
        <v>1000</v>
      </c>
    </row>
    <row r="5222" spans="1:3" s="422" customFormat="1" ht="31.5" x14ac:dyDescent="0.25">
      <c r="A5222" s="475"/>
      <c r="B5222" s="150" t="s">
        <v>6320</v>
      </c>
      <c r="C5222" s="190">
        <v>1000</v>
      </c>
    </row>
    <row r="5223" spans="1:3" s="422" customFormat="1" ht="31.5" x14ac:dyDescent="0.25">
      <c r="A5223" s="475"/>
      <c r="B5223" s="150" t="s">
        <v>6321</v>
      </c>
      <c r="C5223" s="190">
        <v>1000</v>
      </c>
    </row>
    <row r="5224" spans="1:3" s="422" customFormat="1" x14ac:dyDescent="0.25">
      <c r="A5224" s="475" t="s">
        <v>6322</v>
      </c>
      <c r="B5224" s="143" t="s">
        <v>6323</v>
      </c>
      <c r="C5224" s="190">
        <v>0</v>
      </c>
    </row>
    <row r="5225" spans="1:3" s="422" customFormat="1" ht="31.5" x14ac:dyDescent="0.25">
      <c r="A5225" s="475"/>
      <c r="B5225" s="150" t="s">
        <v>6324</v>
      </c>
      <c r="C5225" s="190">
        <v>600</v>
      </c>
    </row>
    <row r="5226" spans="1:3" s="422" customFormat="1" x14ac:dyDescent="0.25">
      <c r="A5226" s="475" t="s">
        <v>6325</v>
      </c>
      <c r="B5226" s="143" t="s">
        <v>6326</v>
      </c>
      <c r="C5226" s="190">
        <v>0</v>
      </c>
    </row>
    <row r="5227" spans="1:3" s="422" customFormat="1" ht="31.5" x14ac:dyDescent="0.25">
      <c r="A5227" s="475"/>
      <c r="B5227" s="150" t="s">
        <v>6327</v>
      </c>
      <c r="C5227" s="190">
        <v>500</v>
      </c>
    </row>
    <row r="5228" spans="1:3" s="422" customFormat="1" x14ac:dyDescent="0.25">
      <c r="A5228" s="145" t="s">
        <v>6328</v>
      </c>
      <c r="B5228" s="150" t="s">
        <v>6329</v>
      </c>
      <c r="C5228" s="190">
        <v>1200</v>
      </c>
    </row>
    <row r="5229" spans="1:3" s="422" customFormat="1" x14ac:dyDescent="0.25">
      <c r="A5229" s="475" t="s">
        <v>6330</v>
      </c>
      <c r="B5229" s="143" t="s">
        <v>6331</v>
      </c>
      <c r="C5229" s="190">
        <v>0</v>
      </c>
    </row>
    <row r="5230" spans="1:3" s="422" customFormat="1" ht="31.5" x14ac:dyDescent="0.25">
      <c r="A5230" s="475"/>
      <c r="B5230" s="150" t="s">
        <v>6332</v>
      </c>
      <c r="C5230" s="190">
        <v>400</v>
      </c>
    </row>
    <row r="5231" spans="1:3" s="422" customFormat="1" x14ac:dyDescent="0.25">
      <c r="A5231" s="145" t="s">
        <v>6333</v>
      </c>
      <c r="B5231" s="150" t="s">
        <v>6334</v>
      </c>
      <c r="C5231" s="190">
        <v>250</v>
      </c>
    </row>
    <row r="5232" spans="1:3" s="422" customFormat="1" x14ac:dyDescent="0.25">
      <c r="A5232" s="144">
        <v>42</v>
      </c>
      <c r="B5232" s="143" t="s">
        <v>6335</v>
      </c>
      <c r="C5232" s="189"/>
    </row>
    <row r="5233" spans="1:3" s="422" customFormat="1" x14ac:dyDescent="0.25">
      <c r="A5233" s="568" t="s">
        <v>6336</v>
      </c>
      <c r="B5233" s="174" t="s">
        <v>6337</v>
      </c>
      <c r="C5233" s="404"/>
    </row>
    <row r="5234" spans="1:3" s="422" customFormat="1" x14ac:dyDescent="0.25">
      <c r="A5234" s="569"/>
      <c r="B5234" s="175" t="s">
        <v>6338</v>
      </c>
      <c r="C5234" s="176">
        <v>2200</v>
      </c>
    </row>
    <row r="5235" spans="1:3" s="422" customFormat="1" x14ac:dyDescent="0.25">
      <c r="A5235" s="569"/>
      <c r="B5235" s="175" t="s">
        <v>6339</v>
      </c>
      <c r="C5235" s="176">
        <v>2500</v>
      </c>
    </row>
    <row r="5236" spans="1:3" s="422" customFormat="1" x14ac:dyDescent="0.25">
      <c r="A5236" s="569"/>
      <c r="B5236" s="175" t="s">
        <v>6340</v>
      </c>
      <c r="C5236" s="176">
        <v>3000</v>
      </c>
    </row>
    <row r="5237" spans="1:3" s="422" customFormat="1" x14ac:dyDescent="0.25">
      <c r="A5237" s="569"/>
      <c r="B5237" s="175" t="s">
        <v>6341</v>
      </c>
      <c r="C5237" s="176">
        <v>4000</v>
      </c>
    </row>
    <row r="5238" spans="1:3" s="422" customFormat="1" ht="31.5" x14ac:dyDescent="0.25">
      <c r="A5238" s="570"/>
      <c r="B5238" s="175" t="s">
        <v>6342</v>
      </c>
      <c r="C5238" s="176">
        <v>3500</v>
      </c>
    </row>
    <row r="5239" spans="1:3" s="422" customFormat="1" x14ac:dyDescent="0.25">
      <c r="A5239" s="542">
        <v>42.2</v>
      </c>
      <c r="B5239" s="349" t="s">
        <v>6343</v>
      </c>
      <c r="C5239" s="404"/>
    </row>
    <row r="5240" spans="1:3" s="422" customFormat="1" x14ac:dyDescent="0.25">
      <c r="A5240" s="571"/>
      <c r="B5240" s="152" t="s">
        <v>6344</v>
      </c>
      <c r="C5240" s="176">
        <v>2500</v>
      </c>
    </row>
    <row r="5241" spans="1:3" s="422" customFormat="1" x14ac:dyDescent="0.25">
      <c r="A5241" s="571"/>
      <c r="B5241" s="152" t="s">
        <v>6345</v>
      </c>
      <c r="C5241" s="176">
        <v>3000</v>
      </c>
    </row>
    <row r="5242" spans="1:3" s="422" customFormat="1" x14ac:dyDescent="0.25">
      <c r="A5242" s="571"/>
      <c r="B5242" s="152" t="s">
        <v>6346</v>
      </c>
      <c r="C5242" s="176">
        <v>3500</v>
      </c>
    </row>
    <row r="5243" spans="1:3" s="422" customFormat="1" x14ac:dyDescent="0.25">
      <c r="A5243" s="571"/>
      <c r="B5243" s="350" t="s">
        <v>6347</v>
      </c>
      <c r="C5243" s="176">
        <v>4500</v>
      </c>
    </row>
    <row r="5244" spans="1:3" s="422" customFormat="1" x14ac:dyDescent="0.25">
      <c r="A5244" s="571"/>
      <c r="B5244" s="350" t="s">
        <v>6348</v>
      </c>
      <c r="C5244" s="176">
        <v>5000</v>
      </c>
    </row>
    <row r="5245" spans="1:3" s="422" customFormat="1" x14ac:dyDescent="0.25">
      <c r="A5245" s="571"/>
      <c r="B5245" s="350" t="s">
        <v>6349</v>
      </c>
      <c r="C5245" s="176">
        <v>5500</v>
      </c>
    </row>
    <row r="5246" spans="1:3" s="422" customFormat="1" x14ac:dyDescent="0.25">
      <c r="A5246" s="571"/>
      <c r="B5246" s="350" t="s">
        <v>6350</v>
      </c>
      <c r="C5246" s="176">
        <v>6200</v>
      </c>
    </row>
    <row r="5247" spans="1:3" s="422" customFormat="1" x14ac:dyDescent="0.25">
      <c r="A5247" s="571"/>
      <c r="B5247" s="350" t="s">
        <v>6351</v>
      </c>
      <c r="C5247" s="176">
        <v>6600</v>
      </c>
    </row>
    <row r="5248" spans="1:3" s="422" customFormat="1" x14ac:dyDescent="0.25">
      <c r="A5248" s="571"/>
      <c r="B5248" s="152" t="s">
        <v>6352</v>
      </c>
      <c r="C5248" s="176">
        <v>7000</v>
      </c>
    </row>
    <row r="5249" spans="1:3" s="422" customFormat="1" x14ac:dyDescent="0.25">
      <c r="A5249" s="571"/>
      <c r="B5249" s="350" t="s">
        <v>6353</v>
      </c>
      <c r="C5249" s="176">
        <v>8000</v>
      </c>
    </row>
    <row r="5250" spans="1:3" s="422" customFormat="1" x14ac:dyDescent="0.25">
      <c r="A5250" s="571"/>
      <c r="B5250" s="175" t="s">
        <v>6354</v>
      </c>
      <c r="C5250" s="176">
        <v>9000</v>
      </c>
    </row>
    <row r="5251" spans="1:3" s="422" customFormat="1" x14ac:dyDescent="0.25">
      <c r="A5251" s="571"/>
      <c r="B5251" s="175" t="s">
        <v>6355</v>
      </c>
      <c r="C5251" s="176">
        <v>10000</v>
      </c>
    </row>
    <row r="5252" spans="1:3" s="422" customFormat="1" x14ac:dyDescent="0.25">
      <c r="A5252" s="571"/>
      <c r="B5252" s="175" t="s">
        <v>6356</v>
      </c>
      <c r="C5252" s="176">
        <v>10500</v>
      </c>
    </row>
    <row r="5253" spans="1:3" s="422" customFormat="1" x14ac:dyDescent="0.25">
      <c r="A5253" s="571"/>
      <c r="B5253" s="175" t="s">
        <v>6357</v>
      </c>
      <c r="C5253" s="176">
        <v>11000</v>
      </c>
    </row>
    <row r="5254" spans="1:3" s="422" customFormat="1" x14ac:dyDescent="0.25">
      <c r="A5254" s="571"/>
      <c r="B5254" s="175" t="s">
        <v>6358</v>
      </c>
      <c r="C5254" s="176">
        <v>9500</v>
      </c>
    </row>
    <row r="5255" spans="1:3" s="422" customFormat="1" x14ac:dyDescent="0.25">
      <c r="A5255" s="571"/>
      <c r="B5255" s="175" t="s">
        <v>6359</v>
      </c>
      <c r="C5255" s="176">
        <v>7500</v>
      </c>
    </row>
    <row r="5256" spans="1:3" s="422" customFormat="1" x14ac:dyDescent="0.25">
      <c r="A5256" s="531" t="s">
        <v>6360</v>
      </c>
      <c r="B5256" s="174" t="s">
        <v>6361</v>
      </c>
      <c r="C5256" s="404"/>
    </row>
    <row r="5257" spans="1:3" s="422" customFormat="1" x14ac:dyDescent="0.25">
      <c r="A5257" s="532"/>
      <c r="B5257" s="175" t="s">
        <v>6362</v>
      </c>
      <c r="C5257" s="176">
        <v>2500</v>
      </c>
    </row>
    <row r="5258" spans="1:3" s="422" customFormat="1" x14ac:dyDescent="0.25">
      <c r="A5258" s="532"/>
      <c r="B5258" s="175" t="s">
        <v>6363</v>
      </c>
      <c r="C5258" s="176">
        <v>2200</v>
      </c>
    </row>
    <row r="5259" spans="1:3" s="422" customFormat="1" x14ac:dyDescent="0.25">
      <c r="A5259" s="532"/>
      <c r="B5259" s="152" t="s">
        <v>6364</v>
      </c>
      <c r="C5259" s="176">
        <v>2000</v>
      </c>
    </row>
    <row r="5260" spans="1:3" s="422" customFormat="1" x14ac:dyDescent="0.25">
      <c r="A5260" s="532"/>
      <c r="B5260" s="175" t="s">
        <v>6365</v>
      </c>
      <c r="C5260" s="176">
        <v>1750</v>
      </c>
    </row>
    <row r="5261" spans="1:3" s="422" customFormat="1" x14ac:dyDescent="0.25">
      <c r="A5261" s="532"/>
      <c r="B5261" s="152" t="s">
        <v>6366</v>
      </c>
      <c r="C5261" s="176">
        <v>1500</v>
      </c>
    </row>
    <row r="5262" spans="1:3" s="422" customFormat="1" x14ac:dyDescent="0.25">
      <c r="A5262" s="532"/>
      <c r="B5262" s="152" t="s">
        <v>6367</v>
      </c>
      <c r="C5262" s="176">
        <v>2000</v>
      </c>
    </row>
    <row r="5263" spans="1:3" s="422" customFormat="1" x14ac:dyDescent="0.25">
      <c r="A5263" s="532"/>
      <c r="B5263" s="152" t="s">
        <v>6368</v>
      </c>
      <c r="C5263" s="176">
        <v>2500</v>
      </c>
    </row>
    <row r="5264" spans="1:3" s="422" customFormat="1" x14ac:dyDescent="0.25">
      <c r="A5264" s="533"/>
      <c r="B5264" s="152" t="s">
        <v>6369</v>
      </c>
      <c r="C5264" s="176">
        <v>2000</v>
      </c>
    </row>
    <row r="5265" spans="1:3" s="422" customFormat="1" x14ac:dyDescent="0.25">
      <c r="A5265" s="531" t="s">
        <v>6370</v>
      </c>
      <c r="B5265" s="174" t="s">
        <v>6371</v>
      </c>
      <c r="C5265" s="176"/>
    </row>
    <row r="5266" spans="1:3" s="422" customFormat="1" ht="31.5" x14ac:dyDescent="0.25">
      <c r="A5266" s="532"/>
      <c r="B5266" s="175" t="s">
        <v>6372</v>
      </c>
      <c r="C5266" s="176">
        <v>2500</v>
      </c>
    </row>
    <row r="5267" spans="1:3" s="422" customFormat="1" x14ac:dyDescent="0.25">
      <c r="A5267" s="532"/>
      <c r="B5267" s="175" t="s">
        <v>6373</v>
      </c>
      <c r="C5267" s="176">
        <v>2000</v>
      </c>
    </row>
    <row r="5268" spans="1:3" s="422" customFormat="1" x14ac:dyDescent="0.25">
      <c r="A5268" s="532"/>
      <c r="B5268" s="175" t="s">
        <v>6374</v>
      </c>
      <c r="C5268" s="176">
        <v>1500</v>
      </c>
    </row>
    <row r="5269" spans="1:3" s="422" customFormat="1" x14ac:dyDescent="0.25">
      <c r="A5269" s="532"/>
      <c r="B5269" s="175" t="s">
        <v>6375</v>
      </c>
      <c r="C5269" s="176">
        <v>1000</v>
      </c>
    </row>
    <row r="5270" spans="1:3" s="422" customFormat="1" x14ac:dyDescent="0.25">
      <c r="A5270" s="532"/>
      <c r="B5270" s="352" t="s">
        <v>6376</v>
      </c>
      <c r="C5270" s="176">
        <v>800</v>
      </c>
    </row>
    <row r="5271" spans="1:3" s="422" customFormat="1" x14ac:dyDescent="0.25">
      <c r="A5271" s="533"/>
      <c r="B5271" s="352" t="s">
        <v>6377</v>
      </c>
      <c r="C5271" s="176">
        <v>900</v>
      </c>
    </row>
    <row r="5272" spans="1:3" s="422" customFormat="1" x14ac:dyDescent="0.25">
      <c r="A5272" s="353" t="s">
        <v>6378</v>
      </c>
      <c r="B5272" s="143" t="s">
        <v>6379</v>
      </c>
      <c r="C5272" s="404"/>
    </row>
    <row r="5273" spans="1:3" s="422" customFormat="1" x14ac:dyDescent="0.25">
      <c r="A5273" s="567" t="s">
        <v>6380</v>
      </c>
      <c r="B5273" s="174" t="s">
        <v>6381</v>
      </c>
      <c r="C5273" s="176"/>
    </row>
    <row r="5274" spans="1:3" s="422" customFormat="1" x14ac:dyDescent="0.25">
      <c r="A5274" s="567"/>
      <c r="B5274" s="175" t="s">
        <v>6382</v>
      </c>
      <c r="C5274" s="176">
        <v>5500</v>
      </c>
    </row>
    <row r="5275" spans="1:3" s="422" customFormat="1" x14ac:dyDescent="0.25">
      <c r="A5275" s="567"/>
      <c r="B5275" s="175" t="s">
        <v>6383</v>
      </c>
      <c r="C5275" s="176">
        <v>6000</v>
      </c>
    </row>
    <row r="5276" spans="1:3" s="422" customFormat="1" x14ac:dyDescent="0.25">
      <c r="A5276" s="567"/>
      <c r="B5276" s="175" t="s">
        <v>6384</v>
      </c>
      <c r="C5276" s="176">
        <v>7000</v>
      </c>
    </row>
    <row r="5277" spans="1:3" s="422" customFormat="1" x14ac:dyDescent="0.25">
      <c r="A5277" s="567"/>
      <c r="B5277" s="175" t="s">
        <v>6385</v>
      </c>
      <c r="C5277" s="176">
        <v>8000</v>
      </c>
    </row>
    <row r="5278" spans="1:3" s="422" customFormat="1" x14ac:dyDescent="0.25">
      <c r="A5278" s="567"/>
      <c r="B5278" s="175" t="s">
        <v>6386</v>
      </c>
      <c r="C5278" s="176">
        <v>9500</v>
      </c>
    </row>
    <row r="5279" spans="1:3" s="422" customFormat="1" x14ac:dyDescent="0.25">
      <c r="A5279" s="567"/>
      <c r="B5279" s="175" t="s">
        <v>6387</v>
      </c>
      <c r="C5279" s="176">
        <v>11500</v>
      </c>
    </row>
    <row r="5280" spans="1:3" s="422" customFormat="1" x14ac:dyDescent="0.25">
      <c r="A5280" s="567"/>
      <c r="B5280" s="175" t="s">
        <v>6388</v>
      </c>
      <c r="C5280" s="176">
        <v>11000</v>
      </c>
    </row>
    <row r="5281" spans="1:3" s="422" customFormat="1" x14ac:dyDescent="0.25">
      <c r="A5281" s="567" t="s">
        <v>6389</v>
      </c>
      <c r="B5281" s="174" t="s">
        <v>6390</v>
      </c>
      <c r="C5281" s="176"/>
    </row>
    <row r="5282" spans="1:3" s="422" customFormat="1" x14ac:dyDescent="0.25">
      <c r="A5282" s="567"/>
      <c r="B5282" s="175" t="s">
        <v>6391</v>
      </c>
      <c r="C5282" s="176">
        <v>10000</v>
      </c>
    </row>
    <row r="5283" spans="1:3" s="422" customFormat="1" x14ac:dyDescent="0.25">
      <c r="A5283" s="567"/>
      <c r="B5283" s="175" t="s">
        <v>6392</v>
      </c>
      <c r="C5283" s="176">
        <v>9500</v>
      </c>
    </row>
    <row r="5284" spans="1:3" s="422" customFormat="1" x14ac:dyDescent="0.25">
      <c r="A5284" s="567"/>
      <c r="B5284" s="175" t="s">
        <v>6393</v>
      </c>
      <c r="C5284" s="176">
        <v>7500</v>
      </c>
    </row>
    <row r="5285" spans="1:3" s="422" customFormat="1" x14ac:dyDescent="0.25">
      <c r="A5285" s="567"/>
      <c r="B5285" s="175" t="s">
        <v>6394</v>
      </c>
      <c r="C5285" s="176">
        <v>5500</v>
      </c>
    </row>
    <row r="5286" spans="1:3" s="422" customFormat="1" x14ac:dyDescent="0.25">
      <c r="A5286" s="566" t="s">
        <v>6395</v>
      </c>
      <c r="B5286" s="174" t="s">
        <v>6396</v>
      </c>
      <c r="C5286" s="176"/>
    </row>
    <row r="5287" spans="1:3" s="422" customFormat="1" x14ac:dyDescent="0.25">
      <c r="A5287" s="566"/>
      <c r="B5287" s="175" t="s">
        <v>6397</v>
      </c>
      <c r="C5287" s="176">
        <v>9000</v>
      </c>
    </row>
    <row r="5288" spans="1:3" s="422" customFormat="1" x14ac:dyDescent="0.25">
      <c r="A5288" s="566"/>
      <c r="B5288" s="175" t="s">
        <v>6398</v>
      </c>
      <c r="C5288" s="176">
        <v>11000</v>
      </c>
    </row>
    <row r="5289" spans="1:3" s="422" customFormat="1" x14ac:dyDescent="0.25">
      <c r="A5289" s="563" t="s">
        <v>6399</v>
      </c>
      <c r="B5289" s="174" t="s">
        <v>6400</v>
      </c>
      <c r="C5289" s="176"/>
    </row>
    <row r="5290" spans="1:3" s="422" customFormat="1" x14ac:dyDescent="0.25">
      <c r="A5290" s="564"/>
      <c r="B5290" s="175" t="s">
        <v>6401</v>
      </c>
      <c r="C5290" s="176">
        <v>10000</v>
      </c>
    </row>
    <row r="5291" spans="1:3" s="422" customFormat="1" x14ac:dyDescent="0.25">
      <c r="A5291" s="564"/>
      <c r="B5291" s="175" t="s">
        <v>6402</v>
      </c>
      <c r="C5291" s="176">
        <v>9000</v>
      </c>
    </row>
    <row r="5292" spans="1:3" s="422" customFormat="1" x14ac:dyDescent="0.25">
      <c r="A5292" s="564"/>
      <c r="B5292" s="175" t="s">
        <v>6403</v>
      </c>
      <c r="C5292" s="176">
        <v>8000</v>
      </c>
    </row>
    <row r="5293" spans="1:3" s="422" customFormat="1" x14ac:dyDescent="0.25">
      <c r="A5293" s="564"/>
      <c r="B5293" s="175" t="s">
        <v>6404</v>
      </c>
      <c r="C5293" s="176">
        <v>7000</v>
      </c>
    </row>
    <row r="5294" spans="1:3" s="422" customFormat="1" x14ac:dyDescent="0.25">
      <c r="A5294" s="565"/>
      <c r="B5294" s="175" t="s">
        <v>6405</v>
      </c>
      <c r="C5294" s="176">
        <v>6000</v>
      </c>
    </row>
    <row r="5295" spans="1:3" s="422" customFormat="1" x14ac:dyDescent="0.25">
      <c r="A5295" s="567" t="s">
        <v>6406</v>
      </c>
      <c r="B5295" s="174" t="s">
        <v>6407</v>
      </c>
      <c r="C5295" s="176"/>
    </row>
    <row r="5296" spans="1:3" s="422" customFormat="1" x14ac:dyDescent="0.25">
      <c r="A5296" s="567"/>
      <c r="B5296" s="175" t="s">
        <v>6408</v>
      </c>
      <c r="C5296" s="176">
        <v>6000</v>
      </c>
    </row>
    <row r="5297" spans="1:3" s="422" customFormat="1" x14ac:dyDescent="0.25">
      <c r="A5297" s="567"/>
      <c r="B5297" s="175" t="s">
        <v>6409</v>
      </c>
      <c r="C5297" s="176">
        <v>5000</v>
      </c>
    </row>
    <row r="5298" spans="1:3" s="422" customFormat="1" x14ac:dyDescent="0.25">
      <c r="A5298" s="567"/>
      <c r="B5298" s="175" t="s">
        <v>6410</v>
      </c>
      <c r="C5298" s="176">
        <v>4000</v>
      </c>
    </row>
    <row r="5299" spans="1:3" s="422" customFormat="1" x14ac:dyDescent="0.25">
      <c r="A5299" s="567"/>
      <c r="B5299" s="175" t="s">
        <v>6411</v>
      </c>
      <c r="C5299" s="176">
        <v>3000</v>
      </c>
    </row>
    <row r="5300" spans="1:3" s="422" customFormat="1" x14ac:dyDescent="0.25">
      <c r="A5300" s="566" t="s">
        <v>6412</v>
      </c>
      <c r="B5300" s="174" t="s">
        <v>6413</v>
      </c>
      <c r="C5300" s="176"/>
    </row>
    <row r="5301" spans="1:3" s="422" customFormat="1" x14ac:dyDescent="0.25">
      <c r="A5301" s="566"/>
      <c r="B5301" s="175" t="s">
        <v>6414</v>
      </c>
      <c r="C5301" s="176">
        <v>4000</v>
      </c>
    </row>
    <row r="5302" spans="1:3" s="422" customFormat="1" x14ac:dyDescent="0.25">
      <c r="A5302" s="566"/>
      <c r="B5302" s="175" t="s">
        <v>6415</v>
      </c>
      <c r="C5302" s="176">
        <v>3000</v>
      </c>
    </row>
    <row r="5303" spans="1:3" s="422" customFormat="1" x14ac:dyDescent="0.25">
      <c r="A5303" s="563" t="s">
        <v>6416</v>
      </c>
      <c r="B5303" s="174" t="s">
        <v>6417</v>
      </c>
      <c r="C5303" s="176"/>
    </row>
    <row r="5304" spans="1:3" s="422" customFormat="1" x14ac:dyDescent="0.25">
      <c r="A5304" s="564"/>
      <c r="B5304" s="175" t="s">
        <v>6418</v>
      </c>
      <c r="C5304" s="176">
        <v>6000</v>
      </c>
    </row>
    <row r="5305" spans="1:3" s="422" customFormat="1" x14ac:dyDescent="0.25">
      <c r="A5305" s="565"/>
      <c r="B5305" s="175" t="s">
        <v>6419</v>
      </c>
      <c r="C5305" s="176">
        <v>5500</v>
      </c>
    </row>
    <row r="5306" spans="1:3" s="422" customFormat="1" x14ac:dyDescent="0.25">
      <c r="A5306" s="566" t="s">
        <v>6420</v>
      </c>
      <c r="B5306" s="174" t="s">
        <v>6421</v>
      </c>
      <c r="C5306" s="176"/>
    </row>
    <row r="5307" spans="1:3" s="422" customFormat="1" x14ac:dyDescent="0.25">
      <c r="A5307" s="566"/>
      <c r="B5307" s="175" t="s">
        <v>6422</v>
      </c>
      <c r="C5307" s="176">
        <v>4000</v>
      </c>
    </row>
    <row r="5308" spans="1:3" s="422" customFormat="1" x14ac:dyDescent="0.25">
      <c r="A5308" s="566"/>
      <c r="B5308" s="175" t="s">
        <v>6423</v>
      </c>
      <c r="C5308" s="176">
        <v>3500</v>
      </c>
    </row>
    <row r="5309" spans="1:3" s="422" customFormat="1" x14ac:dyDescent="0.25">
      <c r="A5309" s="563" t="s">
        <v>6424</v>
      </c>
      <c r="B5309" s="175" t="s">
        <v>10796</v>
      </c>
      <c r="C5309" s="176">
        <v>4000</v>
      </c>
    </row>
    <row r="5310" spans="1:3" s="422" customFormat="1" x14ac:dyDescent="0.25">
      <c r="A5310" s="565"/>
      <c r="B5310" s="175" t="s">
        <v>6425</v>
      </c>
      <c r="C5310" s="176">
        <v>3500</v>
      </c>
    </row>
    <row r="5311" spans="1:3" s="422" customFormat="1" x14ac:dyDescent="0.25">
      <c r="A5311" s="566" t="s">
        <v>6426</v>
      </c>
      <c r="B5311" s="174" t="s">
        <v>6427</v>
      </c>
      <c r="C5311" s="176"/>
    </row>
    <row r="5312" spans="1:3" s="422" customFormat="1" ht="31.5" x14ac:dyDescent="0.25">
      <c r="A5312" s="566"/>
      <c r="B5312" s="175" t="s">
        <v>6428</v>
      </c>
      <c r="C5312" s="176">
        <v>3000</v>
      </c>
    </row>
    <row r="5313" spans="1:3" s="422" customFormat="1" x14ac:dyDescent="0.25">
      <c r="A5313" s="566"/>
      <c r="B5313" s="175" t="s">
        <v>6429</v>
      </c>
      <c r="C5313" s="176">
        <v>4000</v>
      </c>
    </row>
    <row r="5314" spans="1:3" s="422" customFormat="1" x14ac:dyDescent="0.25">
      <c r="A5314" s="566"/>
      <c r="B5314" s="175" t="s">
        <v>6430</v>
      </c>
      <c r="C5314" s="176">
        <v>6000</v>
      </c>
    </row>
    <row r="5315" spans="1:3" s="422" customFormat="1" x14ac:dyDescent="0.25">
      <c r="A5315" s="566" t="s">
        <v>6431</v>
      </c>
      <c r="B5315" s="174" t="s">
        <v>6432</v>
      </c>
      <c r="C5315" s="176"/>
    </row>
    <row r="5316" spans="1:3" s="422" customFormat="1" x14ac:dyDescent="0.25">
      <c r="A5316" s="566"/>
      <c r="B5316" s="175" t="s">
        <v>6433</v>
      </c>
      <c r="C5316" s="176">
        <v>4000</v>
      </c>
    </row>
    <row r="5317" spans="1:3" s="422" customFormat="1" x14ac:dyDescent="0.25">
      <c r="A5317" s="566"/>
      <c r="B5317" s="175" t="s">
        <v>6434</v>
      </c>
      <c r="C5317" s="176">
        <v>3000</v>
      </c>
    </row>
    <row r="5318" spans="1:3" s="422" customFormat="1" x14ac:dyDescent="0.25">
      <c r="A5318" s="566" t="s">
        <v>6435</v>
      </c>
      <c r="B5318" s="174" t="s">
        <v>6436</v>
      </c>
      <c r="C5318" s="176"/>
    </row>
    <row r="5319" spans="1:3" s="422" customFormat="1" x14ac:dyDescent="0.25">
      <c r="A5319" s="566"/>
      <c r="B5319" s="175" t="s">
        <v>6437</v>
      </c>
      <c r="C5319" s="176">
        <v>7500</v>
      </c>
    </row>
    <row r="5320" spans="1:3" s="422" customFormat="1" x14ac:dyDescent="0.25">
      <c r="A5320" s="566"/>
      <c r="B5320" s="175" t="s">
        <v>6438</v>
      </c>
      <c r="C5320" s="176">
        <v>8000</v>
      </c>
    </row>
    <row r="5321" spans="1:3" s="422" customFormat="1" ht="31.5" x14ac:dyDescent="0.25">
      <c r="A5321" s="354" t="s">
        <v>6439</v>
      </c>
      <c r="B5321" s="174" t="s">
        <v>10797</v>
      </c>
      <c r="C5321" s="176">
        <v>8500</v>
      </c>
    </row>
    <row r="5322" spans="1:3" s="422" customFormat="1" x14ac:dyDescent="0.25">
      <c r="A5322" s="562" t="s">
        <v>6440</v>
      </c>
      <c r="B5322" s="174" t="s">
        <v>6441</v>
      </c>
      <c r="C5322" s="176"/>
    </row>
    <row r="5323" spans="1:3" s="422" customFormat="1" ht="31.5" x14ac:dyDescent="0.25">
      <c r="A5323" s="562"/>
      <c r="B5323" s="175" t="s">
        <v>6442</v>
      </c>
      <c r="C5323" s="176">
        <v>3500</v>
      </c>
    </row>
    <row r="5324" spans="1:3" s="422" customFormat="1" ht="31.5" x14ac:dyDescent="0.25">
      <c r="A5324" s="562"/>
      <c r="B5324" s="175" t="s">
        <v>6443</v>
      </c>
      <c r="C5324" s="176">
        <v>3000</v>
      </c>
    </row>
    <row r="5325" spans="1:3" s="422" customFormat="1" x14ac:dyDescent="0.25">
      <c r="A5325" s="562" t="s">
        <v>6444</v>
      </c>
      <c r="B5325" s="174" t="s">
        <v>6445</v>
      </c>
      <c r="C5325" s="176"/>
    </row>
    <row r="5326" spans="1:3" s="422" customFormat="1" x14ac:dyDescent="0.25">
      <c r="A5326" s="562"/>
      <c r="B5326" s="175" t="s">
        <v>6446</v>
      </c>
      <c r="C5326" s="176">
        <v>2500</v>
      </c>
    </row>
    <row r="5327" spans="1:3" s="422" customFormat="1" x14ac:dyDescent="0.25">
      <c r="A5327" s="562"/>
      <c r="B5327" s="175" t="s">
        <v>6447</v>
      </c>
      <c r="C5327" s="176">
        <v>2000</v>
      </c>
    </row>
    <row r="5328" spans="1:3" s="424" customFormat="1" ht="31.5" x14ac:dyDescent="0.25">
      <c r="A5328" s="354" t="s">
        <v>6448</v>
      </c>
      <c r="B5328" s="175" t="s">
        <v>10798</v>
      </c>
      <c r="C5328" s="176">
        <v>7000</v>
      </c>
    </row>
    <row r="5329" spans="1:3" s="424" customFormat="1" x14ac:dyDescent="0.25">
      <c r="A5329" s="562" t="s">
        <v>6449</v>
      </c>
      <c r="B5329" s="174" t="s">
        <v>6450</v>
      </c>
      <c r="C5329" s="176"/>
    </row>
    <row r="5330" spans="1:3" s="422" customFormat="1" ht="31.5" x14ac:dyDescent="0.25">
      <c r="A5330" s="562"/>
      <c r="B5330" s="175" t="s">
        <v>6451</v>
      </c>
      <c r="C5330" s="176">
        <v>4000</v>
      </c>
    </row>
    <row r="5331" spans="1:3" s="422" customFormat="1" x14ac:dyDescent="0.25">
      <c r="A5331" s="562"/>
      <c r="B5331" s="175" t="s">
        <v>6452</v>
      </c>
      <c r="C5331" s="176">
        <v>5000</v>
      </c>
    </row>
    <row r="5332" spans="1:3" s="425" customFormat="1" x14ac:dyDescent="0.25">
      <c r="A5332" s="562" t="s">
        <v>6453</v>
      </c>
      <c r="B5332" s="174" t="s">
        <v>6454</v>
      </c>
      <c r="C5332" s="176"/>
    </row>
    <row r="5333" spans="1:3" s="124" customFormat="1" x14ac:dyDescent="0.25">
      <c r="A5333" s="562"/>
      <c r="B5333" s="175" t="s">
        <v>6455</v>
      </c>
      <c r="C5333" s="176">
        <v>3000</v>
      </c>
    </row>
    <row r="5334" spans="1:3" s="426" customFormat="1" x14ac:dyDescent="0.25">
      <c r="A5334" s="562"/>
      <c r="B5334" s="175" t="s">
        <v>6456</v>
      </c>
      <c r="C5334" s="176">
        <v>3500</v>
      </c>
    </row>
    <row r="5335" spans="1:3" s="422" customFormat="1" x14ac:dyDescent="0.25">
      <c r="A5335" s="562"/>
      <c r="B5335" s="175" t="s">
        <v>6457</v>
      </c>
      <c r="C5335" s="176">
        <v>3000</v>
      </c>
    </row>
    <row r="5336" spans="1:3" s="422" customFormat="1" x14ac:dyDescent="0.25">
      <c r="A5336" s="563" t="s">
        <v>6458</v>
      </c>
      <c r="B5336" s="174" t="s">
        <v>6459</v>
      </c>
      <c r="C5336" s="176"/>
    </row>
    <row r="5337" spans="1:3" s="422" customFormat="1" x14ac:dyDescent="0.25">
      <c r="A5337" s="564"/>
      <c r="B5337" s="175" t="s">
        <v>6460</v>
      </c>
      <c r="C5337" s="176">
        <v>3500</v>
      </c>
    </row>
    <row r="5338" spans="1:3" s="422" customFormat="1" x14ac:dyDescent="0.25">
      <c r="A5338" s="565"/>
      <c r="B5338" s="175" t="s">
        <v>6461</v>
      </c>
      <c r="C5338" s="176">
        <v>3000</v>
      </c>
    </row>
    <row r="5339" spans="1:3" s="422" customFormat="1" x14ac:dyDescent="0.25">
      <c r="A5339" s="556" t="s">
        <v>6462</v>
      </c>
      <c r="B5339" s="174" t="s">
        <v>6463</v>
      </c>
      <c r="C5339" s="176"/>
    </row>
    <row r="5340" spans="1:3" s="422" customFormat="1" x14ac:dyDescent="0.25">
      <c r="A5340" s="557"/>
      <c r="B5340" s="175" t="s">
        <v>6464</v>
      </c>
      <c r="C5340" s="176">
        <v>2700</v>
      </c>
    </row>
    <row r="5341" spans="1:3" s="422" customFormat="1" x14ac:dyDescent="0.25">
      <c r="A5341" s="557"/>
      <c r="B5341" s="175" t="s">
        <v>6465</v>
      </c>
      <c r="C5341" s="176">
        <v>2500</v>
      </c>
    </row>
    <row r="5342" spans="1:3" s="422" customFormat="1" x14ac:dyDescent="0.25">
      <c r="A5342" s="558"/>
      <c r="B5342" s="175" t="s">
        <v>6466</v>
      </c>
      <c r="C5342" s="176">
        <v>2300</v>
      </c>
    </row>
    <row r="5343" spans="1:3" s="422" customFormat="1" x14ac:dyDescent="0.25">
      <c r="A5343" s="556" t="s">
        <v>6467</v>
      </c>
      <c r="B5343" s="175" t="s">
        <v>10799</v>
      </c>
      <c r="C5343" s="176"/>
    </row>
    <row r="5344" spans="1:3" s="422" customFormat="1" ht="31.5" x14ac:dyDescent="0.25">
      <c r="A5344" s="557"/>
      <c r="B5344" s="175" t="s">
        <v>6468</v>
      </c>
      <c r="C5344" s="176">
        <v>4000</v>
      </c>
    </row>
    <row r="5345" spans="1:3" s="422" customFormat="1" ht="31.5" x14ac:dyDescent="0.25">
      <c r="A5345" s="557"/>
      <c r="B5345" s="175" t="s">
        <v>6469</v>
      </c>
      <c r="C5345" s="176">
        <v>3000</v>
      </c>
    </row>
    <row r="5346" spans="1:3" s="422" customFormat="1" ht="31.5" x14ac:dyDescent="0.25">
      <c r="A5346" s="558"/>
      <c r="B5346" s="175" t="s">
        <v>6470</v>
      </c>
      <c r="C5346" s="176">
        <v>3500</v>
      </c>
    </row>
    <row r="5347" spans="1:3" s="422" customFormat="1" x14ac:dyDescent="0.25">
      <c r="A5347" s="556" t="s">
        <v>6471</v>
      </c>
      <c r="B5347" s="174" t="s">
        <v>6472</v>
      </c>
      <c r="C5347" s="176"/>
    </row>
    <row r="5348" spans="1:3" s="422" customFormat="1" x14ac:dyDescent="0.25">
      <c r="A5348" s="557"/>
      <c r="B5348" s="175" t="s">
        <v>6473</v>
      </c>
      <c r="C5348" s="176">
        <v>2000</v>
      </c>
    </row>
    <row r="5349" spans="1:3" s="422" customFormat="1" ht="31.5" x14ac:dyDescent="0.25">
      <c r="A5349" s="557"/>
      <c r="B5349" s="175" t="s">
        <v>6474</v>
      </c>
      <c r="C5349" s="176">
        <v>3000</v>
      </c>
    </row>
    <row r="5350" spans="1:3" s="422" customFormat="1" x14ac:dyDescent="0.25">
      <c r="A5350" s="558"/>
      <c r="B5350" s="175" t="s">
        <v>6475</v>
      </c>
      <c r="C5350" s="176">
        <v>2500</v>
      </c>
    </row>
    <row r="5351" spans="1:3" s="422" customFormat="1" ht="31.5" x14ac:dyDescent="0.25">
      <c r="A5351" s="355" t="s">
        <v>6476</v>
      </c>
      <c r="B5351" s="175" t="s">
        <v>10800</v>
      </c>
      <c r="C5351" s="176">
        <v>7000</v>
      </c>
    </row>
    <row r="5352" spans="1:3" s="422" customFormat="1" x14ac:dyDescent="0.25">
      <c r="A5352" s="353" t="s">
        <v>6477</v>
      </c>
      <c r="B5352" s="174" t="s">
        <v>6478</v>
      </c>
      <c r="C5352" s="176"/>
    </row>
    <row r="5353" spans="1:3" s="424" customFormat="1" x14ac:dyDescent="0.25">
      <c r="A5353" s="354" t="s">
        <v>6479</v>
      </c>
      <c r="B5353" s="175" t="s">
        <v>6480</v>
      </c>
      <c r="C5353" s="176">
        <v>2500</v>
      </c>
    </row>
    <row r="5354" spans="1:3" s="424" customFormat="1" x14ac:dyDescent="0.25">
      <c r="A5354" s="354" t="s">
        <v>6481</v>
      </c>
      <c r="B5354" s="175" t="s">
        <v>6482</v>
      </c>
      <c r="C5354" s="176">
        <v>1800</v>
      </c>
    </row>
    <row r="5355" spans="1:3" s="424" customFormat="1" x14ac:dyDescent="0.25">
      <c r="A5355" s="354" t="s">
        <v>6483</v>
      </c>
      <c r="B5355" s="175" t="s">
        <v>6484</v>
      </c>
      <c r="C5355" s="176">
        <v>2000</v>
      </c>
    </row>
    <row r="5356" spans="1:3" s="422" customFormat="1" x14ac:dyDescent="0.25">
      <c r="A5356" s="354" t="s">
        <v>6485</v>
      </c>
      <c r="B5356" s="175" t="s">
        <v>6486</v>
      </c>
      <c r="C5356" s="176">
        <v>1800</v>
      </c>
    </row>
    <row r="5357" spans="1:3" s="422" customFormat="1" x14ac:dyDescent="0.25">
      <c r="A5357" s="354" t="s">
        <v>6487</v>
      </c>
      <c r="B5357" s="175" t="s">
        <v>6488</v>
      </c>
      <c r="C5357" s="176">
        <v>1800</v>
      </c>
    </row>
    <row r="5358" spans="1:3" s="422" customFormat="1" x14ac:dyDescent="0.25">
      <c r="A5358" s="354" t="s">
        <v>6489</v>
      </c>
      <c r="B5358" s="175" t="s">
        <v>6490</v>
      </c>
      <c r="C5358" s="176">
        <v>2000</v>
      </c>
    </row>
    <row r="5359" spans="1:3" s="422" customFormat="1" x14ac:dyDescent="0.25">
      <c r="A5359" s="354" t="s">
        <v>6491</v>
      </c>
      <c r="B5359" s="175" t="s">
        <v>6492</v>
      </c>
      <c r="C5359" s="176">
        <v>2200</v>
      </c>
    </row>
    <row r="5360" spans="1:3" s="422" customFormat="1" x14ac:dyDescent="0.25">
      <c r="A5360" s="354" t="s">
        <v>6493</v>
      </c>
      <c r="B5360" s="175" t="s">
        <v>6494</v>
      </c>
      <c r="C5360" s="176">
        <v>1500</v>
      </c>
    </row>
    <row r="5361" spans="1:3" s="422" customFormat="1" x14ac:dyDescent="0.25">
      <c r="A5361" s="353">
        <v>42.7</v>
      </c>
      <c r="B5361" s="174" t="s">
        <v>6495</v>
      </c>
      <c r="C5361" s="176"/>
    </row>
    <row r="5362" spans="1:3" s="422" customFormat="1" x14ac:dyDescent="0.25">
      <c r="A5362" s="354" t="s">
        <v>6496</v>
      </c>
      <c r="B5362" s="175" t="s">
        <v>6497</v>
      </c>
      <c r="C5362" s="176">
        <v>2700</v>
      </c>
    </row>
    <row r="5363" spans="1:3" s="422" customFormat="1" x14ac:dyDescent="0.25">
      <c r="A5363" s="354" t="s">
        <v>6498</v>
      </c>
      <c r="B5363" s="175" t="s">
        <v>6499</v>
      </c>
      <c r="C5363" s="176">
        <v>2400</v>
      </c>
    </row>
    <row r="5364" spans="1:3" s="422" customFormat="1" x14ac:dyDescent="0.25">
      <c r="A5364" s="354" t="s">
        <v>6500</v>
      </c>
      <c r="B5364" s="175" t="s">
        <v>6501</v>
      </c>
      <c r="C5364" s="176">
        <v>2300</v>
      </c>
    </row>
    <row r="5365" spans="1:3" s="422" customFormat="1" ht="31.5" x14ac:dyDescent="0.25">
      <c r="A5365" s="354" t="s">
        <v>6502</v>
      </c>
      <c r="B5365" s="175" t="s">
        <v>6503</v>
      </c>
      <c r="C5365" s="176">
        <v>2200</v>
      </c>
    </row>
    <row r="5366" spans="1:3" s="422" customFormat="1" x14ac:dyDescent="0.25">
      <c r="A5366" s="354" t="s">
        <v>6504</v>
      </c>
      <c r="B5366" s="175" t="s">
        <v>6505</v>
      </c>
      <c r="C5366" s="176">
        <v>2000</v>
      </c>
    </row>
    <row r="5367" spans="1:3" s="422" customFormat="1" ht="31.5" x14ac:dyDescent="0.25">
      <c r="A5367" s="354" t="s">
        <v>6506</v>
      </c>
      <c r="B5367" s="175" t="s">
        <v>6507</v>
      </c>
      <c r="C5367" s="176">
        <v>2200</v>
      </c>
    </row>
    <row r="5368" spans="1:3" s="422" customFormat="1" x14ac:dyDescent="0.25">
      <c r="A5368" s="354" t="s">
        <v>6508</v>
      </c>
      <c r="B5368" s="175" t="s">
        <v>6509</v>
      </c>
      <c r="C5368" s="176">
        <v>2000</v>
      </c>
    </row>
    <row r="5369" spans="1:3" s="422" customFormat="1" x14ac:dyDescent="0.25">
      <c r="A5369" s="354" t="s">
        <v>6510</v>
      </c>
      <c r="B5369" s="175" t="s">
        <v>6511</v>
      </c>
      <c r="C5369" s="176">
        <v>2200</v>
      </c>
    </row>
    <row r="5370" spans="1:3" s="422" customFormat="1" x14ac:dyDescent="0.25">
      <c r="A5370" s="354" t="s">
        <v>6512</v>
      </c>
      <c r="B5370" s="175" t="s">
        <v>6513</v>
      </c>
      <c r="C5370" s="176">
        <v>1800</v>
      </c>
    </row>
    <row r="5371" spans="1:3" s="422" customFormat="1" x14ac:dyDescent="0.25">
      <c r="A5371" s="356">
        <v>42.8</v>
      </c>
      <c r="B5371" s="174" t="s">
        <v>6514</v>
      </c>
      <c r="C5371" s="176"/>
    </row>
    <row r="5372" spans="1:3" s="422" customFormat="1" x14ac:dyDescent="0.25">
      <c r="A5372" s="354" t="s">
        <v>6496</v>
      </c>
      <c r="B5372" s="175" t="s">
        <v>6515</v>
      </c>
      <c r="C5372" s="176">
        <v>2500</v>
      </c>
    </row>
    <row r="5373" spans="1:3" s="422" customFormat="1" x14ac:dyDescent="0.25">
      <c r="A5373" s="354" t="s">
        <v>6498</v>
      </c>
      <c r="B5373" s="175" t="s">
        <v>6516</v>
      </c>
      <c r="C5373" s="176">
        <v>2300</v>
      </c>
    </row>
    <row r="5374" spans="1:3" s="422" customFormat="1" x14ac:dyDescent="0.25">
      <c r="A5374" s="354" t="s">
        <v>6500</v>
      </c>
      <c r="B5374" s="175" t="s">
        <v>6517</v>
      </c>
      <c r="C5374" s="176">
        <v>2200</v>
      </c>
    </row>
    <row r="5375" spans="1:3" s="422" customFormat="1" x14ac:dyDescent="0.25">
      <c r="A5375" s="354" t="s">
        <v>6502</v>
      </c>
      <c r="B5375" s="175" t="s">
        <v>6518</v>
      </c>
      <c r="C5375" s="176">
        <v>2000</v>
      </c>
    </row>
    <row r="5376" spans="1:3" s="422" customFormat="1" x14ac:dyDescent="0.25">
      <c r="A5376" s="354" t="s">
        <v>6504</v>
      </c>
      <c r="B5376" s="175" t="s">
        <v>6519</v>
      </c>
      <c r="C5376" s="176">
        <v>2800</v>
      </c>
    </row>
    <row r="5377" spans="1:3" s="422" customFormat="1" x14ac:dyDescent="0.25">
      <c r="A5377" s="354" t="s">
        <v>6506</v>
      </c>
      <c r="B5377" s="175" t="s">
        <v>6520</v>
      </c>
      <c r="C5377" s="176">
        <v>3000</v>
      </c>
    </row>
    <row r="5378" spans="1:3" s="422" customFormat="1" x14ac:dyDescent="0.25">
      <c r="A5378" s="354" t="s">
        <v>6508</v>
      </c>
      <c r="B5378" s="175" t="s">
        <v>6521</v>
      </c>
      <c r="C5378" s="176">
        <v>2300</v>
      </c>
    </row>
    <row r="5379" spans="1:3" s="422" customFormat="1" x14ac:dyDescent="0.25">
      <c r="A5379" s="354" t="s">
        <v>6510</v>
      </c>
      <c r="B5379" s="175" t="s">
        <v>6522</v>
      </c>
      <c r="C5379" s="176">
        <v>1800</v>
      </c>
    </row>
    <row r="5380" spans="1:3" s="422" customFormat="1" x14ac:dyDescent="0.25">
      <c r="A5380" s="356" t="s">
        <v>6523</v>
      </c>
      <c r="B5380" s="174" t="s">
        <v>6524</v>
      </c>
      <c r="C5380" s="176"/>
    </row>
    <row r="5381" spans="1:3" s="422" customFormat="1" x14ac:dyDescent="0.25">
      <c r="A5381" s="354" t="s">
        <v>6525</v>
      </c>
      <c r="B5381" s="175" t="s">
        <v>6526</v>
      </c>
      <c r="C5381" s="176">
        <v>2500</v>
      </c>
    </row>
    <row r="5382" spans="1:3" s="422" customFormat="1" x14ac:dyDescent="0.25">
      <c r="A5382" s="354" t="s">
        <v>6527</v>
      </c>
      <c r="B5382" s="175" t="s">
        <v>6528</v>
      </c>
      <c r="C5382" s="176">
        <v>4000</v>
      </c>
    </row>
    <row r="5383" spans="1:3" s="422" customFormat="1" x14ac:dyDescent="0.25">
      <c r="A5383" s="354" t="s">
        <v>6529</v>
      </c>
      <c r="B5383" s="175" t="s">
        <v>6530</v>
      </c>
      <c r="C5383" s="176">
        <v>2000</v>
      </c>
    </row>
    <row r="5384" spans="1:3" s="422" customFormat="1" x14ac:dyDescent="0.25">
      <c r="A5384" s="354" t="s">
        <v>6531</v>
      </c>
      <c r="B5384" s="175" t="s">
        <v>6532</v>
      </c>
      <c r="C5384" s="176">
        <v>2300</v>
      </c>
    </row>
    <row r="5385" spans="1:3" s="422" customFormat="1" x14ac:dyDescent="0.25">
      <c r="A5385" s="354" t="s">
        <v>6533</v>
      </c>
      <c r="B5385" s="175" t="s">
        <v>6534</v>
      </c>
      <c r="C5385" s="176">
        <v>3500</v>
      </c>
    </row>
    <row r="5386" spans="1:3" s="422" customFormat="1" x14ac:dyDescent="0.25">
      <c r="A5386" s="354" t="s">
        <v>6535</v>
      </c>
      <c r="B5386" s="175" t="s">
        <v>6536</v>
      </c>
      <c r="C5386" s="176">
        <v>3000</v>
      </c>
    </row>
    <row r="5387" spans="1:3" s="422" customFormat="1" x14ac:dyDescent="0.25">
      <c r="A5387" s="354" t="s">
        <v>6537</v>
      </c>
      <c r="B5387" s="175" t="s">
        <v>6538</v>
      </c>
      <c r="C5387" s="176">
        <v>2300</v>
      </c>
    </row>
    <row r="5388" spans="1:3" s="422" customFormat="1" x14ac:dyDescent="0.25">
      <c r="A5388" s="354" t="s">
        <v>6539</v>
      </c>
      <c r="B5388" s="175" t="s">
        <v>6540</v>
      </c>
      <c r="C5388" s="176">
        <v>2200</v>
      </c>
    </row>
    <row r="5389" spans="1:3" s="422" customFormat="1" ht="31.5" x14ac:dyDescent="0.25">
      <c r="A5389" s="354" t="s">
        <v>6541</v>
      </c>
      <c r="B5389" s="175" t="s">
        <v>6542</v>
      </c>
      <c r="C5389" s="176">
        <v>2300</v>
      </c>
    </row>
    <row r="5390" spans="1:3" s="422" customFormat="1" ht="31.5" x14ac:dyDescent="0.25">
      <c r="A5390" s="354" t="s">
        <v>6543</v>
      </c>
      <c r="B5390" s="175" t="s">
        <v>6544</v>
      </c>
      <c r="C5390" s="176">
        <v>2000</v>
      </c>
    </row>
    <row r="5391" spans="1:3" s="422" customFormat="1" ht="31.5" x14ac:dyDescent="0.25">
      <c r="A5391" s="354" t="s">
        <v>6545</v>
      </c>
      <c r="B5391" s="175" t="s">
        <v>6546</v>
      </c>
      <c r="C5391" s="176">
        <v>4500</v>
      </c>
    </row>
    <row r="5392" spans="1:3" s="422" customFormat="1" ht="31.5" x14ac:dyDescent="0.25">
      <c r="A5392" s="354" t="s">
        <v>6547</v>
      </c>
      <c r="B5392" s="175" t="s">
        <v>6548</v>
      </c>
      <c r="C5392" s="176">
        <v>4500</v>
      </c>
    </row>
    <row r="5393" spans="1:3" s="422" customFormat="1" ht="31.5" x14ac:dyDescent="0.25">
      <c r="A5393" s="354" t="s">
        <v>6549</v>
      </c>
      <c r="B5393" s="175" t="s">
        <v>6550</v>
      </c>
      <c r="C5393" s="176">
        <v>3000</v>
      </c>
    </row>
    <row r="5394" spans="1:3" s="422" customFormat="1" ht="31.5" x14ac:dyDescent="0.25">
      <c r="A5394" s="354" t="s">
        <v>6551</v>
      </c>
      <c r="B5394" s="175" t="s">
        <v>6552</v>
      </c>
      <c r="C5394" s="176">
        <v>1800</v>
      </c>
    </row>
    <row r="5395" spans="1:3" s="422" customFormat="1" x14ac:dyDescent="0.25">
      <c r="A5395" s="356" t="s">
        <v>6553</v>
      </c>
      <c r="B5395" s="174" t="s">
        <v>6554</v>
      </c>
      <c r="C5395" s="176"/>
    </row>
    <row r="5396" spans="1:3" s="422" customFormat="1" ht="31.5" x14ac:dyDescent="0.25">
      <c r="A5396" s="164" t="s">
        <v>6555</v>
      </c>
      <c r="B5396" s="175" t="s">
        <v>6556</v>
      </c>
      <c r="C5396" s="176">
        <v>8500</v>
      </c>
    </row>
    <row r="5397" spans="1:3" s="422" customFormat="1" ht="31.5" x14ac:dyDescent="0.25">
      <c r="A5397" s="164" t="s">
        <v>6557</v>
      </c>
      <c r="B5397" s="175" t="s">
        <v>6558</v>
      </c>
      <c r="C5397" s="176">
        <v>3000</v>
      </c>
    </row>
    <row r="5398" spans="1:3" s="422" customFormat="1" ht="31.5" x14ac:dyDescent="0.25">
      <c r="A5398" s="164" t="s">
        <v>6559</v>
      </c>
      <c r="B5398" s="175" t="s">
        <v>6560</v>
      </c>
      <c r="C5398" s="176">
        <v>3500</v>
      </c>
    </row>
    <row r="5399" spans="1:3" s="422" customFormat="1" ht="31.5" x14ac:dyDescent="0.25">
      <c r="A5399" s="164" t="s">
        <v>6561</v>
      </c>
      <c r="B5399" s="175" t="s">
        <v>6562</v>
      </c>
      <c r="C5399" s="176">
        <v>3200</v>
      </c>
    </row>
    <row r="5400" spans="1:3" s="422" customFormat="1" ht="31.5" x14ac:dyDescent="0.25">
      <c r="A5400" s="164" t="s">
        <v>6563</v>
      </c>
      <c r="B5400" s="175" t="s">
        <v>6564</v>
      </c>
      <c r="C5400" s="176">
        <v>3500</v>
      </c>
    </row>
    <row r="5401" spans="1:3" s="422" customFormat="1" ht="31.5" x14ac:dyDescent="0.25">
      <c r="A5401" s="164" t="s">
        <v>6565</v>
      </c>
      <c r="B5401" s="175" t="s">
        <v>6566</v>
      </c>
      <c r="C5401" s="176">
        <v>4500</v>
      </c>
    </row>
    <row r="5402" spans="1:3" s="422" customFormat="1" ht="31.5" x14ac:dyDescent="0.25">
      <c r="A5402" s="164" t="s">
        <v>6567</v>
      </c>
      <c r="B5402" s="175" t="s">
        <v>6568</v>
      </c>
      <c r="C5402" s="176">
        <v>2800</v>
      </c>
    </row>
    <row r="5403" spans="1:3" s="422" customFormat="1" ht="31.5" x14ac:dyDescent="0.25">
      <c r="A5403" s="164" t="s">
        <v>6569</v>
      </c>
      <c r="B5403" s="175" t="s">
        <v>6570</v>
      </c>
      <c r="C5403" s="176">
        <v>2400</v>
      </c>
    </row>
    <row r="5404" spans="1:3" s="422" customFormat="1" ht="31.5" x14ac:dyDescent="0.25">
      <c r="A5404" s="164" t="s">
        <v>6571</v>
      </c>
      <c r="B5404" s="175" t="s">
        <v>6572</v>
      </c>
      <c r="C5404" s="176">
        <v>2800</v>
      </c>
    </row>
    <row r="5405" spans="1:3" s="422" customFormat="1" ht="31.5" x14ac:dyDescent="0.25">
      <c r="A5405" s="164" t="s">
        <v>6573</v>
      </c>
      <c r="B5405" s="175" t="s">
        <v>6574</v>
      </c>
      <c r="C5405" s="176">
        <v>2500</v>
      </c>
    </row>
    <row r="5406" spans="1:3" s="422" customFormat="1" ht="31.5" x14ac:dyDescent="0.25">
      <c r="A5406" s="164" t="s">
        <v>6575</v>
      </c>
      <c r="B5406" s="175" t="s">
        <v>6576</v>
      </c>
      <c r="C5406" s="176">
        <v>9000</v>
      </c>
    </row>
    <row r="5407" spans="1:3" s="422" customFormat="1" ht="31.5" x14ac:dyDescent="0.25">
      <c r="A5407" s="164" t="s">
        <v>6577</v>
      </c>
      <c r="B5407" s="175" t="s">
        <v>6578</v>
      </c>
      <c r="C5407" s="176">
        <v>2300</v>
      </c>
    </row>
    <row r="5408" spans="1:3" s="422" customFormat="1" ht="31.5" x14ac:dyDescent="0.25">
      <c r="A5408" s="164" t="s">
        <v>6579</v>
      </c>
      <c r="B5408" s="175" t="s">
        <v>6580</v>
      </c>
      <c r="C5408" s="176">
        <v>2500</v>
      </c>
    </row>
    <row r="5409" spans="1:3" s="422" customFormat="1" ht="31.5" x14ac:dyDescent="0.25">
      <c r="A5409" s="164" t="s">
        <v>6581</v>
      </c>
      <c r="B5409" s="175" t="s">
        <v>6582</v>
      </c>
      <c r="C5409" s="176">
        <v>2700</v>
      </c>
    </row>
    <row r="5410" spans="1:3" s="422" customFormat="1" ht="31.5" x14ac:dyDescent="0.25">
      <c r="A5410" s="164" t="s">
        <v>6583</v>
      </c>
      <c r="B5410" s="175" t="s">
        <v>6584</v>
      </c>
      <c r="C5410" s="176">
        <v>8000</v>
      </c>
    </row>
    <row r="5411" spans="1:3" s="422" customFormat="1" ht="31.5" x14ac:dyDescent="0.25">
      <c r="A5411" s="164" t="s">
        <v>6585</v>
      </c>
      <c r="B5411" s="175" t="s">
        <v>6586</v>
      </c>
      <c r="C5411" s="176">
        <v>3000</v>
      </c>
    </row>
    <row r="5412" spans="1:3" s="422" customFormat="1" ht="31.5" x14ac:dyDescent="0.25">
      <c r="A5412" s="164" t="s">
        <v>6587</v>
      </c>
      <c r="B5412" s="175" t="s">
        <v>6588</v>
      </c>
      <c r="C5412" s="176">
        <v>2000</v>
      </c>
    </row>
    <row r="5413" spans="1:3" s="422" customFormat="1" x14ac:dyDescent="0.25">
      <c r="A5413" s="353" t="s">
        <v>6589</v>
      </c>
      <c r="B5413" s="174" t="s">
        <v>6590</v>
      </c>
      <c r="C5413" s="176"/>
    </row>
    <row r="5414" spans="1:3" s="422" customFormat="1" ht="31.5" x14ac:dyDescent="0.25">
      <c r="A5414" s="164" t="s">
        <v>6591</v>
      </c>
      <c r="B5414" s="175" t="s">
        <v>6592</v>
      </c>
      <c r="C5414" s="176">
        <v>3000</v>
      </c>
    </row>
    <row r="5415" spans="1:3" s="422" customFormat="1" ht="31.5" x14ac:dyDescent="0.25">
      <c r="A5415" s="164" t="s">
        <v>6593</v>
      </c>
      <c r="B5415" s="175" t="s">
        <v>6594</v>
      </c>
      <c r="C5415" s="176">
        <v>2700</v>
      </c>
    </row>
    <row r="5416" spans="1:3" s="422" customFormat="1" ht="31.5" x14ac:dyDescent="0.25">
      <c r="A5416" s="164" t="s">
        <v>6595</v>
      </c>
      <c r="B5416" s="175" t="s">
        <v>6596</v>
      </c>
      <c r="C5416" s="176">
        <v>2300</v>
      </c>
    </row>
    <row r="5417" spans="1:3" s="422" customFormat="1" ht="31.5" x14ac:dyDescent="0.25">
      <c r="A5417" s="164" t="s">
        <v>6597</v>
      </c>
      <c r="B5417" s="175" t="s">
        <v>6598</v>
      </c>
      <c r="C5417" s="176">
        <v>2000</v>
      </c>
    </row>
    <row r="5418" spans="1:3" s="422" customFormat="1" ht="31.5" x14ac:dyDescent="0.25">
      <c r="A5418" s="164" t="s">
        <v>6599</v>
      </c>
      <c r="B5418" s="175" t="s">
        <v>6600</v>
      </c>
      <c r="C5418" s="176">
        <v>1800</v>
      </c>
    </row>
    <row r="5419" spans="1:3" s="422" customFormat="1" ht="31.5" x14ac:dyDescent="0.25">
      <c r="A5419" s="164" t="s">
        <v>6601</v>
      </c>
      <c r="B5419" s="175" t="s">
        <v>6602</v>
      </c>
      <c r="C5419" s="176">
        <v>1800</v>
      </c>
    </row>
    <row r="5420" spans="1:3" s="422" customFormat="1" ht="31.5" x14ac:dyDescent="0.25">
      <c r="A5420" s="164" t="s">
        <v>6603</v>
      </c>
      <c r="B5420" s="175" t="s">
        <v>6604</v>
      </c>
      <c r="C5420" s="176">
        <v>1900</v>
      </c>
    </row>
    <row r="5421" spans="1:3" s="422" customFormat="1" ht="31.5" x14ac:dyDescent="0.25">
      <c r="A5421" s="164" t="s">
        <v>6605</v>
      </c>
      <c r="B5421" s="175" t="s">
        <v>6606</v>
      </c>
      <c r="C5421" s="176">
        <v>2000</v>
      </c>
    </row>
    <row r="5422" spans="1:3" s="422" customFormat="1" ht="31.5" x14ac:dyDescent="0.25">
      <c r="A5422" s="164" t="s">
        <v>6607</v>
      </c>
      <c r="B5422" s="175" t="s">
        <v>6608</v>
      </c>
      <c r="C5422" s="176">
        <v>1700</v>
      </c>
    </row>
    <row r="5423" spans="1:3" s="422" customFormat="1" ht="31.5" x14ac:dyDescent="0.25">
      <c r="A5423" s="164" t="s">
        <v>6609</v>
      </c>
      <c r="B5423" s="175" t="s">
        <v>6610</v>
      </c>
      <c r="C5423" s="176">
        <v>1800</v>
      </c>
    </row>
    <row r="5424" spans="1:3" s="422" customFormat="1" ht="31.5" x14ac:dyDescent="0.25">
      <c r="A5424" s="164" t="s">
        <v>6611</v>
      </c>
      <c r="B5424" s="175" t="s">
        <v>6612</v>
      </c>
      <c r="C5424" s="176">
        <v>1500</v>
      </c>
    </row>
    <row r="5425" spans="1:3" s="422" customFormat="1" ht="31.5" x14ac:dyDescent="0.25">
      <c r="A5425" s="164" t="s">
        <v>6613</v>
      </c>
      <c r="B5425" s="175" t="s">
        <v>6614</v>
      </c>
      <c r="C5425" s="176">
        <v>2000</v>
      </c>
    </row>
    <row r="5426" spans="1:3" s="422" customFormat="1" ht="31.5" x14ac:dyDescent="0.25">
      <c r="A5426" s="164" t="s">
        <v>6615</v>
      </c>
      <c r="B5426" s="175" t="s">
        <v>6616</v>
      </c>
      <c r="C5426" s="176">
        <v>3000</v>
      </c>
    </row>
    <row r="5427" spans="1:3" s="422" customFormat="1" ht="31.5" x14ac:dyDescent="0.25">
      <c r="A5427" s="164" t="s">
        <v>6617</v>
      </c>
      <c r="B5427" s="175" t="s">
        <v>6618</v>
      </c>
      <c r="C5427" s="176">
        <v>2000</v>
      </c>
    </row>
    <row r="5428" spans="1:3" s="422" customFormat="1" ht="31.5" x14ac:dyDescent="0.25">
      <c r="A5428" s="164" t="s">
        <v>6619</v>
      </c>
      <c r="B5428" s="175" t="s">
        <v>6620</v>
      </c>
      <c r="C5428" s="176">
        <v>3000</v>
      </c>
    </row>
    <row r="5429" spans="1:3" s="422" customFormat="1" ht="31.5" x14ac:dyDescent="0.25">
      <c r="A5429" s="164" t="s">
        <v>6621</v>
      </c>
      <c r="B5429" s="175" t="s">
        <v>6622</v>
      </c>
      <c r="C5429" s="176">
        <v>2000</v>
      </c>
    </row>
    <row r="5430" spans="1:3" s="422" customFormat="1" ht="31.5" x14ac:dyDescent="0.25">
      <c r="A5430" s="164" t="s">
        <v>6623</v>
      </c>
      <c r="B5430" s="175" t="s">
        <v>6624</v>
      </c>
      <c r="C5430" s="176">
        <v>1500</v>
      </c>
    </row>
    <row r="5431" spans="1:3" s="422" customFormat="1" x14ac:dyDescent="0.25">
      <c r="A5431" s="356" t="s">
        <v>6625</v>
      </c>
      <c r="B5431" s="174" t="s">
        <v>6626</v>
      </c>
      <c r="C5431" s="176"/>
    </row>
    <row r="5432" spans="1:3" s="422" customFormat="1" ht="31.5" x14ac:dyDescent="0.25">
      <c r="A5432" s="164" t="s">
        <v>6627</v>
      </c>
      <c r="B5432" s="175" t="s">
        <v>6628</v>
      </c>
      <c r="C5432" s="176">
        <v>1800</v>
      </c>
    </row>
    <row r="5433" spans="1:3" s="422" customFormat="1" ht="31.5" x14ac:dyDescent="0.25">
      <c r="A5433" s="164" t="s">
        <v>6629</v>
      </c>
      <c r="B5433" s="175" t="s">
        <v>6630</v>
      </c>
      <c r="C5433" s="176">
        <v>2000</v>
      </c>
    </row>
    <row r="5434" spans="1:3" s="422" customFormat="1" ht="31.5" x14ac:dyDescent="0.25">
      <c r="A5434" s="164" t="s">
        <v>6631</v>
      </c>
      <c r="B5434" s="175" t="s">
        <v>6632</v>
      </c>
      <c r="C5434" s="176">
        <v>1800</v>
      </c>
    </row>
    <row r="5435" spans="1:3" s="422" customFormat="1" ht="31.5" x14ac:dyDescent="0.25">
      <c r="A5435" s="164" t="s">
        <v>6633</v>
      </c>
      <c r="B5435" s="175" t="s">
        <v>6634</v>
      </c>
      <c r="C5435" s="176">
        <v>1600</v>
      </c>
    </row>
    <row r="5436" spans="1:3" s="422" customFormat="1" ht="31.5" x14ac:dyDescent="0.25">
      <c r="A5436" s="164" t="s">
        <v>6635</v>
      </c>
      <c r="B5436" s="175" t="s">
        <v>6636</v>
      </c>
      <c r="C5436" s="176">
        <v>1600</v>
      </c>
    </row>
    <row r="5437" spans="1:3" s="422" customFormat="1" ht="31.5" x14ac:dyDescent="0.25">
      <c r="A5437" s="164" t="s">
        <v>6637</v>
      </c>
      <c r="B5437" s="175" t="s">
        <v>6638</v>
      </c>
      <c r="C5437" s="176">
        <v>1600</v>
      </c>
    </row>
    <row r="5438" spans="1:3" s="422" customFormat="1" ht="31.5" x14ac:dyDescent="0.25">
      <c r="A5438" s="164" t="s">
        <v>6639</v>
      </c>
      <c r="B5438" s="175" t="s">
        <v>6640</v>
      </c>
      <c r="C5438" s="176">
        <v>1500</v>
      </c>
    </row>
    <row r="5439" spans="1:3" s="422" customFormat="1" ht="31.5" x14ac:dyDescent="0.25">
      <c r="A5439" s="164" t="s">
        <v>6641</v>
      </c>
      <c r="B5439" s="175" t="s">
        <v>6642</v>
      </c>
      <c r="C5439" s="176">
        <v>1500</v>
      </c>
    </row>
    <row r="5440" spans="1:3" s="422" customFormat="1" ht="31.5" x14ac:dyDescent="0.25">
      <c r="A5440" s="164" t="s">
        <v>6643</v>
      </c>
      <c r="B5440" s="175" t="s">
        <v>6644</v>
      </c>
      <c r="C5440" s="176">
        <v>1800</v>
      </c>
    </row>
    <row r="5441" spans="1:3" s="422" customFormat="1" ht="31.5" x14ac:dyDescent="0.25">
      <c r="A5441" s="164" t="s">
        <v>6645</v>
      </c>
      <c r="B5441" s="175" t="s">
        <v>6646</v>
      </c>
      <c r="C5441" s="176">
        <v>2200</v>
      </c>
    </row>
    <row r="5442" spans="1:3" s="422" customFormat="1" ht="31.5" x14ac:dyDescent="0.25">
      <c r="A5442" s="164" t="s">
        <v>6647</v>
      </c>
      <c r="B5442" s="175" t="s">
        <v>6648</v>
      </c>
      <c r="C5442" s="176">
        <v>1500</v>
      </c>
    </row>
    <row r="5443" spans="1:3" s="422" customFormat="1" ht="31.5" x14ac:dyDescent="0.25">
      <c r="A5443" s="164" t="s">
        <v>6649</v>
      </c>
      <c r="B5443" s="175" t="s">
        <v>6650</v>
      </c>
      <c r="C5443" s="176">
        <v>1800</v>
      </c>
    </row>
    <row r="5444" spans="1:3" s="422" customFormat="1" ht="31.5" x14ac:dyDescent="0.25">
      <c r="A5444" s="164" t="s">
        <v>6651</v>
      </c>
      <c r="B5444" s="175" t="s">
        <v>6652</v>
      </c>
      <c r="C5444" s="176">
        <v>3000</v>
      </c>
    </row>
    <row r="5445" spans="1:3" s="422" customFormat="1" ht="31.5" x14ac:dyDescent="0.25">
      <c r="A5445" s="164" t="s">
        <v>6653</v>
      </c>
      <c r="B5445" s="175" t="s">
        <v>6654</v>
      </c>
      <c r="C5445" s="176">
        <v>1500</v>
      </c>
    </row>
    <row r="5446" spans="1:3" s="422" customFormat="1" ht="31.5" x14ac:dyDescent="0.25">
      <c r="A5446" s="164" t="s">
        <v>6655</v>
      </c>
      <c r="B5446" s="175" t="s">
        <v>6656</v>
      </c>
      <c r="C5446" s="176">
        <v>1300</v>
      </c>
    </row>
    <row r="5447" spans="1:3" s="422" customFormat="1" x14ac:dyDescent="0.25">
      <c r="A5447" s="356" t="s">
        <v>6657</v>
      </c>
      <c r="B5447" s="174" t="s">
        <v>6658</v>
      </c>
      <c r="C5447" s="176"/>
    </row>
    <row r="5448" spans="1:3" s="422" customFormat="1" ht="31.5" x14ac:dyDescent="0.25">
      <c r="A5448" s="354" t="s">
        <v>6659</v>
      </c>
      <c r="B5448" s="175" t="s">
        <v>6660</v>
      </c>
      <c r="C5448" s="176">
        <v>1200</v>
      </c>
    </row>
    <row r="5449" spans="1:3" s="422" customFormat="1" ht="31.5" x14ac:dyDescent="0.25">
      <c r="A5449" s="354" t="s">
        <v>6661</v>
      </c>
      <c r="B5449" s="175" t="s">
        <v>6662</v>
      </c>
      <c r="C5449" s="176">
        <v>1300</v>
      </c>
    </row>
    <row r="5450" spans="1:3" s="422" customFormat="1" ht="31.5" x14ac:dyDescent="0.25">
      <c r="A5450" s="354" t="s">
        <v>6663</v>
      </c>
      <c r="B5450" s="175" t="s">
        <v>6664</v>
      </c>
      <c r="C5450" s="176">
        <v>1300</v>
      </c>
    </row>
    <row r="5451" spans="1:3" s="422" customFormat="1" ht="31.5" x14ac:dyDescent="0.25">
      <c r="A5451" s="354" t="s">
        <v>6665</v>
      </c>
      <c r="B5451" s="175" t="s">
        <v>6666</v>
      </c>
      <c r="C5451" s="176">
        <v>1200</v>
      </c>
    </row>
    <row r="5452" spans="1:3" s="422" customFormat="1" ht="31.5" x14ac:dyDescent="0.25">
      <c r="A5452" s="354" t="s">
        <v>6667</v>
      </c>
      <c r="B5452" s="175" t="s">
        <v>6668</v>
      </c>
      <c r="C5452" s="176">
        <v>1200</v>
      </c>
    </row>
    <row r="5453" spans="1:3" s="422" customFormat="1" ht="31.5" x14ac:dyDescent="0.25">
      <c r="A5453" s="354" t="s">
        <v>6669</v>
      </c>
      <c r="B5453" s="175" t="s">
        <v>6670</v>
      </c>
      <c r="C5453" s="176">
        <v>1500</v>
      </c>
    </row>
    <row r="5454" spans="1:3" s="422" customFormat="1" ht="31.5" x14ac:dyDescent="0.25">
      <c r="A5454" s="354" t="s">
        <v>6671</v>
      </c>
      <c r="B5454" s="175" t="s">
        <v>6672</v>
      </c>
      <c r="C5454" s="176">
        <v>1200</v>
      </c>
    </row>
    <row r="5455" spans="1:3" s="422" customFormat="1" ht="31.5" x14ac:dyDescent="0.25">
      <c r="A5455" s="354" t="s">
        <v>6673</v>
      </c>
      <c r="B5455" s="175" t="s">
        <v>6674</v>
      </c>
      <c r="C5455" s="176">
        <v>1200</v>
      </c>
    </row>
    <row r="5456" spans="1:3" s="422" customFormat="1" ht="31.5" x14ac:dyDescent="0.25">
      <c r="A5456" s="354" t="s">
        <v>6675</v>
      </c>
      <c r="B5456" s="175" t="s">
        <v>6676</v>
      </c>
      <c r="C5456" s="176">
        <v>900</v>
      </c>
    </row>
    <row r="5457" spans="1:3" s="422" customFormat="1" x14ac:dyDescent="0.25">
      <c r="A5457" s="356" t="s">
        <v>6677</v>
      </c>
      <c r="B5457" s="174" t="s">
        <v>6678</v>
      </c>
      <c r="C5457" s="176"/>
    </row>
    <row r="5458" spans="1:3" s="422" customFormat="1" ht="31.5" x14ac:dyDescent="0.25">
      <c r="A5458" s="164" t="s">
        <v>6679</v>
      </c>
      <c r="B5458" s="175" t="s">
        <v>6680</v>
      </c>
      <c r="C5458" s="176">
        <v>1500</v>
      </c>
    </row>
    <row r="5459" spans="1:3" s="422" customFormat="1" ht="31.5" x14ac:dyDescent="0.25">
      <c r="A5459" s="164" t="s">
        <v>6681</v>
      </c>
      <c r="B5459" s="175" t="s">
        <v>6682</v>
      </c>
      <c r="C5459" s="176">
        <v>1800</v>
      </c>
    </row>
    <row r="5460" spans="1:3" s="422" customFormat="1" ht="31.5" x14ac:dyDescent="0.25">
      <c r="A5460" s="164" t="s">
        <v>6683</v>
      </c>
      <c r="B5460" s="175" t="s">
        <v>6684</v>
      </c>
      <c r="C5460" s="176">
        <v>1500</v>
      </c>
    </row>
    <row r="5461" spans="1:3" s="422" customFormat="1" ht="31.5" x14ac:dyDescent="0.25">
      <c r="A5461" s="164" t="s">
        <v>6685</v>
      </c>
      <c r="B5461" s="175" t="s">
        <v>6686</v>
      </c>
      <c r="C5461" s="176">
        <v>1800</v>
      </c>
    </row>
    <row r="5462" spans="1:3" s="422" customFormat="1" ht="31.5" x14ac:dyDescent="0.25">
      <c r="A5462" s="164" t="s">
        <v>6687</v>
      </c>
      <c r="B5462" s="175" t="s">
        <v>6688</v>
      </c>
      <c r="C5462" s="176">
        <v>2000</v>
      </c>
    </row>
    <row r="5463" spans="1:3" s="422" customFormat="1" ht="31.5" x14ac:dyDescent="0.25">
      <c r="A5463" s="164" t="s">
        <v>6689</v>
      </c>
      <c r="B5463" s="175" t="s">
        <v>6690</v>
      </c>
      <c r="C5463" s="176">
        <v>1800</v>
      </c>
    </row>
    <row r="5464" spans="1:3" s="422" customFormat="1" ht="31.5" x14ac:dyDescent="0.25">
      <c r="A5464" s="164" t="s">
        <v>6691</v>
      </c>
      <c r="B5464" s="175" t="s">
        <v>6692</v>
      </c>
      <c r="C5464" s="176">
        <v>1500</v>
      </c>
    </row>
    <row r="5465" spans="1:3" s="422" customFormat="1" ht="31.5" x14ac:dyDescent="0.25">
      <c r="A5465" s="164" t="s">
        <v>6693</v>
      </c>
      <c r="B5465" s="175" t="s">
        <v>6694</v>
      </c>
      <c r="C5465" s="176">
        <v>1700</v>
      </c>
    </row>
    <row r="5466" spans="1:3" s="422" customFormat="1" ht="31.5" x14ac:dyDescent="0.25">
      <c r="A5466" s="164" t="s">
        <v>6695</v>
      </c>
      <c r="B5466" s="175" t="s">
        <v>6696</v>
      </c>
      <c r="C5466" s="176">
        <v>1800</v>
      </c>
    </row>
    <row r="5467" spans="1:3" s="422" customFormat="1" ht="31.5" x14ac:dyDescent="0.25">
      <c r="A5467" s="164" t="s">
        <v>6697</v>
      </c>
      <c r="B5467" s="175" t="s">
        <v>6698</v>
      </c>
      <c r="C5467" s="176">
        <v>1700</v>
      </c>
    </row>
    <row r="5468" spans="1:3" s="422" customFormat="1" ht="31.5" x14ac:dyDescent="0.25">
      <c r="A5468" s="164" t="s">
        <v>6699</v>
      </c>
      <c r="B5468" s="175" t="s">
        <v>6700</v>
      </c>
      <c r="C5468" s="176">
        <v>1700</v>
      </c>
    </row>
    <row r="5469" spans="1:3" s="422" customFormat="1" ht="31.5" x14ac:dyDescent="0.25">
      <c r="A5469" s="164" t="s">
        <v>6701</v>
      </c>
      <c r="B5469" s="175" t="s">
        <v>6702</v>
      </c>
      <c r="C5469" s="176">
        <v>1200</v>
      </c>
    </row>
    <row r="5470" spans="1:3" s="422" customFormat="1" ht="31.5" x14ac:dyDescent="0.25">
      <c r="A5470" s="164" t="s">
        <v>6703</v>
      </c>
      <c r="B5470" s="175" t="s">
        <v>6704</v>
      </c>
      <c r="C5470" s="176">
        <v>2200</v>
      </c>
    </row>
    <row r="5471" spans="1:3" s="422" customFormat="1" x14ac:dyDescent="0.25">
      <c r="A5471" s="356" t="s">
        <v>6705</v>
      </c>
      <c r="B5471" s="174" t="s">
        <v>6706</v>
      </c>
      <c r="C5471" s="176"/>
    </row>
    <row r="5472" spans="1:3" s="422" customFormat="1" ht="31.5" x14ac:dyDescent="0.25">
      <c r="A5472" s="354" t="s">
        <v>6707</v>
      </c>
      <c r="B5472" s="175" t="s">
        <v>6708</v>
      </c>
      <c r="C5472" s="176">
        <v>3000</v>
      </c>
    </row>
    <row r="5473" spans="1:3" s="422" customFormat="1" ht="31.5" x14ac:dyDescent="0.25">
      <c r="A5473" s="354" t="s">
        <v>6709</v>
      </c>
      <c r="B5473" s="175" t="s">
        <v>6710</v>
      </c>
      <c r="C5473" s="176">
        <v>3000</v>
      </c>
    </row>
    <row r="5474" spans="1:3" s="422" customFormat="1" ht="31.5" x14ac:dyDescent="0.25">
      <c r="A5474" s="354" t="s">
        <v>6711</v>
      </c>
      <c r="B5474" s="175" t="s">
        <v>6712</v>
      </c>
      <c r="C5474" s="176">
        <v>1200</v>
      </c>
    </row>
    <row r="5475" spans="1:3" s="422" customFormat="1" ht="31.5" x14ac:dyDescent="0.25">
      <c r="A5475" s="354" t="s">
        <v>6713</v>
      </c>
      <c r="B5475" s="175" t="s">
        <v>6714</v>
      </c>
      <c r="C5475" s="176">
        <v>1800</v>
      </c>
    </row>
    <row r="5476" spans="1:3" s="422" customFormat="1" ht="31.5" x14ac:dyDescent="0.25">
      <c r="A5476" s="354" t="s">
        <v>6715</v>
      </c>
      <c r="B5476" s="175" t="s">
        <v>6716</v>
      </c>
      <c r="C5476" s="176">
        <v>1200</v>
      </c>
    </row>
    <row r="5477" spans="1:3" s="422" customFormat="1" ht="31.5" x14ac:dyDescent="0.25">
      <c r="A5477" s="354" t="s">
        <v>6717</v>
      </c>
      <c r="B5477" s="175" t="s">
        <v>6718</v>
      </c>
      <c r="C5477" s="176">
        <v>1400</v>
      </c>
    </row>
    <row r="5478" spans="1:3" s="422" customFormat="1" ht="31.5" x14ac:dyDescent="0.25">
      <c r="A5478" s="354" t="s">
        <v>6719</v>
      </c>
      <c r="B5478" s="175" t="s">
        <v>6720</v>
      </c>
      <c r="C5478" s="176">
        <v>1200</v>
      </c>
    </row>
    <row r="5479" spans="1:3" s="422" customFormat="1" ht="31.5" x14ac:dyDescent="0.25">
      <c r="A5479" s="354" t="s">
        <v>6721</v>
      </c>
      <c r="B5479" s="175" t="s">
        <v>6722</v>
      </c>
      <c r="C5479" s="176">
        <v>3000</v>
      </c>
    </row>
    <row r="5480" spans="1:3" s="422" customFormat="1" ht="31.5" x14ac:dyDescent="0.25">
      <c r="A5480" s="354" t="s">
        <v>6723</v>
      </c>
      <c r="B5480" s="175" t="s">
        <v>6724</v>
      </c>
      <c r="C5480" s="176">
        <v>1500</v>
      </c>
    </row>
    <row r="5481" spans="1:3" s="422" customFormat="1" ht="31.5" x14ac:dyDescent="0.25">
      <c r="A5481" s="354" t="s">
        <v>6725</v>
      </c>
      <c r="B5481" s="175" t="s">
        <v>6726</v>
      </c>
      <c r="C5481" s="176">
        <v>1400</v>
      </c>
    </row>
    <row r="5482" spans="1:3" s="422" customFormat="1" ht="31.5" x14ac:dyDescent="0.25">
      <c r="A5482" s="354" t="s">
        <v>6727</v>
      </c>
      <c r="B5482" s="175" t="s">
        <v>6728</v>
      </c>
      <c r="C5482" s="176">
        <v>2200</v>
      </c>
    </row>
    <row r="5483" spans="1:3" s="422" customFormat="1" ht="31.5" x14ac:dyDescent="0.25">
      <c r="A5483" s="354" t="s">
        <v>6729</v>
      </c>
      <c r="B5483" s="175" t="s">
        <v>6730</v>
      </c>
      <c r="C5483" s="176">
        <v>1800</v>
      </c>
    </row>
    <row r="5484" spans="1:3" s="422" customFormat="1" ht="31.5" x14ac:dyDescent="0.25">
      <c r="A5484" s="354" t="s">
        <v>6731</v>
      </c>
      <c r="B5484" s="175" t="s">
        <v>6732</v>
      </c>
      <c r="C5484" s="176">
        <v>5500</v>
      </c>
    </row>
    <row r="5485" spans="1:3" s="422" customFormat="1" ht="31.5" x14ac:dyDescent="0.25">
      <c r="A5485" s="354" t="s">
        <v>6733</v>
      </c>
      <c r="B5485" s="175" t="s">
        <v>6734</v>
      </c>
      <c r="C5485" s="176">
        <v>1800</v>
      </c>
    </row>
    <row r="5486" spans="1:3" s="422" customFormat="1" ht="31.5" x14ac:dyDescent="0.25">
      <c r="A5486" s="354" t="s">
        <v>6735</v>
      </c>
      <c r="B5486" s="175" t="s">
        <v>6736</v>
      </c>
      <c r="C5486" s="176">
        <v>1000</v>
      </c>
    </row>
    <row r="5487" spans="1:3" s="422" customFormat="1" x14ac:dyDescent="0.25">
      <c r="A5487" s="356" t="s">
        <v>6737</v>
      </c>
      <c r="B5487" s="174" t="s">
        <v>6738</v>
      </c>
      <c r="C5487" s="176"/>
    </row>
    <row r="5488" spans="1:3" s="422" customFormat="1" ht="31.5" x14ac:dyDescent="0.25">
      <c r="A5488" s="354" t="s">
        <v>6739</v>
      </c>
      <c r="B5488" s="175" t="s">
        <v>6740</v>
      </c>
      <c r="C5488" s="176">
        <v>2800</v>
      </c>
    </row>
    <row r="5489" spans="1:3" s="422" customFormat="1" ht="31.5" x14ac:dyDescent="0.25">
      <c r="A5489" s="354" t="s">
        <v>6741</v>
      </c>
      <c r="B5489" s="175" t="s">
        <v>6742</v>
      </c>
      <c r="C5489" s="176">
        <v>1200</v>
      </c>
    </row>
    <row r="5490" spans="1:3" s="422" customFormat="1" ht="31.5" x14ac:dyDescent="0.25">
      <c r="A5490" s="354" t="s">
        <v>6743</v>
      </c>
      <c r="B5490" s="175" t="s">
        <v>6744</v>
      </c>
      <c r="C5490" s="176">
        <v>1200</v>
      </c>
    </row>
    <row r="5491" spans="1:3" s="422" customFormat="1" ht="31.5" x14ac:dyDescent="0.25">
      <c r="A5491" s="354" t="s">
        <v>6745</v>
      </c>
      <c r="B5491" s="175" t="s">
        <v>6746</v>
      </c>
      <c r="C5491" s="176">
        <v>1200</v>
      </c>
    </row>
    <row r="5492" spans="1:3" s="422" customFormat="1" ht="31.5" x14ac:dyDescent="0.25">
      <c r="A5492" s="354" t="s">
        <v>6747</v>
      </c>
      <c r="B5492" s="175" t="s">
        <v>6748</v>
      </c>
      <c r="C5492" s="176">
        <v>1200</v>
      </c>
    </row>
    <row r="5493" spans="1:3" s="422" customFormat="1" ht="31.5" x14ac:dyDescent="0.25">
      <c r="A5493" s="354" t="s">
        <v>6749</v>
      </c>
      <c r="B5493" s="175" t="s">
        <v>6750</v>
      </c>
      <c r="C5493" s="176">
        <v>1500</v>
      </c>
    </row>
    <row r="5494" spans="1:3" s="422" customFormat="1" ht="31.5" x14ac:dyDescent="0.25">
      <c r="A5494" s="354" t="s">
        <v>6751</v>
      </c>
      <c r="B5494" s="175" t="s">
        <v>6752</v>
      </c>
      <c r="C5494" s="176">
        <v>1800</v>
      </c>
    </row>
    <row r="5495" spans="1:3" s="422" customFormat="1" ht="31.5" x14ac:dyDescent="0.25">
      <c r="A5495" s="354" t="s">
        <v>6753</v>
      </c>
      <c r="B5495" s="175" t="s">
        <v>6754</v>
      </c>
      <c r="C5495" s="176">
        <v>2000</v>
      </c>
    </row>
    <row r="5496" spans="1:3" s="422" customFormat="1" ht="31.5" x14ac:dyDescent="0.25">
      <c r="A5496" s="354" t="s">
        <v>6755</v>
      </c>
      <c r="B5496" s="175" t="s">
        <v>6756</v>
      </c>
      <c r="C5496" s="176">
        <v>1600</v>
      </c>
    </row>
    <row r="5497" spans="1:3" s="422" customFormat="1" ht="31.5" x14ac:dyDescent="0.25">
      <c r="A5497" s="354" t="s">
        <v>6757</v>
      </c>
      <c r="B5497" s="175" t="s">
        <v>6758</v>
      </c>
      <c r="C5497" s="176">
        <v>1500</v>
      </c>
    </row>
    <row r="5498" spans="1:3" s="422" customFormat="1" ht="31.5" x14ac:dyDescent="0.25">
      <c r="A5498" s="354" t="s">
        <v>6759</v>
      </c>
      <c r="B5498" s="175" t="s">
        <v>6760</v>
      </c>
      <c r="C5498" s="176">
        <v>2000</v>
      </c>
    </row>
    <row r="5499" spans="1:3" s="422" customFormat="1" ht="31.5" x14ac:dyDescent="0.25">
      <c r="A5499" s="354" t="s">
        <v>6761</v>
      </c>
      <c r="B5499" s="175" t="s">
        <v>6762</v>
      </c>
      <c r="C5499" s="176">
        <v>1800</v>
      </c>
    </row>
    <row r="5500" spans="1:3" s="422" customFormat="1" ht="31.5" x14ac:dyDescent="0.25">
      <c r="A5500" s="354" t="s">
        <v>6763</v>
      </c>
      <c r="B5500" s="175" t="s">
        <v>6764</v>
      </c>
      <c r="C5500" s="176">
        <v>1800</v>
      </c>
    </row>
    <row r="5501" spans="1:3" s="422" customFormat="1" ht="31.5" x14ac:dyDescent="0.25">
      <c r="A5501" s="354" t="s">
        <v>6765</v>
      </c>
      <c r="B5501" s="175" t="s">
        <v>6766</v>
      </c>
      <c r="C5501" s="176">
        <v>1400</v>
      </c>
    </row>
    <row r="5502" spans="1:3" s="422" customFormat="1" ht="31.5" x14ac:dyDescent="0.25">
      <c r="A5502" s="354" t="s">
        <v>6767</v>
      </c>
      <c r="B5502" s="175" t="s">
        <v>6768</v>
      </c>
      <c r="C5502" s="176">
        <v>2000</v>
      </c>
    </row>
    <row r="5503" spans="1:3" s="422" customFormat="1" ht="31.5" x14ac:dyDescent="0.25">
      <c r="A5503" s="354" t="s">
        <v>6769</v>
      </c>
      <c r="B5503" s="175" t="s">
        <v>6770</v>
      </c>
      <c r="C5503" s="176">
        <v>1200</v>
      </c>
    </row>
    <row r="5504" spans="1:3" s="422" customFormat="1" ht="31.5" x14ac:dyDescent="0.25">
      <c r="A5504" s="354" t="s">
        <v>6771</v>
      </c>
      <c r="B5504" s="175" t="s">
        <v>6772</v>
      </c>
      <c r="C5504" s="176">
        <v>1400</v>
      </c>
    </row>
    <row r="5505" spans="1:3" s="422" customFormat="1" ht="31.5" x14ac:dyDescent="0.25">
      <c r="A5505" s="354" t="s">
        <v>6773</v>
      </c>
      <c r="B5505" s="175" t="s">
        <v>6774</v>
      </c>
      <c r="C5505" s="176">
        <v>1500</v>
      </c>
    </row>
    <row r="5506" spans="1:3" s="422" customFormat="1" ht="31.5" x14ac:dyDescent="0.25">
      <c r="A5506" s="354" t="s">
        <v>6775</v>
      </c>
      <c r="B5506" s="175" t="s">
        <v>6776</v>
      </c>
      <c r="C5506" s="176">
        <v>1500</v>
      </c>
    </row>
    <row r="5507" spans="1:3" s="422" customFormat="1" ht="31.5" x14ac:dyDescent="0.25">
      <c r="A5507" s="354" t="s">
        <v>6777</v>
      </c>
      <c r="B5507" s="175" t="s">
        <v>6778</v>
      </c>
      <c r="C5507" s="176">
        <v>10000</v>
      </c>
    </row>
    <row r="5508" spans="1:3" s="422" customFormat="1" ht="31.5" x14ac:dyDescent="0.25">
      <c r="A5508" s="354" t="s">
        <v>6779</v>
      </c>
      <c r="B5508" s="175" t="s">
        <v>6780</v>
      </c>
      <c r="C5508" s="176">
        <v>1000</v>
      </c>
    </row>
    <row r="5509" spans="1:3" s="422" customFormat="1" x14ac:dyDescent="0.25">
      <c r="A5509" s="357" t="s">
        <v>6781</v>
      </c>
      <c r="B5509" s="358" t="s">
        <v>6782</v>
      </c>
      <c r="C5509" s="404"/>
    </row>
    <row r="5510" spans="1:3" s="422" customFormat="1" x14ac:dyDescent="0.25">
      <c r="A5510" s="561" t="s">
        <v>6783</v>
      </c>
      <c r="B5510" s="358" t="s">
        <v>6784</v>
      </c>
      <c r="C5510" s="176"/>
    </row>
    <row r="5511" spans="1:3" s="422" customFormat="1" x14ac:dyDescent="0.25">
      <c r="A5511" s="561"/>
      <c r="B5511" s="350" t="s">
        <v>6785</v>
      </c>
      <c r="C5511" s="176">
        <v>2000</v>
      </c>
    </row>
    <row r="5512" spans="1:3" s="422" customFormat="1" x14ac:dyDescent="0.25">
      <c r="A5512" s="561"/>
      <c r="B5512" s="350" t="s">
        <v>6786</v>
      </c>
      <c r="C5512" s="176">
        <v>1500</v>
      </c>
    </row>
    <row r="5513" spans="1:3" s="422" customFormat="1" x14ac:dyDescent="0.25">
      <c r="A5513" s="561"/>
      <c r="B5513" s="350" t="s">
        <v>6787</v>
      </c>
      <c r="C5513" s="176">
        <v>1200</v>
      </c>
    </row>
    <row r="5514" spans="1:3" s="422" customFormat="1" x14ac:dyDescent="0.25">
      <c r="A5514" s="561"/>
      <c r="B5514" s="350" t="s">
        <v>6788</v>
      </c>
      <c r="C5514" s="176">
        <v>1000</v>
      </c>
    </row>
    <row r="5515" spans="1:3" s="422" customFormat="1" x14ac:dyDescent="0.25">
      <c r="A5515" s="561"/>
      <c r="B5515" s="350" t="s">
        <v>6789</v>
      </c>
      <c r="C5515" s="176">
        <v>900</v>
      </c>
    </row>
    <row r="5516" spans="1:3" s="422" customFormat="1" x14ac:dyDescent="0.25">
      <c r="A5516" s="561"/>
      <c r="B5516" s="350" t="s">
        <v>6790</v>
      </c>
      <c r="C5516" s="176">
        <v>800</v>
      </c>
    </row>
    <row r="5517" spans="1:3" s="422" customFormat="1" x14ac:dyDescent="0.25">
      <c r="A5517" s="561"/>
      <c r="B5517" s="350" t="s">
        <v>6791</v>
      </c>
      <c r="C5517" s="176">
        <v>700</v>
      </c>
    </row>
    <row r="5518" spans="1:3" s="422" customFormat="1" x14ac:dyDescent="0.25">
      <c r="A5518" s="561"/>
      <c r="B5518" s="350" t="s">
        <v>6792</v>
      </c>
      <c r="C5518" s="176">
        <v>900</v>
      </c>
    </row>
    <row r="5519" spans="1:3" s="422" customFormat="1" x14ac:dyDescent="0.25">
      <c r="A5519" s="561"/>
      <c r="B5519" s="350" t="s">
        <v>6793</v>
      </c>
      <c r="C5519" s="176">
        <v>700</v>
      </c>
    </row>
    <row r="5520" spans="1:3" s="422" customFormat="1" x14ac:dyDescent="0.25">
      <c r="A5520" s="561"/>
      <c r="B5520" s="350" t="s">
        <v>6794</v>
      </c>
      <c r="C5520" s="176">
        <v>650</v>
      </c>
    </row>
    <row r="5521" spans="1:3" s="422" customFormat="1" x14ac:dyDescent="0.25">
      <c r="A5521" s="561"/>
      <c r="B5521" s="350" t="s">
        <v>6795</v>
      </c>
      <c r="C5521" s="176">
        <v>600</v>
      </c>
    </row>
    <row r="5522" spans="1:3" s="422" customFormat="1" x14ac:dyDescent="0.25">
      <c r="A5522" s="561"/>
      <c r="B5522" s="350" t="s">
        <v>6796</v>
      </c>
      <c r="C5522" s="176">
        <v>500</v>
      </c>
    </row>
    <row r="5523" spans="1:3" s="422" customFormat="1" x14ac:dyDescent="0.25">
      <c r="A5523" s="561" t="s">
        <v>6797</v>
      </c>
      <c r="B5523" s="358" t="s">
        <v>6798</v>
      </c>
      <c r="C5523" s="176"/>
    </row>
    <row r="5524" spans="1:3" s="422" customFormat="1" x14ac:dyDescent="0.25">
      <c r="A5524" s="561"/>
      <c r="B5524" s="350" t="s">
        <v>6799</v>
      </c>
      <c r="C5524" s="176">
        <v>2000</v>
      </c>
    </row>
    <row r="5525" spans="1:3" s="422" customFormat="1" x14ac:dyDescent="0.25">
      <c r="A5525" s="561"/>
      <c r="B5525" s="350" t="s">
        <v>6800</v>
      </c>
      <c r="C5525" s="176">
        <v>1500</v>
      </c>
    </row>
    <row r="5526" spans="1:3" s="422" customFormat="1" x14ac:dyDescent="0.25">
      <c r="A5526" s="561"/>
      <c r="B5526" s="350" t="s">
        <v>6801</v>
      </c>
      <c r="C5526" s="176">
        <v>1200</v>
      </c>
    </row>
    <row r="5527" spans="1:3" s="422" customFormat="1" x14ac:dyDescent="0.25">
      <c r="A5527" s="561"/>
      <c r="B5527" s="350" t="s">
        <v>6802</v>
      </c>
      <c r="C5527" s="176">
        <v>1000</v>
      </c>
    </row>
    <row r="5528" spans="1:3" s="422" customFormat="1" x14ac:dyDescent="0.25">
      <c r="A5528" s="561"/>
      <c r="B5528" s="350" t="s">
        <v>6803</v>
      </c>
      <c r="C5528" s="176">
        <v>1200</v>
      </c>
    </row>
    <row r="5529" spans="1:3" s="422" customFormat="1" x14ac:dyDescent="0.25">
      <c r="A5529" s="561"/>
      <c r="B5529" s="350" t="s">
        <v>6804</v>
      </c>
      <c r="C5529" s="193">
        <v>500</v>
      </c>
    </row>
    <row r="5530" spans="1:3" s="422" customFormat="1" x14ac:dyDescent="0.25">
      <c r="A5530" s="561"/>
      <c r="B5530" s="350" t="s">
        <v>6805</v>
      </c>
      <c r="C5530" s="193">
        <v>500</v>
      </c>
    </row>
    <row r="5531" spans="1:3" s="422" customFormat="1" x14ac:dyDescent="0.25">
      <c r="A5531" s="561" t="s">
        <v>6806</v>
      </c>
      <c r="B5531" s="350" t="s">
        <v>6807</v>
      </c>
      <c r="C5531" s="193">
        <v>4000</v>
      </c>
    </row>
    <row r="5532" spans="1:3" s="422" customFormat="1" x14ac:dyDescent="0.25">
      <c r="A5532" s="561"/>
      <c r="B5532" s="350" t="s">
        <v>6808</v>
      </c>
      <c r="C5532" s="193">
        <v>3000</v>
      </c>
    </row>
    <row r="5533" spans="1:3" s="422" customFormat="1" x14ac:dyDescent="0.25">
      <c r="A5533" s="561" t="s">
        <v>6809</v>
      </c>
      <c r="B5533" s="350" t="s">
        <v>6810</v>
      </c>
      <c r="C5533" s="193">
        <v>2500</v>
      </c>
    </row>
    <row r="5534" spans="1:3" s="422" customFormat="1" x14ac:dyDescent="0.25">
      <c r="A5534" s="561"/>
      <c r="B5534" s="350" t="s">
        <v>6811</v>
      </c>
      <c r="C5534" s="193">
        <v>2500</v>
      </c>
    </row>
    <row r="5535" spans="1:3" s="422" customFormat="1" x14ac:dyDescent="0.25">
      <c r="A5535" s="561"/>
      <c r="B5535" s="350" t="s">
        <v>6812</v>
      </c>
      <c r="C5535" s="193">
        <v>1700</v>
      </c>
    </row>
    <row r="5536" spans="1:3" s="422" customFormat="1" x14ac:dyDescent="0.25">
      <c r="A5536" s="561" t="s">
        <v>6813</v>
      </c>
      <c r="B5536" s="350" t="s">
        <v>6814</v>
      </c>
      <c r="C5536" s="193">
        <v>1000</v>
      </c>
    </row>
    <row r="5537" spans="1:3" s="422" customFormat="1" x14ac:dyDescent="0.25">
      <c r="A5537" s="561"/>
      <c r="B5537" s="350" t="s">
        <v>6815</v>
      </c>
      <c r="C5537" s="193">
        <v>4000</v>
      </c>
    </row>
    <row r="5538" spans="1:3" s="422" customFormat="1" x14ac:dyDescent="0.25">
      <c r="A5538" s="561"/>
      <c r="B5538" s="350" t="s">
        <v>10801</v>
      </c>
      <c r="C5538" s="193">
        <v>4000</v>
      </c>
    </row>
    <row r="5539" spans="1:3" s="422" customFormat="1" x14ac:dyDescent="0.25">
      <c r="A5539" s="561"/>
      <c r="B5539" s="350" t="s">
        <v>6816</v>
      </c>
      <c r="C5539" s="193">
        <v>4000</v>
      </c>
    </row>
    <row r="5540" spans="1:3" s="422" customFormat="1" ht="31.5" x14ac:dyDescent="0.25">
      <c r="A5540" s="561" t="s">
        <v>6817</v>
      </c>
      <c r="B5540" s="350" t="s">
        <v>6818</v>
      </c>
      <c r="C5540" s="193">
        <v>700</v>
      </c>
    </row>
    <row r="5541" spans="1:3" s="422" customFormat="1" x14ac:dyDescent="0.25">
      <c r="A5541" s="561"/>
      <c r="B5541" s="350" t="s">
        <v>6819</v>
      </c>
      <c r="C5541" s="193">
        <v>600</v>
      </c>
    </row>
    <row r="5542" spans="1:3" s="422" customFormat="1" ht="31.5" x14ac:dyDescent="0.25">
      <c r="A5542" s="359" t="s">
        <v>6820</v>
      </c>
      <c r="B5542" s="350" t="s">
        <v>6821</v>
      </c>
      <c r="C5542" s="193">
        <v>700</v>
      </c>
    </row>
    <row r="5543" spans="1:3" s="422" customFormat="1" ht="31.5" x14ac:dyDescent="0.25">
      <c r="A5543" s="561" t="s">
        <v>6822</v>
      </c>
      <c r="B5543" s="350" t="s">
        <v>6823</v>
      </c>
      <c r="C5543" s="193">
        <v>600</v>
      </c>
    </row>
    <row r="5544" spans="1:3" s="422" customFormat="1" x14ac:dyDescent="0.25">
      <c r="A5544" s="561"/>
      <c r="B5544" s="360" t="s">
        <v>6824</v>
      </c>
      <c r="C5544" s="193">
        <v>2000</v>
      </c>
    </row>
    <row r="5545" spans="1:3" s="422" customFormat="1" ht="31.5" x14ac:dyDescent="0.25">
      <c r="A5545" s="359" t="s">
        <v>6825</v>
      </c>
      <c r="B5545" s="350" t="s">
        <v>6826</v>
      </c>
      <c r="C5545" s="193">
        <v>500</v>
      </c>
    </row>
    <row r="5546" spans="1:3" s="422" customFormat="1" ht="31.5" x14ac:dyDescent="0.25">
      <c r="A5546" s="359" t="s">
        <v>6827</v>
      </c>
      <c r="B5546" s="350" t="s">
        <v>6828</v>
      </c>
      <c r="C5546" s="193">
        <v>500</v>
      </c>
    </row>
    <row r="5547" spans="1:3" s="422" customFormat="1" ht="31.5" x14ac:dyDescent="0.25">
      <c r="A5547" s="359" t="s">
        <v>6829</v>
      </c>
      <c r="B5547" s="350" t="s">
        <v>6830</v>
      </c>
      <c r="C5547" s="193">
        <v>500</v>
      </c>
    </row>
    <row r="5548" spans="1:3" s="422" customFormat="1" ht="31.5" x14ac:dyDescent="0.25">
      <c r="A5548" s="561" t="s">
        <v>6831</v>
      </c>
      <c r="B5548" s="350" t="s">
        <v>6832</v>
      </c>
      <c r="C5548" s="193">
        <v>500</v>
      </c>
    </row>
    <row r="5549" spans="1:3" s="422" customFormat="1" x14ac:dyDescent="0.25">
      <c r="A5549" s="561"/>
      <c r="B5549" s="350" t="s">
        <v>6833</v>
      </c>
      <c r="C5549" s="193">
        <v>500</v>
      </c>
    </row>
    <row r="5550" spans="1:3" s="422" customFormat="1" x14ac:dyDescent="0.25">
      <c r="A5550" s="561" t="s">
        <v>6834</v>
      </c>
      <c r="B5550" s="350" t="s">
        <v>6835</v>
      </c>
      <c r="C5550" s="193">
        <v>450</v>
      </c>
    </row>
    <row r="5551" spans="1:3" s="422" customFormat="1" x14ac:dyDescent="0.25">
      <c r="A5551" s="561"/>
      <c r="B5551" s="350" t="s">
        <v>6836</v>
      </c>
      <c r="C5551" s="193">
        <v>500</v>
      </c>
    </row>
    <row r="5552" spans="1:3" s="422" customFormat="1" ht="31.5" x14ac:dyDescent="0.25">
      <c r="A5552" s="561" t="s">
        <v>6837</v>
      </c>
      <c r="B5552" s="350" t="s">
        <v>6838</v>
      </c>
      <c r="C5552" s="193">
        <v>450</v>
      </c>
    </row>
    <row r="5553" spans="1:3" s="422" customFormat="1" x14ac:dyDescent="0.25">
      <c r="A5553" s="561"/>
      <c r="B5553" s="350" t="s">
        <v>6833</v>
      </c>
      <c r="C5553" s="193">
        <v>500</v>
      </c>
    </row>
    <row r="5554" spans="1:3" s="422" customFormat="1" ht="31.5" x14ac:dyDescent="0.25">
      <c r="A5554" s="359" t="s">
        <v>6839</v>
      </c>
      <c r="B5554" s="350" t="s">
        <v>6840</v>
      </c>
      <c r="C5554" s="193">
        <v>450</v>
      </c>
    </row>
    <row r="5555" spans="1:3" s="422" customFormat="1" ht="31.5" x14ac:dyDescent="0.25">
      <c r="A5555" s="359" t="s">
        <v>6841</v>
      </c>
      <c r="B5555" s="350" t="s">
        <v>6842</v>
      </c>
      <c r="C5555" s="193">
        <v>500</v>
      </c>
    </row>
    <row r="5556" spans="1:3" s="422" customFormat="1" ht="31.5" x14ac:dyDescent="0.25">
      <c r="A5556" s="359" t="s">
        <v>6843</v>
      </c>
      <c r="B5556" s="350" t="s">
        <v>6844</v>
      </c>
      <c r="C5556" s="193">
        <v>500</v>
      </c>
    </row>
    <row r="5557" spans="1:3" s="422" customFormat="1" ht="31.5" x14ac:dyDescent="0.25">
      <c r="A5557" s="359" t="s">
        <v>6843</v>
      </c>
      <c r="B5557" s="350" t="s">
        <v>6845</v>
      </c>
      <c r="C5557" s="193">
        <v>450</v>
      </c>
    </row>
    <row r="5558" spans="1:3" s="422" customFormat="1" ht="31.5" x14ac:dyDescent="0.25">
      <c r="A5558" s="359" t="s">
        <v>6846</v>
      </c>
      <c r="B5558" s="350" t="s">
        <v>6847</v>
      </c>
      <c r="C5558" s="193">
        <v>460</v>
      </c>
    </row>
    <row r="5559" spans="1:3" s="422" customFormat="1" ht="31.5" x14ac:dyDescent="0.25">
      <c r="A5559" s="359" t="s">
        <v>6848</v>
      </c>
      <c r="B5559" s="152" t="s">
        <v>6849</v>
      </c>
      <c r="C5559" s="193">
        <v>480</v>
      </c>
    </row>
    <row r="5560" spans="1:3" s="422" customFormat="1" ht="31.5" x14ac:dyDescent="0.25">
      <c r="A5560" s="359" t="s">
        <v>6850</v>
      </c>
      <c r="B5560" s="350" t="s">
        <v>6851</v>
      </c>
      <c r="C5560" s="193">
        <v>500</v>
      </c>
    </row>
    <row r="5561" spans="1:3" s="422" customFormat="1" ht="31.5" x14ac:dyDescent="0.25">
      <c r="A5561" s="561" t="s">
        <v>6852</v>
      </c>
      <c r="B5561" s="350" t="s">
        <v>6853</v>
      </c>
      <c r="C5561" s="193">
        <v>460</v>
      </c>
    </row>
    <row r="5562" spans="1:3" s="422" customFormat="1" x14ac:dyDescent="0.25">
      <c r="A5562" s="561"/>
      <c r="B5562" s="350" t="s">
        <v>6854</v>
      </c>
      <c r="C5562" s="193">
        <v>460</v>
      </c>
    </row>
    <row r="5563" spans="1:3" s="422" customFormat="1" ht="31.5" x14ac:dyDescent="0.25">
      <c r="A5563" s="359" t="s">
        <v>6855</v>
      </c>
      <c r="B5563" s="350" t="s">
        <v>6856</v>
      </c>
      <c r="C5563" s="193">
        <v>480</v>
      </c>
    </row>
    <row r="5564" spans="1:3" s="422" customFormat="1" ht="31.5" x14ac:dyDescent="0.25">
      <c r="A5564" s="359" t="s">
        <v>6857</v>
      </c>
      <c r="B5564" s="350" t="s">
        <v>6858</v>
      </c>
      <c r="C5564" s="193">
        <v>500</v>
      </c>
    </row>
    <row r="5565" spans="1:3" s="422" customFormat="1" ht="31.5" x14ac:dyDescent="0.25">
      <c r="A5565" s="359" t="s">
        <v>6859</v>
      </c>
      <c r="B5565" s="350" t="s">
        <v>6860</v>
      </c>
      <c r="C5565" s="193">
        <v>1000</v>
      </c>
    </row>
    <row r="5566" spans="1:3" s="422" customFormat="1" ht="31.5" x14ac:dyDescent="0.25">
      <c r="A5566" s="359" t="s">
        <v>6861</v>
      </c>
      <c r="B5566" s="350" t="s">
        <v>6862</v>
      </c>
      <c r="C5566" s="193">
        <v>700</v>
      </c>
    </row>
    <row r="5567" spans="1:3" s="422" customFormat="1" x14ac:dyDescent="0.25">
      <c r="A5567" s="559" t="s">
        <v>6863</v>
      </c>
      <c r="B5567" s="350" t="s">
        <v>6864</v>
      </c>
      <c r="C5567" s="193">
        <v>800</v>
      </c>
    </row>
    <row r="5568" spans="1:3" s="422" customFormat="1" x14ac:dyDescent="0.25">
      <c r="A5568" s="560"/>
      <c r="B5568" s="350" t="s">
        <v>6865</v>
      </c>
      <c r="C5568" s="193">
        <v>500</v>
      </c>
    </row>
    <row r="5569" spans="1:3" s="422" customFormat="1" ht="31.5" x14ac:dyDescent="0.25">
      <c r="A5569" s="359" t="s">
        <v>6866</v>
      </c>
      <c r="B5569" s="350" t="s">
        <v>6867</v>
      </c>
      <c r="C5569" s="193">
        <v>600</v>
      </c>
    </row>
    <row r="5570" spans="1:3" s="422" customFormat="1" x14ac:dyDescent="0.25">
      <c r="A5570" s="561" t="s">
        <v>6868</v>
      </c>
      <c r="B5570" s="350" t="s">
        <v>6869</v>
      </c>
      <c r="C5570" s="193">
        <v>500</v>
      </c>
    </row>
    <row r="5571" spans="1:3" s="422" customFormat="1" x14ac:dyDescent="0.25">
      <c r="A5571" s="561"/>
      <c r="B5571" s="350" t="s">
        <v>6870</v>
      </c>
      <c r="C5571" s="193">
        <v>480</v>
      </c>
    </row>
    <row r="5572" spans="1:3" s="422" customFormat="1" ht="31.5" x14ac:dyDescent="0.25">
      <c r="A5572" s="359" t="s">
        <v>6871</v>
      </c>
      <c r="B5572" s="350" t="s">
        <v>6872</v>
      </c>
      <c r="C5572" s="193">
        <v>480</v>
      </c>
    </row>
    <row r="5573" spans="1:3" s="422" customFormat="1" ht="31.5" x14ac:dyDescent="0.25">
      <c r="A5573" s="359" t="s">
        <v>6873</v>
      </c>
      <c r="B5573" s="350" t="s">
        <v>6874</v>
      </c>
      <c r="C5573" s="193">
        <v>600</v>
      </c>
    </row>
    <row r="5574" spans="1:3" s="422" customFormat="1" ht="31.5" x14ac:dyDescent="0.25">
      <c r="A5574" s="359" t="s">
        <v>6875</v>
      </c>
      <c r="B5574" s="350" t="s">
        <v>6876</v>
      </c>
      <c r="C5574" s="193">
        <v>500</v>
      </c>
    </row>
    <row r="5575" spans="1:3" s="422" customFormat="1" ht="31.5" x14ac:dyDescent="0.25">
      <c r="A5575" s="359" t="s">
        <v>6877</v>
      </c>
      <c r="B5575" s="350" t="s">
        <v>6878</v>
      </c>
      <c r="C5575" s="193">
        <v>500</v>
      </c>
    </row>
    <row r="5576" spans="1:3" s="422" customFormat="1" ht="31.5" x14ac:dyDescent="0.25">
      <c r="A5576" s="359" t="s">
        <v>6879</v>
      </c>
      <c r="B5576" s="350" t="s">
        <v>6880</v>
      </c>
      <c r="C5576" s="193">
        <v>500</v>
      </c>
    </row>
    <row r="5577" spans="1:3" s="422" customFormat="1" ht="31.5" x14ac:dyDescent="0.25">
      <c r="A5577" s="359" t="s">
        <v>6881</v>
      </c>
      <c r="B5577" s="350" t="s">
        <v>6882</v>
      </c>
      <c r="C5577" s="193">
        <v>500</v>
      </c>
    </row>
    <row r="5578" spans="1:3" s="422" customFormat="1" x14ac:dyDescent="0.25">
      <c r="A5578" s="356" t="s">
        <v>6883</v>
      </c>
      <c r="B5578" s="174" t="s">
        <v>6884</v>
      </c>
      <c r="C5578" s="404"/>
    </row>
    <row r="5579" spans="1:3" s="422" customFormat="1" x14ac:dyDescent="0.25">
      <c r="A5579" s="562" t="s">
        <v>6885</v>
      </c>
      <c r="B5579" s="174" t="s">
        <v>6784</v>
      </c>
      <c r="C5579" s="176"/>
    </row>
    <row r="5580" spans="1:3" s="422" customFormat="1" x14ac:dyDescent="0.25">
      <c r="A5580" s="562"/>
      <c r="B5580" s="152" t="s">
        <v>6886</v>
      </c>
      <c r="C5580" s="176">
        <v>1500</v>
      </c>
    </row>
    <row r="5581" spans="1:3" s="422" customFormat="1" x14ac:dyDescent="0.25">
      <c r="A5581" s="562"/>
      <c r="B5581" s="152" t="s">
        <v>6887</v>
      </c>
      <c r="C5581" s="176">
        <v>2000</v>
      </c>
    </row>
    <row r="5582" spans="1:3" s="422" customFormat="1" x14ac:dyDescent="0.25">
      <c r="A5582" s="562" t="s">
        <v>6888</v>
      </c>
      <c r="B5582" s="174" t="s">
        <v>6798</v>
      </c>
      <c r="C5582" s="176"/>
    </row>
    <row r="5583" spans="1:3" s="422" customFormat="1" x14ac:dyDescent="0.25">
      <c r="A5583" s="562"/>
      <c r="B5583" s="175" t="s">
        <v>6889</v>
      </c>
      <c r="C5583" s="176">
        <v>1500</v>
      </c>
    </row>
    <row r="5584" spans="1:3" s="422" customFormat="1" ht="31.5" x14ac:dyDescent="0.25">
      <c r="A5584" s="354" t="s">
        <v>6890</v>
      </c>
      <c r="B5584" s="152" t="s">
        <v>6891</v>
      </c>
      <c r="C5584" s="176">
        <v>1200</v>
      </c>
    </row>
    <row r="5585" spans="1:3" s="422" customFormat="1" ht="31.5" x14ac:dyDescent="0.25">
      <c r="A5585" s="354" t="s">
        <v>6892</v>
      </c>
      <c r="B5585" s="152" t="s">
        <v>6893</v>
      </c>
      <c r="C5585" s="176">
        <v>1500</v>
      </c>
    </row>
    <row r="5586" spans="1:3" s="422" customFormat="1" ht="31.5" x14ac:dyDescent="0.25">
      <c r="A5586" s="354" t="s">
        <v>6894</v>
      </c>
      <c r="B5586" s="175" t="s">
        <v>6895</v>
      </c>
      <c r="C5586" s="176">
        <v>4500</v>
      </c>
    </row>
    <row r="5587" spans="1:3" s="422" customFormat="1" ht="31.5" x14ac:dyDescent="0.25">
      <c r="A5587" s="354" t="s">
        <v>6896</v>
      </c>
      <c r="B5587" s="175" t="s">
        <v>6897</v>
      </c>
      <c r="C5587" s="176">
        <v>3000</v>
      </c>
    </row>
    <row r="5588" spans="1:3" s="422" customFormat="1" ht="31.5" x14ac:dyDescent="0.25">
      <c r="A5588" s="354" t="s">
        <v>6898</v>
      </c>
      <c r="B5588" s="175" t="s">
        <v>6899</v>
      </c>
      <c r="C5588" s="176">
        <v>1500</v>
      </c>
    </row>
    <row r="5589" spans="1:3" s="422" customFormat="1" ht="31.5" x14ac:dyDescent="0.25">
      <c r="A5589" s="354" t="s">
        <v>6900</v>
      </c>
      <c r="B5589" s="175" t="s">
        <v>6901</v>
      </c>
      <c r="C5589" s="176">
        <v>800</v>
      </c>
    </row>
    <row r="5590" spans="1:3" s="422" customFormat="1" ht="31.5" x14ac:dyDescent="0.25">
      <c r="A5590" s="354" t="s">
        <v>6902</v>
      </c>
      <c r="B5590" s="175" t="s">
        <v>6903</v>
      </c>
      <c r="C5590" s="176">
        <v>900</v>
      </c>
    </row>
    <row r="5591" spans="1:3" s="422" customFormat="1" ht="31.5" x14ac:dyDescent="0.25">
      <c r="A5591" s="354" t="s">
        <v>6904</v>
      </c>
      <c r="B5591" s="175" t="s">
        <v>6905</v>
      </c>
      <c r="C5591" s="176">
        <v>4000</v>
      </c>
    </row>
    <row r="5592" spans="1:3" s="422" customFormat="1" ht="31.5" x14ac:dyDescent="0.25">
      <c r="A5592" s="354" t="s">
        <v>6906</v>
      </c>
      <c r="B5592" s="152" t="s">
        <v>6907</v>
      </c>
      <c r="C5592" s="176">
        <v>2500</v>
      </c>
    </row>
    <row r="5593" spans="1:3" s="422" customFormat="1" ht="31.5" x14ac:dyDescent="0.25">
      <c r="A5593" s="354" t="s">
        <v>6908</v>
      </c>
      <c r="B5593" s="150" t="s">
        <v>6909</v>
      </c>
      <c r="C5593" s="176">
        <v>1500</v>
      </c>
    </row>
    <row r="5594" spans="1:3" s="422" customFormat="1" x14ac:dyDescent="0.25">
      <c r="A5594" s="361" t="s">
        <v>6910</v>
      </c>
      <c r="B5594" s="349" t="s">
        <v>6911</v>
      </c>
      <c r="C5594" s="404"/>
    </row>
    <row r="5595" spans="1:3" s="422" customFormat="1" ht="31.5" x14ac:dyDescent="0.25">
      <c r="A5595" s="362" t="s">
        <v>6912</v>
      </c>
      <c r="B5595" s="352" t="s">
        <v>6913</v>
      </c>
      <c r="C5595" s="176">
        <v>1000</v>
      </c>
    </row>
    <row r="5596" spans="1:3" s="422" customFormat="1" x14ac:dyDescent="0.25">
      <c r="A5596" s="554" t="s">
        <v>6914</v>
      </c>
      <c r="B5596" s="349" t="s">
        <v>6915</v>
      </c>
      <c r="C5596" s="176"/>
    </row>
    <row r="5597" spans="1:3" s="422" customFormat="1" x14ac:dyDescent="0.25">
      <c r="A5597" s="554"/>
      <c r="B5597" s="152" t="s">
        <v>6916</v>
      </c>
      <c r="C5597" s="176">
        <v>1000</v>
      </c>
    </row>
    <row r="5598" spans="1:3" s="422" customFormat="1" x14ac:dyDescent="0.25">
      <c r="A5598" s="554"/>
      <c r="B5598" s="352" t="s">
        <v>6917</v>
      </c>
      <c r="C5598" s="176">
        <v>800</v>
      </c>
    </row>
    <row r="5599" spans="1:3" s="422" customFormat="1" x14ac:dyDescent="0.25">
      <c r="A5599" s="555"/>
      <c r="B5599" s="147" t="s">
        <v>6918</v>
      </c>
      <c r="C5599" s="176">
        <v>700</v>
      </c>
    </row>
    <row r="5600" spans="1:3" s="422" customFormat="1" x14ac:dyDescent="0.25">
      <c r="A5600" s="553" t="s">
        <v>6919</v>
      </c>
      <c r="B5600" s="349" t="s">
        <v>6920</v>
      </c>
      <c r="C5600" s="176"/>
    </row>
    <row r="5601" spans="1:3" s="422" customFormat="1" x14ac:dyDescent="0.25">
      <c r="A5601" s="554"/>
      <c r="B5601" s="352" t="s">
        <v>6921</v>
      </c>
      <c r="C5601" s="176">
        <v>1200</v>
      </c>
    </row>
    <row r="5602" spans="1:3" s="422" customFormat="1" x14ac:dyDescent="0.25">
      <c r="A5602" s="555"/>
      <c r="B5602" s="147" t="s">
        <v>6922</v>
      </c>
      <c r="C5602" s="176">
        <v>900</v>
      </c>
    </row>
    <row r="5603" spans="1:3" s="422" customFormat="1" ht="31.5" x14ac:dyDescent="0.25">
      <c r="A5603" s="362" t="s">
        <v>6923</v>
      </c>
      <c r="B5603" s="152" t="s">
        <v>6924</v>
      </c>
      <c r="C5603" s="176">
        <v>500</v>
      </c>
    </row>
    <row r="5604" spans="1:3" s="422" customFormat="1" ht="31.5" x14ac:dyDescent="0.25">
      <c r="A5604" s="362" t="s">
        <v>6925</v>
      </c>
      <c r="B5604" s="352" t="s">
        <v>6926</v>
      </c>
      <c r="C5604" s="176">
        <v>600</v>
      </c>
    </row>
    <row r="5605" spans="1:3" s="422" customFormat="1" ht="31.5" x14ac:dyDescent="0.25">
      <c r="A5605" s="362" t="s">
        <v>6927</v>
      </c>
      <c r="B5605" s="352" t="s">
        <v>6928</v>
      </c>
      <c r="C5605" s="176">
        <v>500</v>
      </c>
    </row>
    <row r="5606" spans="1:3" s="422" customFormat="1" ht="31.5" x14ac:dyDescent="0.25">
      <c r="A5606" s="362" t="s">
        <v>6929</v>
      </c>
      <c r="B5606" s="352" t="s">
        <v>6930</v>
      </c>
      <c r="C5606" s="176">
        <v>600</v>
      </c>
    </row>
    <row r="5607" spans="1:3" s="422" customFormat="1" x14ac:dyDescent="0.25">
      <c r="A5607" s="553" t="s">
        <v>6931</v>
      </c>
      <c r="B5607" s="349" t="s">
        <v>6932</v>
      </c>
      <c r="C5607" s="176"/>
    </row>
    <row r="5608" spans="1:3" s="422" customFormat="1" x14ac:dyDescent="0.25">
      <c r="A5608" s="554"/>
      <c r="B5608" s="352" t="s">
        <v>6933</v>
      </c>
      <c r="C5608" s="176">
        <v>1000</v>
      </c>
    </row>
    <row r="5609" spans="1:3" s="422" customFormat="1" x14ac:dyDescent="0.25">
      <c r="A5609" s="555"/>
      <c r="B5609" s="352" t="s">
        <v>6934</v>
      </c>
      <c r="C5609" s="176">
        <v>700</v>
      </c>
    </row>
    <row r="5610" spans="1:3" s="422" customFormat="1" ht="31.5" x14ac:dyDescent="0.25">
      <c r="A5610" s="362" t="s">
        <v>6935</v>
      </c>
      <c r="B5610" s="352" t="s">
        <v>6936</v>
      </c>
      <c r="C5610" s="176">
        <v>600</v>
      </c>
    </row>
    <row r="5611" spans="1:3" s="422" customFormat="1" ht="31.5" x14ac:dyDescent="0.25">
      <c r="A5611" s="362" t="s">
        <v>6937</v>
      </c>
      <c r="B5611" s="152" t="s">
        <v>6938</v>
      </c>
      <c r="C5611" s="176">
        <v>500</v>
      </c>
    </row>
    <row r="5612" spans="1:3" s="422" customFormat="1" ht="31.5" x14ac:dyDescent="0.25">
      <c r="A5612" s="362" t="s">
        <v>6939</v>
      </c>
      <c r="B5612" s="352" t="s">
        <v>6940</v>
      </c>
      <c r="C5612" s="176">
        <v>600</v>
      </c>
    </row>
    <row r="5613" spans="1:3" s="422" customFormat="1" ht="31.5" x14ac:dyDescent="0.25">
      <c r="A5613" s="362" t="s">
        <v>6941</v>
      </c>
      <c r="B5613" s="352" t="s">
        <v>6942</v>
      </c>
      <c r="C5613" s="176">
        <v>500</v>
      </c>
    </row>
    <row r="5614" spans="1:3" s="422" customFormat="1" ht="31.5" x14ac:dyDescent="0.25">
      <c r="A5614" s="362" t="s">
        <v>6943</v>
      </c>
      <c r="B5614" s="352" t="s">
        <v>6944</v>
      </c>
      <c r="C5614" s="176">
        <v>550</v>
      </c>
    </row>
    <row r="5615" spans="1:3" s="422" customFormat="1" ht="31.5" x14ac:dyDescent="0.25">
      <c r="A5615" s="362" t="s">
        <v>6945</v>
      </c>
      <c r="B5615" s="147" t="s">
        <v>6946</v>
      </c>
      <c r="C5615" s="176">
        <v>500</v>
      </c>
    </row>
    <row r="5616" spans="1:3" s="422" customFormat="1" ht="31.5" x14ac:dyDescent="0.25">
      <c r="A5616" s="362" t="s">
        <v>6947</v>
      </c>
      <c r="B5616" s="147" t="s">
        <v>6948</v>
      </c>
      <c r="C5616" s="176">
        <v>550</v>
      </c>
    </row>
    <row r="5617" spans="1:3" s="422" customFormat="1" ht="31.5" x14ac:dyDescent="0.25">
      <c r="A5617" s="362" t="s">
        <v>6949</v>
      </c>
      <c r="B5617" s="147" t="s">
        <v>6950</v>
      </c>
      <c r="C5617" s="176">
        <v>500</v>
      </c>
    </row>
    <row r="5618" spans="1:3" s="422" customFormat="1" ht="31.5" x14ac:dyDescent="0.25">
      <c r="A5618" s="362" t="s">
        <v>6951</v>
      </c>
      <c r="B5618" s="147" t="s">
        <v>6952</v>
      </c>
      <c r="C5618" s="176">
        <v>800</v>
      </c>
    </row>
    <row r="5619" spans="1:3" s="422" customFormat="1" ht="31.5" x14ac:dyDescent="0.25">
      <c r="A5619" s="362" t="s">
        <v>6953</v>
      </c>
      <c r="B5619" s="147" t="s">
        <v>6954</v>
      </c>
      <c r="C5619" s="176">
        <v>700</v>
      </c>
    </row>
    <row r="5620" spans="1:3" s="422" customFormat="1" ht="31.5" x14ac:dyDescent="0.25">
      <c r="A5620" s="362" t="s">
        <v>6955</v>
      </c>
      <c r="B5620" s="147" t="s">
        <v>6956</v>
      </c>
      <c r="C5620" s="176">
        <v>500</v>
      </c>
    </row>
    <row r="5621" spans="1:3" s="422" customFormat="1" ht="31.5" x14ac:dyDescent="0.25">
      <c r="A5621" s="362" t="s">
        <v>6957</v>
      </c>
      <c r="B5621" s="147" t="s">
        <v>6958</v>
      </c>
      <c r="C5621" s="176">
        <v>600</v>
      </c>
    </row>
    <row r="5622" spans="1:3" s="422" customFormat="1" ht="31.5" x14ac:dyDescent="0.25">
      <c r="A5622" s="362" t="s">
        <v>6959</v>
      </c>
      <c r="B5622" s="147" t="s">
        <v>6960</v>
      </c>
      <c r="C5622" s="176">
        <v>500</v>
      </c>
    </row>
    <row r="5623" spans="1:3" s="422" customFormat="1" ht="31.5" x14ac:dyDescent="0.25">
      <c r="A5623" s="362" t="s">
        <v>6961</v>
      </c>
      <c r="B5623" s="150" t="s">
        <v>6962</v>
      </c>
      <c r="C5623" s="176">
        <v>500</v>
      </c>
    </row>
    <row r="5624" spans="1:3" s="422" customFormat="1" ht="31.5" x14ac:dyDescent="0.25">
      <c r="A5624" s="362" t="s">
        <v>6963</v>
      </c>
      <c r="B5624" s="150" t="s">
        <v>6964</v>
      </c>
      <c r="C5624" s="176">
        <v>600</v>
      </c>
    </row>
    <row r="5625" spans="1:3" s="422" customFormat="1" ht="31.5" x14ac:dyDescent="0.25">
      <c r="A5625" s="362" t="s">
        <v>6965</v>
      </c>
      <c r="B5625" s="247" t="s">
        <v>6966</v>
      </c>
      <c r="C5625" s="176">
        <v>500</v>
      </c>
    </row>
    <row r="5626" spans="1:3" s="422" customFormat="1" x14ac:dyDescent="0.25">
      <c r="A5626" s="361" t="s">
        <v>6967</v>
      </c>
      <c r="B5626" s="174" t="s">
        <v>6968</v>
      </c>
      <c r="C5626" s="404"/>
    </row>
    <row r="5627" spans="1:3" s="422" customFormat="1" x14ac:dyDescent="0.25">
      <c r="A5627" s="556" t="s">
        <v>6969</v>
      </c>
      <c r="B5627" s="152" t="s">
        <v>10802</v>
      </c>
      <c r="C5627" s="176"/>
    </row>
    <row r="5628" spans="1:3" s="422" customFormat="1" x14ac:dyDescent="0.25">
      <c r="A5628" s="557"/>
      <c r="B5628" s="152" t="s">
        <v>6970</v>
      </c>
      <c r="C5628" s="176">
        <v>2000</v>
      </c>
    </row>
    <row r="5629" spans="1:3" s="422" customFormat="1" x14ac:dyDescent="0.25">
      <c r="A5629" s="557"/>
      <c r="B5629" s="152" t="s">
        <v>6971</v>
      </c>
      <c r="C5629" s="176">
        <v>3000</v>
      </c>
    </row>
    <row r="5630" spans="1:3" s="422" customFormat="1" x14ac:dyDescent="0.25">
      <c r="A5630" s="558"/>
      <c r="B5630" s="175" t="s">
        <v>6972</v>
      </c>
      <c r="C5630" s="176">
        <v>2000</v>
      </c>
    </row>
    <row r="5631" spans="1:3" s="422" customFormat="1" ht="31.5" x14ac:dyDescent="0.25">
      <c r="A5631" s="354" t="s">
        <v>6973</v>
      </c>
      <c r="B5631" s="175" t="s">
        <v>6974</v>
      </c>
      <c r="C5631" s="176">
        <v>600</v>
      </c>
    </row>
    <row r="5632" spans="1:3" s="422" customFormat="1" ht="31.5" x14ac:dyDescent="0.25">
      <c r="A5632" s="354" t="s">
        <v>6975</v>
      </c>
      <c r="B5632" s="175" t="s">
        <v>6976</v>
      </c>
      <c r="C5632" s="176">
        <v>500</v>
      </c>
    </row>
    <row r="5633" spans="1:3" s="422" customFormat="1" ht="31.5" x14ac:dyDescent="0.25">
      <c r="A5633" s="354" t="s">
        <v>6977</v>
      </c>
      <c r="B5633" s="175" t="s">
        <v>6978</v>
      </c>
      <c r="C5633" s="176">
        <v>500</v>
      </c>
    </row>
    <row r="5634" spans="1:3" s="422" customFormat="1" ht="31.5" x14ac:dyDescent="0.25">
      <c r="A5634" s="354" t="s">
        <v>6979</v>
      </c>
      <c r="B5634" s="175" t="s">
        <v>6980</v>
      </c>
      <c r="C5634" s="176">
        <v>600</v>
      </c>
    </row>
    <row r="5635" spans="1:3" s="422" customFormat="1" ht="31.5" x14ac:dyDescent="0.25">
      <c r="A5635" s="354" t="s">
        <v>6981</v>
      </c>
      <c r="B5635" s="175" t="s">
        <v>6982</v>
      </c>
      <c r="C5635" s="176">
        <v>500</v>
      </c>
    </row>
    <row r="5636" spans="1:3" s="422" customFormat="1" ht="31.5" x14ac:dyDescent="0.25">
      <c r="A5636" s="354" t="s">
        <v>6983</v>
      </c>
      <c r="B5636" s="175" t="s">
        <v>6984</v>
      </c>
      <c r="C5636" s="176">
        <v>500</v>
      </c>
    </row>
    <row r="5637" spans="1:3" s="422" customFormat="1" ht="31.5" x14ac:dyDescent="0.25">
      <c r="A5637" s="354" t="s">
        <v>6985</v>
      </c>
      <c r="B5637" s="175" t="s">
        <v>6986</v>
      </c>
      <c r="C5637" s="176">
        <v>500</v>
      </c>
    </row>
    <row r="5638" spans="1:3" s="422" customFormat="1" ht="31.5" x14ac:dyDescent="0.25">
      <c r="A5638" s="354" t="s">
        <v>6987</v>
      </c>
      <c r="B5638" s="175" t="s">
        <v>6988</v>
      </c>
      <c r="C5638" s="176">
        <v>500</v>
      </c>
    </row>
    <row r="5639" spans="1:3" s="422" customFormat="1" ht="31.5" x14ac:dyDescent="0.25">
      <c r="A5639" s="354" t="s">
        <v>6989</v>
      </c>
      <c r="B5639" s="175" t="s">
        <v>6990</v>
      </c>
      <c r="C5639" s="176">
        <v>500</v>
      </c>
    </row>
    <row r="5640" spans="1:3" s="422" customFormat="1" ht="31.5" x14ac:dyDescent="0.25">
      <c r="A5640" s="354" t="s">
        <v>6991</v>
      </c>
      <c r="B5640" s="175" t="s">
        <v>6992</v>
      </c>
      <c r="C5640" s="176">
        <v>500</v>
      </c>
    </row>
    <row r="5641" spans="1:3" s="422" customFormat="1" ht="31.5" x14ac:dyDescent="0.25">
      <c r="A5641" s="354" t="s">
        <v>6993</v>
      </c>
      <c r="B5641" s="150" t="s">
        <v>6994</v>
      </c>
      <c r="C5641" s="176">
        <v>600</v>
      </c>
    </row>
    <row r="5642" spans="1:3" s="422" customFormat="1" ht="31.5" x14ac:dyDescent="0.25">
      <c r="A5642" s="354" t="s">
        <v>6995</v>
      </c>
      <c r="B5642" s="150" t="s">
        <v>6996</v>
      </c>
      <c r="C5642" s="176">
        <v>600</v>
      </c>
    </row>
    <row r="5643" spans="1:3" s="422" customFormat="1" ht="31.5" x14ac:dyDescent="0.25">
      <c r="A5643" s="354" t="s">
        <v>6997</v>
      </c>
      <c r="B5643" s="150" t="s">
        <v>6998</v>
      </c>
      <c r="C5643" s="176">
        <v>1500</v>
      </c>
    </row>
    <row r="5644" spans="1:3" s="422" customFormat="1" ht="31.5" x14ac:dyDescent="0.25">
      <c r="A5644" s="354" t="s">
        <v>6999</v>
      </c>
      <c r="B5644" s="150" t="s">
        <v>7000</v>
      </c>
      <c r="C5644" s="176">
        <v>500</v>
      </c>
    </row>
    <row r="5645" spans="1:3" s="422" customFormat="1" ht="31.5" x14ac:dyDescent="0.25">
      <c r="A5645" s="354" t="s">
        <v>7001</v>
      </c>
      <c r="B5645" s="150" t="s">
        <v>7002</v>
      </c>
      <c r="C5645" s="176">
        <v>600</v>
      </c>
    </row>
    <row r="5646" spans="1:3" s="422" customFormat="1" ht="31.5" x14ac:dyDescent="0.25">
      <c r="A5646" s="354" t="s">
        <v>7003</v>
      </c>
      <c r="B5646" s="150" t="s">
        <v>7004</v>
      </c>
      <c r="C5646" s="176">
        <v>500</v>
      </c>
    </row>
    <row r="5647" spans="1:3" s="422" customFormat="1" ht="31.5" x14ac:dyDescent="0.25">
      <c r="A5647" s="354" t="s">
        <v>7005</v>
      </c>
      <c r="B5647" s="150" t="s">
        <v>7006</v>
      </c>
      <c r="C5647" s="176">
        <v>1000</v>
      </c>
    </row>
    <row r="5648" spans="1:3" s="422" customFormat="1" ht="31.5" x14ac:dyDescent="0.25">
      <c r="A5648" s="354" t="s">
        <v>7007</v>
      </c>
      <c r="B5648" s="150" t="s">
        <v>7008</v>
      </c>
      <c r="C5648" s="176">
        <v>600</v>
      </c>
    </row>
    <row r="5649" spans="1:3" s="422" customFormat="1" ht="31.5" x14ac:dyDescent="0.25">
      <c r="A5649" s="354" t="s">
        <v>7009</v>
      </c>
      <c r="B5649" s="150" t="s">
        <v>7010</v>
      </c>
      <c r="C5649" s="176">
        <v>600</v>
      </c>
    </row>
    <row r="5650" spans="1:3" s="422" customFormat="1" ht="31.5" x14ac:dyDescent="0.25">
      <c r="A5650" s="354" t="s">
        <v>7011</v>
      </c>
      <c r="B5650" s="150" t="s">
        <v>7012</v>
      </c>
      <c r="C5650" s="176">
        <v>600</v>
      </c>
    </row>
    <row r="5651" spans="1:3" s="422" customFormat="1" ht="31.5" x14ac:dyDescent="0.25">
      <c r="A5651" s="354" t="s">
        <v>7013</v>
      </c>
      <c r="B5651" s="150" t="s">
        <v>7014</v>
      </c>
      <c r="C5651" s="176">
        <v>600</v>
      </c>
    </row>
    <row r="5652" spans="1:3" s="422" customFormat="1" ht="31.5" x14ac:dyDescent="0.25">
      <c r="A5652" s="354" t="s">
        <v>7015</v>
      </c>
      <c r="B5652" s="150" t="s">
        <v>7016</v>
      </c>
      <c r="C5652" s="176">
        <v>550</v>
      </c>
    </row>
    <row r="5653" spans="1:3" s="422" customFormat="1" ht="31.5" x14ac:dyDescent="0.25">
      <c r="A5653" s="354" t="s">
        <v>7017</v>
      </c>
      <c r="B5653" s="150" t="s">
        <v>7018</v>
      </c>
      <c r="C5653" s="176">
        <v>500</v>
      </c>
    </row>
    <row r="5654" spans="1:3" s="422" customFormat="1" ht="31.5" x14ac:dyDescent="0.25">
      <c r="A5654" s="354" t="s">
        <v>7019</v>
      </c>
      <c r="B5654" s="150" t="s">
        <v>7020</v>
      </c>
      <c r="C5654" s="176">
        <v>600</v>
      </c>
    </row>
    <row r="5655" spans="1:3" s="422" customFormat="1" ht="31.5" x14ac:dyDescent="0.25">
      <c r="A5655" s="354" t="s">
        <v>7021</v>
      </c>
      <c r="B5655" s="150" t="s">
        <v>7022</v>
      </c>
      <c r="C5655" s="176">
        <v>500</v>
      </c>
    </row>
    <row r="5656" spans="1:3" s="422" customFormat="1" ht="31.5" x14ac:dyDescent="0.25">
      <c r="A5656" s="354" t="s">
        <v>7023</v>
      </c>
      <c r="B5656" s="150" t="s">
        <v>7024</v>
      </c>
      <c r="C5656" s="176">
        <v>550</v>
      </c>
    </row>
    <row r="5657" spans="1:3" s="422" customFormat="1" ht="31.5" x14ac:dyDescent="0.25">
      <c r="A5657" s="354" t="s">
        <v>7025</v>
      </c>
      <c r="B5657" s="175" t="s">
        <v>7026</v>
      </c>
      <c r="C5657" s="176">
        <v>500</v>
      </c>
    </row>
    <row r="5658" spans="1:3" s="422" customFormat="1" ht="31.5" x14ac:dyDescent="0.25">
      <c r="A5658" s="354" t="s">
        <v>7027</v>
      </c>
      <c r="B5658" s="150" t="s">
        <v>7028</v>
      </c>
      <c r="C5658" s="176">
        <v>500</v>
      </c>
    </row>
    <row r="5659" spans="1:3" s="422" customFormat="1" ht="31.5" x14ac:dyDescent="0.25">
      <c r="A5659" s="354" t="s">
        <v>7029</v>
      </c>
      <c r="B5659" s="150" t="s">
        <v>7030</v>
      </c>
      <c r="C5659" s="176">
        <v>500</v>
      </c>
    </row>
    <row r="5660" spans="1:3" s="422" customFormat="1" ht="31.5" x14ac:dyDescent="0.25">
      <c r="A5660" s="354" t="s">
        <v>7031</v>
      </c>
      <c r="B5660" s="175" t="s">
        <v>7032</v>
      </c>
      <c r="C5660" s="176">
        <v>600</v>
      </c>
    </row>
    <row r="5661" spans="1:3" s="422" customFormat="1" ht="31.5" x14ac:dyDescent="0.25">
      <c r="A5661" s="354" t="s">
        <v>7033</v>
      </c>
      <c r="B5661" s="150" t="s">
        <v>7034</v>
      </c>
      <c r="C5661" s="176">
        <v>600</v>
      </c>
    </row>
    <row r="5662" spans="1:3" s="422" customFormat="1" ht="31.5" x14ac:dyDescent="0.25">
      <c r="A5662" s="354" t="s">
        <v>7035</v>
      </c>
      <c r="B5662" s="150" t="s">
        <v>7036</v>
      </c>
      <c r="C5662" s="176">
        <v>500</v>
      </c>
    </row>
    <row r="5663" spans="1:3" s="422" customFormat="1" ht="31.5" x14ac:dyDescent="0.25">
      <c r="A5663" s="354" t="s">
        <v>7037</v>
      </c>
      <c r="B5663" s="150" t="s">
        <v>7038</v>
      </c>
      <c r="C5663" s="176">
        <v>600</v>
      </c>
    </row>
    <row r="5664" spans="1:3" s="422" customFormat="1" ht="31.5" x14ac:dyDescent="0.25">
      <c r="A5664" s="354" t="s">
        <v>7039</v>
      </c>
      <c r="B5664" s="150" t="s">
        <v>7040</v>
      </c>
      <c r="C5664" s="176">
        <v>600</v>
      </c>
    </row>
    <row r="5665" spans="1:3" s="422" customFormat="1" x14ac:dyDescent="0.25">
      <c r="A5665" s="538">
        <v>42.21</v>
      </c>
      <c r="B5665" s="143" t="s">
        <v>7041</v>
      </c>
      <c r="C5665" s="176"/>
    </row>
    <row r="5666" spans="1:3" s="422" customFormat="1" x14ac:dyDescent="0.25">
      <c r="A5666" s="538"/>
      <c r="B5666" s="150" t="s">
        <v>353</v>
      </c>
      <c r="C5666" s="176">
        <v>400</v>
      </c>
    </row>
    <row r="5667" spans="1:3" s="422" customFormat="1" x14ac:dyDescent="0.25">
      <c r="A5667" s="538"/>
      <c r="B5667" s="152" t="s">
        <v>354</v>
      </c>
      <c r="C5667" s="176">
        <v>350</v>
      </c>
    </row>
    <row r="5668" spans="1:3" s="422" customFormat="1" x14ac:dyDescent="0.25">
      <c r="A5668" s="538"/>
      <c r="B5668" s="150" t="s">
        <v>355</v>
      </c>
      <c r="C5668" s="176">
        <v>300</v>
      </c>
    </row>
    <row r="5669" spans="1:3" s="422" customFormat="1" x14ac:dyDescent="0.25">
      <c r="A5669" s="538">
        <v>42.22</v>
      </c>
      <c r="B5669" s="143" t="s">
        <v>7042</v>
      </c>
      <c r="C5669" s="176"/>
    </row>
    <row r="5670" spans="1:3" s="422" customFormat="1" x14ac:dyDescent="0.25">
      <c r="A5670" s="538"/>
      <c r="B5670" s="150" t="s">
        <v>353</v>
      </c>
      <c r="C5670" s="176">
        <v>350</v>
      </c>
    </row>
    <row r="5671" spans="1:3" s="422" customFormat="1" x14ac:dyDescent="0.25">
      <c r="A5671" s="538"/>
      <c r="B5671" s="150" t="s">
        <v>354</v>
      </c>
      <c r="C5671" s="176">
        <v>300</v>
      </c>
    </row>
    <row r="5672" spans="1:3" s="422" customFormat="1" x14ac:dyDescent="0.25">
      <c r="A5672" s="538"/>
      <c r="B5672" s="152" t="s">
        <v>355</v>
      </c>
      <c r="C5672" s="176">
        <v>280</v>
      </c>
    </row>
    <row r="5673" spans="1:3" s="422" customFormat="1" x14ac:dyDescent="0.25">
      <c r="A5673" s="161" t="s">
        <v>7043</v>
      </c>
      <c r="B5673" s="143" t="s">
        <v>31</v>
      </c>
      <c r="C5673" s="427"/>
    </row>
    <row r="5674" spans="1:3" s="422" customFormat="1" x14ac:dyDescent="0.25">
      <c r="A5674" s="534" t="s">
        <v>7044</v>
      </c>
      <c r="B5674" s="174" t="s">
        <v>7045</v>
      </c>
      <c r="C5674" s="428"/>
    </row>
    <row r="5675" spans="1:3" s="422" customFormat="1" x14ac:dyDescent="0.25">
      <c r="A5675" s="534"/>
      <c r="B5675" s="175" t="s">
        <v>7046</v>
      </c>
      <c r="C5675" s="428">
        <v>6000</v>
      </c>
    </row>
    <row r="5676" spans="1:3" s="422" customFormat="1" x14ac:dyDescent="0.25">
      <c r="A5676" s="534"/>
      <c r="B5676" s="175" t="s">
        <v>7047</v>
      </c>
      <c r="C5676" s="428">
        <v>7000</v>
      </c>
    </row>
    <row r="5677" spans="1:3" s="422" customFormat="1" x14ac:dyDescent="0.25">
      <c r="A5677" s="534"/>
      <c r="B5677" s="175" t="s">
        <v>7048</v>
      </c>
      <c r="C5677" s="428">
        <v>8000</v>
      </c>
    </row>
    <row r="5678" spans="1:3" s="422" customFormat="1" x14ac:dyDescent="0.25">
      <c r="A5678" s="534"/>
      <c r="B5678" s="175" t="s">
        <v>7049</v>
      </c>
      <c r="C5678" s="428">
        <v>9000</v>
      </c>
    </row>
    <row r="5679" spans="1:3" s="422" customFormat="1" x14ac:dyDescent="0.25">
      <c r="A5679" s="534"/>
      <c r="B5679" s="175" t="s">
        <v>7050</v>
      </c>
      <c r="C5679" s="428">
        <v>11000</v>
      </c>
    </row>
    <row r="5680" spans="1:3" s="422" customFormat="1" x14ac:dyDescent="0.25">
      <c r="A5680" s="534"/>
      <c r="B5680" s="175" t="s">
        <v>7051</v>
      </c>
      <c r="C5680" s="428">
        <v>8000</v>
      </c>
    </row>
    <row r="5681" spans="1:3" s="422" customFormat="1" x14ac:dyDescent="0.25">
      <c r="A5681" s="534"/>
      <c r="B5681" s="175" t="s">
        <v>7052</v>
      </c>
      <c r="C5681" s="428">
        <v>6000</v>
      </c>
    </row>
    <row r="5682" spans="1:3" s="422" customFormat="1" x14ac:dyDescent="0.25">
      <c r="A5682" s="161" t="s">
        <v>7053</v>
      </c>
      <c r="B5682" s="175" t="s">
        <v>7054</v>
      </c>
      <c r="C5682" s="428">
        <v>4000</v>
      </c>
    </row>
    <row r="5683" spans="1:3" s="422" customFormat="1" x14ac:dyDescent="0.25">
      <c r="A5683" s="534" t="s">
        <v>7055</v>
      </c>
      <c r="B5683" s="363" t="s">
        <v>7056</v>
      </c>
      <c r="C5683" s="428"/>
    </row>
    <row r="5684" spans="1:3" s="422" customFormat="1" x14ac:dyDescent="0.25">
      <c r="A5684" s="534"/>
      <c r="B5684" s="364" t="s">
        <v>7057</v>
      </c>
      <c r="C5684" s="428">
        <v>5200</v>
      </c>
    </row>
    <row r="5685" spans="1:3" s="422" customFormat="1" x14ac:dyDescent="0.25">
      <c r="A5685" s="534"/>
      <c r="B5685" s="364" t="s">
        <v>7058</v>
      </c>
      <c r="C5685" s="428">
        <v>9000</v>
      </c>
    </row>
    <row r="5686" spans="1:3" s="422" customFormat="1" x14ac:dyDescent="0.25">
      <c r="A5686" s="534"/>
      <c r="B5686" s="364" t="s">
        <v>7059</v>
      </c>
      <c r="C5686" s="428">
        <v>7000</v>
      </c>
    </row>
    <row r="5687" spans="1:3" s="422" customFormat="1" x14ac:dyDescent="0.25">
      <c r="A5687" s="534"/>
      <c r="B5687" s="364" t="s">
        <v>7060</v>
      </c>
      <c r="C5687" s="428">
        <v>5000</v>
      </c>
    </row>
    <row r="5688" spans="1:3" s="422" customFormat="1" x14ac:dyDescent="0.25">
      <c r="A5688" s="534"/>
      <c r="B5688" s="364" t="s">
        <v>7061</v>
      </c>
      <c r="C5688" s="428">
        <v>4000</v>
      </c>
    </row>
    <row r="5689" spans="1:3" s="422" customFormat="1" x14ac:dyDescent="0.25">
      <c r="A5689" s="534" t="s">
        <v>7062</v>
      </c>
      <c r="B5689" s="363" t="s">
        <v>7063</v>
      </c>
      <c r="C5689" s="428"/>
    </row>
    <row r="5690" spans="1:3" s="422" customFormat="1" x14ac:dyDescent="0.25">
      <c r="A5690" s="534"/>
      <c r="B5690" s="364" t="s">
        <v>7064</v>
      </c>
      <c r="C5690" s="428">
        <v>5200</v>
      </c>
    </row>
    <row r="5691" spans="1:3" s="422" customFormat="1" x14ac:dyDescent="0.25">
      <c r="A5691" s="534"/>
      <c r="B5691" s="364" t="s">
        <v>7065</v>
      </c>
      <c r="C5691" s="428">
        <v>4000</v>
      </c>
    </row>
    <row r="5692" spans="1:3" s="422" customFormat="1" x14ac:dyDescent="0.25">
      <c r="A5692" s="534"/>
      <c r="B5692" s="364" t="s">
        <v>7066</v>
      </c>
      <c r="C5692" s="428">
        <v>3000</v>
      </c>
    </row>
    <row r="5693" spans="1:3" s="422" customFormat="1" x14ac:dyDescent="0.25">
      <c r="A5693" s="534" t="s">
        <v>7067</v>
      </c>
      <c r="B5693" s="363" t="s">
        <v>7068</v>
      </c>
      <c r="C5693" s="428"/>
    </row>
    <row r="5694" spans="1:3" s="422" customFormat="1" ht="31.5" x14ac:dyDescent="0.25">
      <c r="A5694" s="534"/>
      <c r="B5694" s="364" t="s">
        <v>7069</v>
      </c>
      <c r="C5694" s="428">
        <v>6000</v>
      </c>
    </row>
    <row r="5695" spans="1:3" s="422" customFormat="1" x14ac:dyDescent="0.25">
      <c r="A5695" s="534" t="s">
        <v>7070</v>
      </c>
      <c r="B5695" s="363" t="s">
        <v>7071</v>
      </c>
      <c r="C5695" s="428"/>
    </row>
    <row r="5696" spans="1:3" s="422" customFormat="1" x14ac:dyDescent="0.25">
      <c r="A5696" s="534"/>
      <c r="B5696" s="364" t="s">
        <v>7072</v>
      </c>
      <c r="C5696" s="428">
        <v>3000</v>
      </c>
    </row>
    <row r="5697" spans="1:3" s="422" customFormat="1" x14ac:dyDescent="0.25">
      <c r="A5697" s="534"/>
      <c r="B5697" s="364" t="s">
        <v>7073</v>
      </c>
      <c r="C5697" s="428">
        <v>7100</v>
      </c>
    </row>
    <row r="5698" spans="1:3" s="422" customFormat="1" x14ac:dyDescent="0.25">
      <c r="A5698" s="534"/>
      <c r="B5698" s="364" t="s">
        <v>7074</v>
      </c>
      <c r="C5698" s="428">
        <v>4000</v>
      </c>
    </row>
    <row r="5699" spans="1:3" s="422" customFormat="1" x14ac:dyDescent="0.25">
      <c r="A5699" s="534" t="s">
        <v>7075</v>
      </c>
      <c r="B5699" s="363" t="s">
        <v>7076</v>
      </c>
      <c r="C5699" s="428"/>
    </row>
    <row r="5700" spans="1:3" s="422" customFormat="1" x14ac:dyDescent="0.25">
      <c r="A5700" s="534"/>
      <c r="B5700" s="364" t="s">
        <v>7077</v>
      </c>
      <c r="C5700" s="428">
        <v>2500</v>
      </c>
    </row>
    <row r="5701" spans="1:3" s="422" customFormat="1" x14ac:dyDescent="0.25">
      <c r="A5701" s="534"/>
      <c r="B5701" s="364" t="s">
        <v>7078</v>
      </c>
      <c r="C5701" s="428">
        <v>1950</v>
      </c>
    </row>
    <row r="5702" spans="1:3" s="422" customFormat="1" x14ac:dyDescent="0.25">
      <c r="A5702" s="534"/>
      <c r="B5702" s="364" t="s">
        <v>7079</v>
      </c>
      <c r="C5702" s="428">
        <v>2100</v>
      </c>
    </row>
    <row r="5703" spans="1:3" s="422" customFormat="1" x14ac:dyDescent="0.25">
      <c r="A5703" s="534" t="s">
        <v>7080</v>
      </c>
      <c r="B5703" s="363" t="s">
        <v>4014</v>
      </c>
      <c r="C5703" s="428"/>
    </row>
    <row r="5704" spans="1:3" s="422" customFormat="1" x14ac:dyDescent="0.25">
      <c r="A5704" s="534"/>
      <c r="B5704" s="364" t="s">
        <v>7081</v>
      </c>
      <c r="C5704" s="428">
        <v>3000</v>
      </c>
    </row>
    <row r="5705" spans="1:3" s="422" customFormat="1" x14ac:dyDescent="0.25">
      <c r="A5705" s="534"/>
      <c r="B5705" s="364" t="s">
        <v>7082</v>
      </c>
      <c r="C5705" s="428">
        <v>2400</v>
      </c>
    </row>
    <row r="5706" spans="1:3" s="422" customFormat="1" x14ac:dyDescent="0.25">
      <c r="A5706" s="534" t="s">
        <v>7083</v>
      </c>
      <c r="B5706" s="363" t="s">
        <v>7084</v>
      </c>
      <c r="C5706" s="428"/>
    </row>
    <row r="5707" spans="1:3" s="422" customFormat="1" x14ac:dyDescent="0.25">
      <c r="A5707" s="534"/>
      <c r="B5707" s="364" t="s">
        <v>7085</v>
      </c>
      <c r="C5707" s="428">
        <v>2400</v>
      </c>
    </row>
    <row r="5708" spans="1:3" s="422" customFormat="1" x14ac:dyDescent="0.25">
      <c r="A5708" s="534" t="s">
        <v>7086</v>
      </c>
      <c r="B5708" s="363" t="s">
        <v>7087</v>
      </c>
      <c r="C5708" s="428"/>
    </row>
    <row r="5709" spans="1:3" s="422" customFormat="1" x14ac:dyDescent="0.25">
      <c r="A5709" s="534"/>
      <c r="B5709" s="364" t="s">
        <v>7088</v>
      </c>
      <c r="C5709" s="428">
        <v>1800</v>
      </c>
    </row>
    <row r="5710" spans="1:3" s="422" customFormat="1" x14ac:dyDescent="0.25">
      <c r="A5710" s="534"/>
      <c r="B5710" s="364" t="s">
        <v>7089</v>
      </c>
      <c r="C5710" s="428">
        <v>1400</v>
      </c>
    </row>
    <row r="5711" spans="1:3" s="422" customFormat="1" x14ac:dyDescent="0.25">
      <c r="A5711" s="534"/>
      <c r="B5711" s="364" t="s">
        <v>7090</v>
      </c>
      <c r="C5711" s="428">
        <v>1600</v>
      </c>
    </row>
    <row r="5712" spans="1:3" s="422" customFormat="1" x14ac:dyDescent="0.25">
      <c r="A5712" s="534" t="s">
        <v>7091</v>
      </c>
      <c r="B5712" s="363" t="s">
        <v>7092</v>
      </c>
      <c r="C5712" s="428"/>
    </row>
    <row r="5713" spans="1:3" s="422" customFormat="1" x14ac:dyDescent="0.25">
      <c r="A5713" s="534"/>
      <c r="B5713" s="364" t="s">
        <v>7093</v>
      </c>
      <c r="C5713" s="428">
        <v>1150</v>
      </c>
    </row>
    <row r="5714" spans="1:3" s="422" customFormat="1" x14ac:dyDescent="0.25">
      <c r="A5714" s="534"/>
      <c r="B5714" s="364" t="s">
        <v>7094</v>
      </c>
      <c r="C5714" s="428">
        <v>950</v>
      </c>
    </row>
    <row r="5715" spans="1:3" s="422" customFormat="1" x14ac:dyDescent="0.25">
      <c r="A5715" s="161" t="s">
        <v>7095</v>
      </c>
      <c r="B5715" s="363" t="s">
        <v>7096</v>
      </c>
      <c r="C5715" s="428"/>
    </row>
    <row r="5716" spans="1:3" s="422" customFormat="1" ht="31.5" x14ac:dyDescent="0.25">
      <c r="A5716" s="161" t="s">
        <v>7097</v>
      </c>
      <c r="B5716" s="364" t="s">
        <v>7098</v>
      </c>
      <c r="C5716" s="428">
        <v>1500</v>
      </c>
    </row>
    <row r="5717" spans="1:3" s="422" customFormat="1" ht="31.5" x14ac:dyDescent="0.25">
      <c r="A5717" s="161" t="s">
        <v>7099</v>
      </c>
      <c r="B5717" s="365" t="s">
        <v>7100</v>
      </c>
      <c r="C5717" s="428">
        <v>1500</v>
      </c>
    </row>
    <row r="5718" spans="1:3" s="422" customFormat="1" ht="31.5" x14ac:dyDescent="0.25">
      <c r="A5718" s="161" t="s">
        <v>7101</v>
      </c>
      <c r="B5718" s="364" t="s">
        <v>7102</v>
      </c>
      <c r="C5718" s="428">
        <v>1500</v>
      </c>
    </row>
    <row r="5719" spans="1:3" s="422" customFormat="1" ht="31.5" x14ac:dyDescent="0.25">
      <c r="A5719" s="161" t="s">
        <v>7103</v>
      </c>
      <c r="B5719" s="364" t="s">
        <v>7104</v>
      </c>
      <c r="C5719" s="428">
        <v>1600</v>
      </c>
    </row>
    <row r="5720" spans="1:3" s="422" customFormat="1" ht="31.5" x14ac:dyDescent="0.25">
      <c r="A5720" s="161" t="s">
        <v>7105</v>
      </c>
      <c r="B5720" s="364" t="s">
        <v>7106</v>
      </c>
      <c r="C5720" s="428">
        <v>1500</v>
      </c>
    </row>
    <row r="5721" spans="1:3" s="422" customFormat="1" ht="31.5" x14ac:dyDescent="0.25">
      <c r="A5721" s="161" t="s">
        <v>7107</v>
      </c>
      <c r="B5721" s="364" t="s">
        <v>7108</v>
      </c>
      <c r="C5721" s="428">
        <v>3000</v>
      </c>
    </row>
    <row r="5722" spans="1:3" s="422" customFormat="1" ht="31.5" x14ac:dyDescent="0.25">
      <c r="A5722" s="161" t="s">
        <v>7109</v>
      </c>
      <c r="B5722" s="364" t="s">
        <v>7110</v>
      </c>
      <c r="C5722" s="428">
        <v>3000</v>
      </c>
    </row>
    <row r="5723" spans="1:3" s="422" customFormat="1" x14ac:dyDescent="0.25">
      <c r="A5723" s="161" t="s">
        <v>7111</v>
      </c>
      <c r="B5723" s="363" t="s">
        <v>7112</v>
      </c>
      <c r="C5723" s="428"/>
    </row>
    <row r="5724" spans="1:3" s="422" customFormat="1" ht="31.5" x14ac:dyDescent="0.25">
      <c r="A5724" s="161" t="s">
        <v>7113</v>
      </c>
      <c r="B5724" s="364" t="s">
        <v>7114</v>
      </c>
      <c r="C5724" s="428">
        <v>1600</v>
      </c>
    </row>
    <row r="5725" spans="1:3" s="422" customFormat="1" ht="31.5" x14ac:dyDescent="0.25">
      <c r="A5725" s="161" t="s">
        <v>7115</v>
      </c>
      <c r="B5725" s="364" t="s">
        <v>7116</v>
      </c>
      <c r="C5725" s="428">
        <v>3100</v>
      </c>
    </row>
    <row r="5726" spans="1:3" s="422" customFormat="1" ht="31.5" x14ac:dyDescent="0.25">
      <c r="A5726" s="161" t="s">
        <v>7117</v>
      </c>
      <c r="B5726" s="364" t="s">
        <v>7118</v>
      </c>
      <c r="C5726" s="428">
        <v>2200</v>
      </c>
    </row>
    <row r="5727" spans="1:3" s="422" customFormat="1" ht="31.5" x14ac:dyDescent="0.25">
      <c r="A5727" s="161" t="s">
        <v>7119</v>
      </c>
      <c r="B5727" s="364" t="s">
        <v>7120</v>
      </c>
      <c r="C5727" s="428">
        <v>1800</v>
      </c>
    </row>
    <row r="5728" spans="1:3" s="422" customFormat="1" ht="31.5" x14ac:dyDescent="0.25">
      <c r="A5728" s="161" t="s">
        <v>7121</v>
      </c>
      <c r="B5728" s="364" t="s">
        <v>7122</v>
      </c>
      <c r="C5728" s="428">
        <v>1800</v>
      </c>
    </row>
    <row r="5729" spans="1:3" s="422" customFormat="1" x14ac:dyDescent="0.25">
      <c r="A5729" s="161" t="s">
        <v>7123</v>
      </c>
      <c r="B5729" s="174" t="s">
        <v>7124</v>
      </c>
      <c r="C5729" s="428">
        <v>3000</v>
      </c>
    </row>
    <row r="5730" spans="1:3" s="422" customFormat="1" x14ac:dyDescent="0.25">
      <c r="A5730" s="161" t="s">
        <v>7125</v>
      </c>
      <c r="B5730" s="175" t="s">
        <v>7126</v>
      </c>
      <c r="C5730" s="428">
        <v>1000</v>
      </c>
    </row>
    <row r="5731" spans="1:3" s="422" customFormat="1" ht="31.5" x14ac:dyDescent="0.25">
      <c r="A5731" s="161" t="s">
        <v>7127</v>
      </c>
      <c r="B5731" s="175" t="s">
        <v>7128</v>
      </c>
      <c r="C5731" s="428">
        <v>1200</v>
      </c>
    </row>
    <row r="5732" spans="1:3" s="422" customFormat="1" ht="31.5" x14ac:dyDescent="0.25">
      <c r="A5732" s="161" t="s">
        <v>7129</v>
      </c>
      <c r="B5732" s="175" t="s">
        <v>7130</v>
      </c>
      <c r="C5732" s="428">
        <v>1250</v>
      </c>
    </row>
    <row r="5733" spans="1:3" s="422" customFormat="1" x14ac:dyDescent="0.25">
      <c r="A5733" s="161" t="s">
        <v>7131</v>
      </c>
      <c r="B5733" s="175" t="s">
        <v>7132</v>
      </c>
      <c r="C5733" s="428">
        <v>1250</v>
      </c>
    </row>
    <row r="5734" spans="1:3" s="422" customFormat="1" ht="31.5" x14ac:dyDescent="0.25">
      <c r="A5734" s="161" t="s">
        <v>7133</v>
      </c>
      <c r="B5734" s="175" t="s">
        <v>7134</v>
      </c>
      <c r="C5734" s="428">
        <v>800</v>
      </c>
    </row>
    <row r="5735" spans="1:3" s="422" customFormat="1" x14ac:dyDescent="0.25">
      <c r="A5735" s="161" t="s">
        <v>7135</v>
      </c>
      <c r="B5735" s="175" t="s">
        <v>7136</v>
      </c>
      <c r="C5735" s="428">
        <v>1200</v>
      </c>
    </row>
    <row r="5736" spans="1:3" s="422" customFormat="1" x14ac:dyDescent="0.25">
      <c r="A5736" s="161" t="s">
        <v>7137</v>
      </c>
      <c r="B5736" s="175" t="s">
        <v>7138</v>
      </c>
      <c r="C5736" s="428">
        <v>1200</v>
      </c>
    </row>
    <row r="5737" spans="1:3" s="422" customFormat="1" x14ac:dyDescent="0.25">
      <c r="A5737" s="161" t="s">
        <v>7139</v>
      </c>
      <c r="B5737" s="175" t="s">
        <v>7140</v>
      </c>
      <c r="C5737" s="428">
        <v>800</v>
      </c>
    </row>
    <row r="5738" spans="1:3" s="422" customFormat="1" x14ac:dyDescent="0.25">
      <c r="A5738" s="161" t="s">
        <v>7141</v>
      </c>
      <c r="B5738" s="175" t="s">
        <v>7142</v>
      </c>
      <c r="C5738" s="428">
        <v>600</v>
      </c>
    </row>
    <row r="5739" spans="1:3" s="422" customFormat="1" x14ac:dyDescent="0.25">
      <c r="A5739" s="161" t="s">
        <v>7143</v>
      </c>
      <c r="B5739" s="175" t="s">
        <v>7144</v>
      </c>
      <c r="C5739" s="428">
        <v>800</v>
      </c>
    </row>
    <row r="5740" spans="1:3" s="422" customFormat="1" x14ac:dyDescent="0.25">
      <c r="A5740" s="161" t="s">
        <v>7145</v>
      </c>
      <c r="B5740" s="175" t="s">
        <v>7146</v>
      </c>
      <c r="C5740" s="428">
        <v>500</v>
      </c>
    </row>
    <row r="5741" spans="1:3" s="422" customFormat="1" x14ac:dyDescent="0.25">
      <c r="A5741" s="534" t="s">
        <v>7147</v>
      </c>
      <c r="B5741" s="174" t="s">
        <v>7148</v>
      </c>
      <c r="C5741" s="428"/>
    </row>
    <row r="5742" spans="1:3" s="422" customFormat="1" x14ac:dyDescent="0.25">
      <c r="A5742" s="534"/>
      <c r="B5742" s="175" t="s">
        <v>7149</v>
      </c>
      <c r="C5742" s="428">
        <v>6000</v>
      </c>
    </row>
    <row r="5743" spans="1:3" s="422" customFormat="1" x14ac:dyDescent="0.25">
      <c r="A5743" s="534"/>
      <c r="B5743" s="175" t="s">
        <v>7150</v>
      </c>
      <c r="C5743" s="428">
        <v>4500</v>
      </c>
    </row>
    <row r="5744" spans="1:3" s="422" customFormat="1" x14ac:dyDescent="0.25">
      <c r="A5744" s="161" t="s">
        <v>7151</v>
      </c>
      <c r="B5744" s="175" t="s">
        <v>7152</v>
      </c>
      <c r="C5744" s="428"/>
    </row>
    <row r="5745" spans="1:3" s="422" customFormat="1" x14ac:dyDescent="0.25">
      <c r="A5745" s="534" t="s">
        <v>7153</v>
      </c>
      <c r="B5745" s="174" t="s">
        <v>352</v>
      </c>
      <c r="C5745" s="428"/>
    </row>
    <row r="5746" spans="1:3" s="422" customFormat="1" x14ac:dyDescent="0.25">
      <c r="A5746" s="534"/>
      <c r="B5746" s="175" t="s">
        <v>353</v>
      </c>
      <c r="C5746" s="428">
        <v>1200</v>
      </c>
    </row>
    <row r="5747" spans="1:3" s="422" customFormat="1" x14ac:dyDescent="0.25">
      <c r="A5747" s="534"/>
      <c r="B5747" s="175" t="s">
        <v>354</v>
      </c>
      <c r="C5747" s="428">
        <v>1100</v>
      </c>
    </row>
    <row r="5748" spans="1:3" s="422" customFormat="1" x14ac:dyDescent="0.25">
      <c r="A5748" s="534"/>
      <c r="B5748" s="175" t="s">
        <v>355</v>
      </c>
      <c r="C5748" s="428">
        <v>1000</v>
      </c>
    </row>
    <row r="5749" spans="1:3" s="422" customFormat="1" x14ac:dyDescent="0.25">
      <c r="A5749" s="534" t="s">
        <v>7154</v>
      </c>
      <c r="B5749" s="174" t="s">
        <v>357</v>
      </c>
      <c r="C5749" s="428"/>
    </row>
    <row r="5750" spans="1:3" s="422" customFormat="1" x14ac:dyDescent="0.25">
      <c r="A5750" s="534"/>
      <c r="B5750" s="175" t="s">
        <v>353</v>
      </c>
      <c r="C5750" s="428">
        <v>1100</v>
      </c>
    </row>
    <row r="5751" spans="1:3" s="422" customFormat="1" x14ac:dyDescent="0.25">
      <c r="A5751" s="534"/>
      <c r="B5751" s="175" t="s">
        <v>354</v>
      </c>
      <c r="C5751" s="428">
        <v>1000</v>
      </c>
    </row>
    <row r="5752" spans="1:3" s="422" customFormat="1" x14ac:dyDescent="0.25">
      <c r="A5752" s="534"/>
      <c r="B5752" s="175" t="s">
        <v>355</v>
      </c>
      <c r="C5752" s="428">
        <v>900</v>
      </c>
    </row>
    <row r="5753" spans="1:3" s="422" customFormat="1" x14ac:dyDescent="0.25">
      <c r="A5753" s="161" t="s">
        <v>7155</v>
      </c>
      <c r="B5753" s="175" t="s">
        <v>7156</v>
      </c>
      <c r="C5753" s="428"/>
    </row>
    <row r="5754" spans="1:3" s="422" customFormat="1" x14ac:dyDescent="0.25">
      <c r="A5754" s="534" t="s">
        <v>7157</v>
      </c>
      <c r="B5754" s="174" t="s">
        <v>352</v>
      </c>
      <c r="C5754" s="428"/>
    </row>
    <row r="5755" spans="1:3" s="422" customFormat="1" x14ac:dyDescent="0.25">
      <c r="A5755" s="534"/>
      <c r="B5755" s="175" t="s">
        <v>353</v>
      </c>
      <c r="C5755" s="428">
        <v>800</v>
      </c>
    </row>
    <row r="5756" spans="1:3" s="422" customFormat="1" x14ac:dyDescent="0.25">
      <c r="A5756" s="534"/>
      <c r="B5756" s="175" t="s">
        <v>354</v>
      </c>
      <c r="C5756" s="428">
        <v>700</v>
      </c>
    </row>
    <row r="5757" spans="1:3" s="422" customFormat="1" x14ac:dyDescent="0.25">
      <c r="A5757" s="534"/>
      <c r="B5757" s="175" t="s">
        <v>355</v>
      </c>
      <c r="C5757" s="428">
        <v>600</v>
      </c>
    </row>
    <row r="5758" spans="1:3" s="422" customFormat="1" x14ac:dyDescent="0.25">
      <c r="A5758" s="534" t="s">
        <v>7158</v>
      </c>
      <c r="B5758" s="174" t="s">
        <v>357</v>
      </c>
      <c r="C5758" s="428"/>
    </row>
    <row r="5759" spans="1:3" s="422" customFormat="1" x14ac:dyDescent="0.25">
      <c r="A5759" s="534"/>
      <c r="B5759" s="175" t="s">
        <v>353</v>
      </c>
      <c r="C5759" s="428">
        <v>700</v>
      </c>
    </row>
    <row r="5760" spans="1:3" s="422" customFormat="1" x14ac:dyDescent="0.25">
      <c r="A5760" s="534"/>
      <c r="B5760" s="175" t="s">
        <v>354</v>
      </c>
      <c r="C5760" s="428">
        <v>600</v>
      </c>
    </row>
    <row r="5761" spans="1:3" s="422" customFormat="1" x14ac:dyDescent="0.25">
      <c r="A5761" s="534"/>
      <c r="B5761" s="175" t="s">
        <v>355</v>
      </c>
      <c r="C5761" s="428">
        <v>500</v>
      </c>
    </row>
    <row r="5762" spans="1:3" s="422" customFormat="1" x14ac:dyDescent="0.25">
      <c r="A5762" s="161" t="s">
        <v>7159</v>
      </c>
      <c r="B5762" s="175" t="s">
        <v>6071</v>
      </c>
      <c r="C5762" s="428"/>
    </row>
    <row r="5763" spans="1:3" s="422" customFormat="1" x14ac:dyDescent="0.25">
      <c r="A5763" s="534" t="s">
        <v>7160</v>
      </c>
      <c r="B5763" s="174" t="s">
        <v>352</v>
      </c>
      <c r="C5763" s="428"/>
    </row>
    <row r="5764" spans="1:3" s="422" customFormat="1" x14ac:dyDescent="0.25">
      <c r="A5764" s="534"/>
      <c r="B5764" s="175" t="s">
        <v>353</v>
      </c>
      <c r="C5764" s="428">
        <v>500</v>
      </c>
    </row>
    <row r="5765" spans="1:3" s="422" customFormat="1" x14ac:dyDescent="0.25">
      <c r="A5765" s="534"/>
      <c r="B5765" s="175" t="s">
        <v>354</v>
      </c>
      <c r="C5765" s="428">
        <v>400</v>
      </c>
    </row>
    <row r="5766" spans="1:3" s="422" customFormat="1" x14ac:dyDescent="0.25">
      <c r="A5766" s="534"/>
      <c r="B5766" s="175" t="s">
        <v>355</v>
      </c>
      <c r="C5766" s="428">
        <v>300</v>
      </c>
    </row>
    <row r="5767" spans="1:3" s="422" customFormat="1" x14ac:dyDescent="0.25">
      <c r="A5767" s="534" t="s">
        <v>7161</v>
      </c>
      <c r="B5767" s="174" t="s">
        <v>357</v>
      </c>
      <c r="C5767" s="428"/>
    </row>
    <row r="5768" spans="1:3" s="422" customFormat="1" x14ac:dyDescent="0.25">
      <c r="A5768" s="534"/>
      <c r="B5768" s="175" t="s">
        <v>353</v>
      </c>
      <c r="C5768" s="428">
        <v>400</v>
      </c>
    </row>
    <row r="5769" spans="1:3" s="422" customFormat="1" x14ac:dyDescent="0.25">
      <c r="A5769" s="534"/>
      <c r="B5769" s="175" t="s">
        <v>354</v>
      </c>
      <c r="C5769" s="428">
        <v>300</v>
      </c>
    </row>
    <row r="5770" spans="1:3" s="422" customFormat="1" x14ac:dyDescent="0.25">
      <c r="A5770" s="534"/>
      <c r="B5770" s="175" t="s">
        <v>355</v>
      </c>
      <c r="C5770" s="428">
        <v>200</v>
      </c>
    </row>
    <row r="5771" spans="1:3" s="422" customFormat="1" x14ac:dyDescent="0.25">
      <c r="A5771" s="366">
        <v>44</v>
      </c>
      <c r="B5771" s="367" t="s">
        <v>7162</v>
      </c>
      <c r="C5771" s="428"/>
    </row>
    <row r="5772" spans="1:3" s="422" customFormat="1" x14ac:dyDescent="0.25">
      <c r="A5772" s="550" t="s">
        <v>7163</v>
      </c>
      <c r="B5772" s="368" t="s">
        <v>7164</v>
      </c>
      <c r="C5772" s="428"/>
    </row>
    <row r="5773" spans="1:3" s="422" customFormat="1" x14ac:dyDescent="0.25">
      <c r="A5773" s="551"/>
      <c r="B5773" s="352" t="s">
        <v>7165</v>
      </c>
      <c r="C5773" s="428">
        <v>2500</v>
      </c>
    </row>
    <row r="5774" spans="1:3" s="422" customFormat="1" x14ac:dyDescent="0.25">
      <c r="A5774" s="551"/>
      <c r="B5774" s="349" t="s">
        <v>10803</v>
      </c>
      <c r="C5774" s="428">
        <v>2400</v>
      </c>
    </row>
    <row r="5775" spans="1:3" s="422" customFormat="1" ht="31.5" x14ac:dyDescent="0.25">
      <c r="A5775" s="551"/>
      <c r="B5775" s="352" t="s">
        <v>7166</v>
      </c>
      <c r="C5775" s="428">
        <v>2700</v>
      </c>
    </row>
    <row r="5776" spans="1:3" s="422" customFormat="1" x14ac:dyDescent="0.25">
      <c r="A5776" s="551"/>
      <c r="B5776" s="352" t="s">
        <v>7167</v>
      </c>
      <c r="C5776" s="428">
        <v>3600</v>
      </c>
    </row>
    <row r="5777" spans="1:3" s="422" customFormat="1" x14ac:dyDescent="0.25">
      <c r="A5777" s="551"/>
      <c r="B5777" s="152" t="s">
        <v>7168</v>
      </c>
      <c r="C5777" s="428">
        <v>4200</v>
      </c>
    </row>
    <row r="5778" spans="1:3" s="422" customFormat="1" ht="31.5" x14ac:dyDescent="0.25">
      <c r="A5778" s="551"/>
      <c r="B5778" s="369" t="s">
        <v>7169</v>
      </c>
      <c r="C5778" s="428">
        <v>5000</v>
      </c>
    </row>
    <row r="5779" spans="1:3" s="422" customFormat="1" x14ac:dyDescent="0.25">
      <c r="A5779" s="552"/>
      <c r="B5779" s="369" t="s">
        <v>7170</v>
      </c>
      <c r="C5779" s="428">
        <v>4100</v>
      </c>
    </row>
    <row r="5780" spans="1:3" s="422" customFormat="1" x14ac:dyDescent="0.25">
      <c r="A5780" s="535" t="s">
        <v>7171</v>
      </c>
      <c r="B5780" s="368" t="s">
        <v>7172</v>
      </c>
      <c r="C5780" s="428"/>
    </row>
    <row r="5781" spans="1:3" s="422" customFormat="1" x14ac:dyDescent="0.25">
      <c r="A5781" s="536"/>
      <c r="B5781" s="369" t="s">
        <v>7173</v>
      </c>
      <c r="C5781" s="428">
        <v>3500</v>
      </c>
    </row>
    <row r="5782" spans="1:3" s="422" customFormat="1" ht="31.5" x14ac:dyDescent="0.25">
      <c r="A5782" s="536"/>
      <c r="B5782" s="167" t="s">
        <v>7174</v>
      </c>
      <c r="C5782" s="428">
        <v>3200</v>
      </c>
    </row>
    <row r="5783" spans="1:3" s="422" customFormat="1" x14ac:dyDescent="0.25">
      <c r="A5783" s="537"/>
      <c r="B5783" s="152" t="s">
        <v>7175</v>
      </c>
      <c r="C5783" s="428">
        <v>2500</v>
      </c>
    </row>
    <row r="5784" spans="1:3" s="422" customFormat="1" x14ac:dyDescent="0.25">
      <c r="A5784" s="550" t="s">
        <v>7176</v>
      </c>
      <c r="B5784" s="349" t="s">
        <v>7177</v>
      </c>
      <c r="C5784" s="428"/>
    </row>
    <row r="5785" spans="1:3" s="422" customFormat="1" x14ac:dyDescent="0.25">
      <c r="A5785" s="551"/>
      <c r="B5785" s="352" t="s">
        <v>7178</v>
      </c>
      <c r="C5785" s="428">
        <v>1200</v>
      </c>
    </row>
    <row r="5786" spans="1:3" s="422" customFormat="1" ht="31.5" x14ac:dyDescent="0.25">
      <c r="A5786" s="551"/>
      <c r="B5786" s="370" t="s">
        <v>7179</v>
      </c>
      <c r="C5786" s="428">
        <v>1500</v>
      </c>
    </row>
    <row r="5787" spans="1:3" s="422" customFormat="1" x14ac:dyDescent="0.25">
      <c r="A5787" s="551"/>
      <c r="B5787" s="352" t="s">
        <v>7180</v>
      </c>
      <c r="C5787" s="428">
        <v>1300</v>
      </c>
    </row>
    <row r="5788" spans="1:3" s="422" customFormat="1" x14ac:dyDescent="0.25">
      <c r="A5788" s="552"/>
      <c r="B5788" s="352" t="s">
        <v>7181</v>
      </c>
      <c r="C5788" s="428">
        <v>2000</v>
      </c>
    </row>
    <row r="5789" spans="1:3" s="422" customFormat="1" x14ac:dyDescent="0.25">
      <c r="A5789" s="547" t="s">
        <v>7182</v>
      </c>
      <c r="B5789" s="349" t="s">
        <v>7183</v>
      </c>
      <c r="C5789" s="428"/>
    </row>
    <row r="5790" spans="1:3" s="422" customFormat="1" ht="31.5" x14ac:dyDescent="0.25">
      <c r="A5790" s="548"/>
      <c r="B5790" s="352" t="s">
        <v>7184</v>
      </c>
      <c r="C5790" s="428">
        <v>2500</v>
      </c>
    </row>
    <row r="5791" spans="1:3" s="422" customFormat="1" x14ac:dyDescent="0.25">
      <c r="A5791" s="548"/>
      <c r="B5791" s="352" t="s">
        <v>7185</v>
      </c>
      <c r="C5791" s="428">
        <v>1200</v>
      </c>
    </row>
    <row r="5792" spans="1:3" s="422" customFormat="1" x14ac:dyDescent="0.25">
      <c r="A5792" s="549"/>
      <c r="B5792" s="352" t="s">
        <v>7186</v>
      </c>
      <c r="C5792" s="428">
        <v>1300</v>
      </c>
    </row>
    <row r="5793" spans="1:3" s="422" customFormat="1" x14ac:dyDescent="0.25">
      <c r="A5793" s="550" t="s">
        <v>7187</v>
      </c>
      <c r="B5793" s="358" t="s">
        <v>7188</v>
      </c>
      <c r="C5793" s="428"/>
    </row>
    <row r="5794" spans="1:3" s="422" customFormat="1" x14ac:dyDescent="0.25">
      <c r="A5794" s="551"/>
      <c r="B5794" s="350" t="s">
        <v>7189</v>
      </c>
      <c r="C5794" s="428">
        <v>900</v>
      </c>
    </row>
    <row r="5795" spans="1:3" s="422" customFormat="1" x14ac:dyDescent="0.25">
      <c r="A5795" s="551"/>
      <c r="B5795" s="350" t="s">
        <v>7190</v>
      </c>
      <c r="C5795" s="428">
        <v>600</v>
      </c>
    </row>
    <row r="5796" spans="1:3" s="422" customFormat="1" x14ac:dyDescent="0.25">
      <c r="A5796" s="551"/>
      <c r="B5796" s="350" t="s">
        <v>7191</v>
      </c>
      <c r="C5796" s="428">
        <v>700</v>
      </c>
    </row>
    <row r="5797" spans="1:3" s="422" customFormat="1" x14ac:dyDescent="0.25">
      <c r="A5797" s="551"/>
      <c r="B5797" s="147" t="s">
        <v>7192</v>
      </c>
      <c r="C5797" s="428">
        <v>2100</v>
      </c>
    </row>
    <row r="5798" spans="1:3" s="422" customFormat="1" x14ac:dyDescent="0.25">
      <c r="A5798" s="552"/>
      <c r="B5798" s="147" t="s">
        <v>7193</v>
      </c>
      <c r="C5798" s="428">
        <v>1800</v>
      </c>
    </row>
    <row r="5799" spans="1:3" s="422" customFormat="1" x14ac:dyDescent="0.25">
      <c r="A5799" s="547" t="s">
        <v>7194</v>
      </c>
      <c r="B5799" s="349" t="s">
        <v>7195</v>
      </c>
      <c r="C5799" s="428"/>
    </row>
    <row r="5800" spans="1:3" s="422" customFormat="1" x14ac:dyDescent="0.25">
      <c r="A5800" s="548"/>
      <c r="B5800" s="352" t="s">
        <v>7196</v>
      </c>
      <c r="C5800" s="428">
        <v>1600</v>
      </c>
    </row>
    <row r="5801" spans="1:3" s="422" customFormat="1" x14ac:dyDescent="0.25">
      <c r="A5801" s="548"/>
      <c r="B5801" s="352" t="s">
        <v>7197</v>
      </c>
      <c r="C5801" s="428">
        <v>1200</v>
      </c>
    </row>
    <row r="5802" spans="1:3" s="422" customFormat="1" x14ac:dyDescent="0.25">
      <c r="A5802" s="548"/>
      <c r="B5802" s="152" t="s">
        <v>7198</v>
      </c>
      <c r="C5802" s="428">
        <v>900</v>
      </c>
    </row>
    <row r="5803" spans="1:3" s="422" customFormat="1" ht="31.5" x14ac:dyDescent="0.25">
      <c r="A5803" s="548"/>
      <c r="B5803" s="352" t="s">
        <v>7199</v>
      </c>
      <c r="C5803" s="428">
        <v>700</v>
      </c>
    </row>
    <row r="5804" spans="1:3" s="422" customFormat="1" x14ac:dyDescent="0.25">
      <c r="A5804" s="549"/>
      <c r="B5804" s="147" t="s">
        <v>7200</v>
      </c>
      <c r="C5804" s="428">
        <v>800</v>
      </c>
    </row>
    <row r="5805" spans="1:3" s="422" customFormat="1" x14ac:dyDescent="0.25">
      <c r="A5805" s="544" t="s">
        <v>7201</v>
      </c>
      <c r="B5805" s="349" t="s">
        <v>7202</v>
      </c>
      <c r="C5805" s="428"/>
    </row>
    <row r="5806" spans="1:3" s="422" customFormat="1" x14ac:dyDescent="0.25">
      <c r="A5806" s="544"/>
      <c r="B5806" s="352" t="s">
        <v>7203</v>
      </c>
      <c r="C5806" s="428">
        <v>1300</v>
      </c>
    </row>
    <row r="5807" spans="1:3" s="422" customFormat="1" x14ac:dyDescent="0.25">
      <c r="A5807" s="544" t="s">
        <v>7204</v>
      </c>
      <c r="B5807" s="349" t="s">
        <v>7205</v>
      </c>
      <c r="C5807" s="428"/>
    </row>
    <row r="5808" spans="1:3" s="422" customFormat="1" x14ac:dyDescent="0.25">
      <c r="A5808" s="544"/>
      <c r="B5808" s="352" t="s">
        <v>7206</v>
      </c>
      <c r="C5808" s="428">
        <v>1000</v>
      </c>
    </row>
    <row r="5809" spans="1:3" s="422" customFormat="1" x14ac:dyDescent="0.25">
      <c r="A5809" s="544"/>
      <c r="B5809" s="152" t="s">
        <v>7207</v>
      </c>
      <c r="C5809" s="428">
        <v>1100</v>
      </c>
    </row>
    <row r="5810" spans="1:3" s="422" customFormat="1" x14ac:dyDescent="0.25">
      <c r="A5810" s="371" t="s">
        <v>7208</v>
      </c>
      <c r="B5810" s="264" t="s">
        <v>10804</v>
      </c>
      <c r="C5810" s="428">
        <v>1200</v>
      </c>
    </row>
    <row r="5811" spans="1:3" s="422" customFormat="1" x14ac:dyDescent="0.25">
      <c r="A5811" s="539" t="s">
        <v>7209</v>
      </c>
      <c r="B5811" s="358" t="s">
        <v>7210</v>
      </c>
      <c r="C5811" s="428"/>
    </row>
    <row r="5812" spans="1:3" s="422" customFormat="1" x14ac:dyDescent="0.25">
      <c r="A5812" s="539"/>
      <c r="B5812" s="147" t="s">
        <v>7211</v>
      </c>
      <c r="C5812" s="428">
        <v>2300</v>
      </c>
    </row>
    <row r="5813" spans="1:3" s="422" customFormat="1" x14ac:dyDescent="0.25">
      <c r="A5813" s="539"/>
      <c r="B5813" s="352" t="s">
        <v>7212</v>
      </c>
      <c r="C5813" s="428">
        <v>2100</v>
      </c>
    </row>
    <row r="5814" spans="1:3" s="422" customFormat="1" x14ac:dyDescent="0.25">
      <c r="A5814" s="357" t="s">
        <v>7213</v>
      </c>
      <c r="B5814" s="358" t="s">
        <v>7214</v>
      </c>
      <c r="C5814" s="428">
        <v>1500</v>
      </c>
    </row>
    <row r="5815" spans="1:3" s="422" customFormat="1" x14ac:dyDescent="0.25">
      <c r="A5815" s="371"/>
      <c r="B5815" s="368" t="s">
        <v>7215</v>
      </c>
      <c r="C5815" s="428"/>
    </row>
    <row r="5816" spans="1:3" s="422" customFormat="1" x14ac:dyDescent="0.25">
      <c r="A5816" s="546" t="s">
        <v>7216</v>
      </c>
      <c r="B5816" s="369" t="s">
        <v>7217</v>
      </c>
      <c r="C5816" s="428">
        <v>1000</v>
      </c>
    </row>
    <row r="5817" spans="1:3" s="422" customFormat="1" x14ac:dyDescent="0.25">
      <c r="A5817" s="546"/>
      <c r="B5817" s="153" t="s">
        <v>7218</v>
      </c>
      <c r="C5817" s="428">
        <v>2000</v>
      </c>
    </row>
    <row r="5818" spans="1:3" s="422" customFormat="1" x14ac:dyDescent="0.25">
      <c r="A5818" s="371" t="s">
        <v>7219</v>
      </c>
      <c r="B5818" s="369" t="s">
        <v>7220</v>
      </c>
      <c r="C5818" s="428">
        <v>1200</v>
      </c>
    </row>
    <row r="5819" spans="1:3" s="422" customFormat="1" x14ac:dyDescent="0.25">
      <c r="A5819" s="371" t="s">
        <v>7221</v>
      </c>
      <c r="B5819" s="369" t="s">
        <v>7222</v>
      </c>
      <c r="C5819" s="428">
        <v>1200</v>
      </c>
    </row>
    <row r="5820" spans="1:3" s="422" customFormat="1" x14ac:dyDescent="0.25">
      <c r="A5820" s="371" t="s">
        <v>7223</v>
      </c>
      <c r="B5820" s="369" t="s">
        <v>7224</v>
      </c>
      <c r="C5820" s="428">
        <v>1200</v>
      </c>
    </row>
    <row r="5821" spans="1:3" s="422" customFormat="1" x14ac:dyDescent="0.25">
      <c r="A5821" s="371" t="s">
        <v>7225</v>
      </c>
      <c r="B5821" s="369" t="s">
        <v>7226</v>
      </c>
      <c r="C5821" s="428">
        <v>1300</v>
      </c>
    </row>
    <row r="5822" spans="1:3" s="422" customFormat="1" x14ac:dyDescent="0.25">
      <c r="A5822" s="371" t="s">
        <v>7227</v>
      </c>
      <c r="B5822" s="369" t="s">
        <v>7228</v>
      </c>
      <c r="C5822" s="428">
        <v>1400</v>
      </c>
    </row>
    <row r="5823" spans="1:3" s="422" customFormat="1" x14ac:dyDescent="0.25">
      <c r="A5823" s="371" t="s">
        <v>7229</v>
      </c>
      <c r="B5823" s="369" t="s">
        <v>7230</v>
      </c>
      <c r="C5823" s="428">
        <v>1200</v>
      </c>
    </row>
    <row r="5824" spans="1:3" s="422" customFormat="1" x14ac:dyDescent="0.25">
      <c r="A5824" s="371" t="s">
        <v>7231</v>
      </c>
      <c r="B5824" s="369" t="s">
        <v>7232</v>
      </c>
      <c r="C5824" s="428">
        <v>1400</v>
      </c>
    </row>
    <row r="5825" spans="1:3" s="422" customFormat="1" x14ac:dyDescent="0.25">
      <c r="A5825" s="371" t="s">
        <v>7233</v>
      </c>
      <c r="B5825" s="369" t="s">
        <v>7234</v>
      </c>
      <c r="C5825" s="428">
        <v>2200</v>
      </c>
    </row>
    <row r="5826" spans="1:3" s="422" customFormat="1" x14ac:dyDescent="0.25">
      <c r="A5826" s="371" t="s">
        <v>7235</v>
      </c>
      <c r="B5826" s="369" t="s">
        <v>7236</v>
      </c>
      <c r="C5826" s="428">
        <v>1500</v>
      </c>
    </row>
    <row r="5827" spans="1:3" s="422" customFormat="1" x14ac:dyDescent="0.25">
      <c r="A5827" s="371" t="s">
        <v>7237</v>
      </c>
      <c r="B5827" s="369" t="s">
        <v>7238</v>
      </c>
      <c r="C5827" s="428">
        <v>2100</v>
      </c>
    </row>
    <row r="5828" spans="1:3" s="422" customFormat="1" x14ac:dyDescent="0.25">
      <c r="A5828" s="371" t="s">
        <v>7239</v>
      </c>
      <c r="B5828" s="369" t="s">
        <v>7240</v>
      </c>
      <c r="C5828" s="428">
        <v>2500</v>
      </c>
    </row>
    <row r="5829" spans="1:3" s="422" customFormat="1" x14ac:dyDescent="0.25">
      <c r="A5829" s="371" t="s">
        <v>7241</v>
      </c>
      <c r="B5829" s="369" t="s">
        <v>7242</v>
      </c>
      <c r="C5829" s="428">
        <v>2200</v>
      </c>
    </row>
    <row r="5830" spans="1:3" s="422" customFormat="1" x14ac:dyDescent="0.25">
      <c r="A5830" s="371" t="s">
        <v>7243</v>
      </c>
      <c r="B5830" s="369" t="s">
        <v>7244</v>
      </c>
      <c r="C5830" s="428">
        <v>1600</v>
      </c>
    </row>
    <row r="5831" spans="1:3" s="422" customFormat="1" x14ac:dyDescent="0.25">
      <c r="A5831" s="371" t="s">
        <v>7245</v>
      </c>
      <c r="B5831" s="369" t="s">
        <v>7246</v>
      </c>
      <c r="C5831" s="428">
        <v>1400</v>
      </c>
    </row>
    <row r="5832" spans="1:3" s="422" customFormat="1" x14ac:dyDescent="0.25">
      <c r="A5832" s="371" t="s">
        <v>7247</v>
      </c>
      <c r="B5832" s="369" t="s">
        <v>7248</v>
      </c>
      <c r="C5832" s="428">
        <v>1300</v>
      </c>
    </row>
    <row r="5833" spans="1:3" s="422" customFormat="1" x14ac:dyDescent="0.25">
      <c r="A5833" s="371" t="s">
        <v>7249</v>
      </c>
      <c r="B5833" s="369" t="s">
        <v>7250</v>
      </c>
      <c r="C5833" s="428">
        <v>1200</v>
      </c>
    </row>
    <row r="5834" spans="1:3" s="422" customFormat="1" x14ac:dyDescent="0.25">
      <c r="A5834" s="371" t="s">
        <v>7251</v>
      </c>
      <c r="B5834" s="369" t="s">
        <v>7252</v>
      </c>
      <c r="C5834" s="428">
        <v>2000</v>
      </c>
    </row>
    <row r="5835" spans="1:3" s="422" customFormat="1" x14ac:dyDescent="0.25">
      <c r="A5835" s="371" t="s">
        <v>7253</v>
      </c>
      <c r="B5835" s="369" t="s">
        <v>7254</v>
      </c>
      <c r="C5835" s="428">
        <v>1600</v>
      </c>
    </row>
    <row r="5836" spans="1:3" s="422" customFormat="1" x14ac:dyDescent="0.25">
      <c r="A5836" s="371" t="s">
        <v>7255</v>
      </c>
      <c r="B5836" s="369" t="s">
        <v>7256</v>
      </c>
      <c r="C5836" s="428">
        <v>1100</v>
      </c>
    </row>
    <row r="5837" spans="1:3" s="422" customFormat="1" x14ac:dyDescent="0.25">
      <c r="A5837" s="371" t="s">
        <v>7257</v>
      </c>
      <c r="B5837" s="369" t="s">
        <v>7258</v>
      </c>
      <c r="C5837" s="428">
        <v>900</v>
      </c>
    </row>
    <row r="5838" spans="1:3" s="422" customFormat="1" x14ac:dyDescent="0.25">
      <c r="A5838" s="371" t="s">
        <v>7259</v>
      </c>
      <c r="B5838" s="369" t="s">
        <v>7260</v>
      </c>
      <c r="C5838" s="428">
        <v>900</v>
      </c>
    </row>
    <row r="5839" spans="1:3" s="422" customFormat="1" x14ac:dyDescent="0.25">
      <c r="A5839" s="371" t="s">
        <v>7261</v>
      </c>
      <c r="B5839" s="369" t="s">
        <v>7262</v>
      </c>
      <c r="C5839" s="428">
        <v>800</v>
      </c>
    </row>
    <row r="5840" spans="1:3" s="422" customFormat="1" x14ac:dyDescent="0.25">
      <c r="A5840" s="371" t="s">
        <v>7263</v>
      </c>
      <c r="B5840" s="167" t="s">
        <v>7264</v>
      </c>
      <c r="C5840" s="428">
        <v>900</v>
      </c>
    </row>
    <row r="5841" spans="1:3" s="422" customFormat="1" x14ac:dyDescent="0.25">
      <c r="A5841" s="371" t="s">
        <v>7265</v>
      </c>
      <c r="B5841" s="167" t="s">
        <v>7266</v>
      </c>
      <c r="C5841" s="428">
        <v>600</v>
      </c>
    </row>
    <row r="5842" spans="1:3" s="422" customFormat="1" x14ac:dyDescent="0.25">
      <c r="A5842" s="361"/>
      <c r="B5842" s="349" t="s">
        <v>7267</v>
      </c>
      <c r="C5842" s="428"/>
    </row>
    <row r="5843" spans="1:3" s="422" customFormat="1" x14ac:dyDescent="0.25">
      <c r="A5843" s="361" t="s">
        <v>7268</v>
      </c>
      <c r="B5843" s="352" t="s">
        <v>7269</v>
      </c>
      <c r="C5843" s="428">
        <v>700</v>
      </c>
    </row>
    <row r="5844" spans="1:3" s="422" customFormat="1" x14ac:dyDescent="0.25">
      <c r="A5844" s="361" t="s">
        <v>7270</v>
      </c>
      <c r="B5844" s="352" t="s">
        <v>7271</v>
      </c>
      <c r="C5844" s="428">
        <v>700</v>
      </c>
    </row>
    <row r="5845" spans="1:3" s="422" customFormat="1" x14ac:dyDescent="0.25">
      <c r="A5845" s="361" t="s">
        <v>7272</v>
      </c>
      <c r="B5845" s="352" t="s">
        <v>7273</v>
      </c>
      <c r="C5845" s="428">
        <v>700</v>
      </c>
    </row>
    <row r="5846" spans="1:3" s="422" customFormat="1" x14ac:dyDescent="0.25">
      <c r="A5846" s="361" t="s">
        <v>7274</v>
      </c>
      <c r="B5846" s="147" t="s">
        <v>7275</v>
      </c>
      <c r="C5846" s="428">
        <v>800</v>
      </c>
    </row>
    <row r="5847" spans="1:3" s="422" customFormat="1" x14ac:dyDescent="0.25">
      <c r="A5847" s="361" t="s">
        <v>7276</v>
      </c>
      <c r="B5847" s="352" t="s">
        <v>7277</v>
      </c>
      <c r="C5847" s="428">
        <v>700</v>
      </c>
    </row>
    <row r="5848" spans="1:3" s="422" customFormat="1" x14ac:dyDescent="0.25">
      <c r="A5848" s="361" t="s">
        <v>7278</v>
      </c>
      <c r="B5848" s="147" t="s">
        <v>7279</v>
      </c>
      <c r="C5848" s="428">
        <v>600</v>
      </c>
    </row>
    <row r="5849" spans="1:3" s="422" customFormat="1" x14ac:dyDescent="0.25">
      <c r="A5849" s="361" t="s">
        <v>7280</v>
      </c>
      <c r="B5849" s="352" t="s">
        <v>7281</v>
      </c>
      <c r="C5849" s="428">
        <v>380</v>
      </c>
    </row>
    <row r="5850" spans="1:3" s="422" customFormat="1" x14ac:dyDescent="0.25">
      <c r="A5850" s="361" t="s">
        <v>7282</v>
      </c>
      <c r="B5850" s="352" t="s">
        <v>7283</v>
      </c>
      <c r="C5850" s="428">
        <v>370</v>
      </c>
    </row>
    <row r="5851" spans="1:3" s="422" customFormat="1" x14ac:dyDescent="0.25">
      <c r="A5851" s="361" t="s">
        <v>7284</v>
      </c>
      <c r="B5851" s="352" t="s">
        <v>7285</v>
      </c>
      <c r="C5851" s="428">
        <v>700</v>
      </c>
    </row>
    <row r="5852" spans="1:3" s="422" customFormat="1" x14ac:dyDescent="0.25">
      <c r="A5852" s="361"/>
      <c r="B5852" s="349" t="s">
        <v>7286</v>
      </c>
      <c r="C5852" s="428"/>
    </row>
    <row r="5853" spans="1:3" s="422" customFormat="1" ht="31.5" x14ac:dyDescent="0.25">
      <c r="A5853" s="361" t="s">
        <v>7287</v>
      </c>
      <c r="B5853" s="352" t="s">
        <v>7288</v>
      </c>
      <c r="C5853" s="428">
        <v>700</v>
      </c>
    </row>
    <row r="5854" spans="1:3" s="422" customFormat="1" ht="31.5" x14ac:dyDescent="0.25">
      <c r="A5854" s="361" t="s">
        <v>7289</v>
      </c>
      <c r="B5854" s="352" t="s">
        <v>7290</v>
      </c>
      <c r="C5854" s="428">
        <v>750</v>
      </c>
    </row>
    <row r="5855" spans="1:3" s="422" customFormat="1" ht="31.5" x14ac:dyDescent="0.25">
      <c r="A5855" s="361" t="s">
        <v>7291</v>
      </c>
      <c r="B5855" s="352" t="s">
        <v>7292</v>
      </c>
      <c r="C5855" s="428">
        <v>900</v>
      </c>
    </row>
    <row r="5856" spans="1:3" s="422" customFormat="1" x14ac:dyDescent="0.25">
      <c r="A5856" s="361" t="s">
        <v>7293</v>
      </c>
      <c r="B5856" s="352" t="s">
        <v>7294</v>
      </c>
      <c r="C5856" s="428">
        <v>550</v>
      </c>
    </row>
    <row r="5857" spans="1:3" s="422" customFormat="1" x14ac:dyDescent="0.25">
      <c r="A5857" s="361" t="s">
        <v>7295</v>
      </c>
      <c r="B5857" s="352" t="s">
        <v>7296</v>
      </c>
      <c r="C5857" s="428">
        <v>550</v>
      </c>
    </row>
    <row r="5858" spans="1:3" s="422" customFormat="1" x14ac:dyDescent="0.25">
      <c r="A5858" s="361"/>
      <c r="B5858" s="349" t="s">
        <v>7297</v>
      </c>
      <c r="C5858" s="428"/>
    </row>
    <row r="5859" spans="1:3" s="422" customFormat="1" x14ac:dyDescent="0.25">
      <c r="A5859" s="539" t="s">
        <v>7298</v>
      </c>
      <c r="B5859" s="358" t="s">
        <v>7299</v>
      </c>
      <c r="C5859" s="428"/>
    </row>
    <row r="5860" spans="1:3" s="422" customFormat="1" x14ac:dyDescent="0.25">
      <c r="A5860" s="539"/>
      <c r="B5860" s="350" t="s">
        <v>7300</v>
      </c>
      <c r="C5860" s="428">
        <v>1300</v>
      </c>
    </row>
    <row r="5861" spans="1:3" s="422" customFormat="1" x14ac:dyDescent="0.25">
      <c r="A5861" s="539" t="s">
        <v>7301</v>
      </c>
      <c r="B5861" s="358" t="s">
        <v>713</v>
      </c>
      <c r="C5861" s="428"/>
    </row>
    <row r="5862" spans="1:3" s="422" customFormat="1" x14ac:dyDescent="0.25">
      <c r="A5862" s="539"/>
      <c r="B5862" s="350" t="s">
        <v>7302</v>
      </c>
      <c r="C5862" s="428">
        <v>750</v>
      </c>
    </row>
    <row r="5863" spans="1:3" s="422" customFormat="1" x14ac:dyDescent="0.25">
      <c r="A5863" s="539"/>
      <c r="B5863" s="350" t="s">
        <v>7303</v>
      </c>
      <c r="C5863" s="428">
        <v>700</v>
      </c>
    </row>
    <row r="5864" spans="1:3" s="422" customFormat="1" x14ac:dyDescent="0.25">
      <c r="A5864" s="539" t="s">
        <v>7304</v>
      </c>
      <c r="B5864" s="358" t="s">
        <v>7305</v>
      </c>
      <c r="C5864" s="428"/>
    </row>
    <row r="5865" spans="1:3" s="422" customFormat="1" ht="47.25" x14ac:dyDescent="0.25">
      <c r="A5865" s="539"/>
      <c r="B5865" s="360" t="s">
        <v>7306</v>
      </c>
      <c r="C5865" s="428">
        <v>650</v>
      </c>
    </row>
    <row r="5866" spans="1:3" s="422" customFormat="1" x14ac:dyDescent="0.25">
      <c r="A5866" s="539"/>
      <c r="B5866" s="360" t="s">
        <v>7307</v>
      </c>
      <c r="C5866" s="428">
        <v>650</v>
      </c>
    </row>
    <row r="5867" spans="1:3" s="422" customFormat="1" x14ac:dyDescent="0.25">
      <c r="A5867" s="539"/>
      <c r="B5867" s="360" t="s">
        <v>7308</v>
      </c>
      <c r="C5867" s="428">
        <v>650</v>
      </c>
    </row>
    <row r="5868" spans="1:3" s="422" customFormat="1" x14ac:dyDescent="0.25">
      <c r="A5868" s="539"/>
      <c r="B5868" s="360" t="s">
        <v>7309</v>
      </c>
      <c r="C5868" s="428">
        <v>650</v>
      </c>
    </row>
    <row r="5869" spans="1:3" s="422" customFormat="1" x14ac:dyDescent="0.25">
      <c r="A5869" s="539"/>
      <c r="B5869" s="360" t="s">
        <v>7310</v>
      </c>
      <c r="C5869" s="428">
        <v>650</v>
      </c>
    </row>
    <row r="5870" spans="1:3" s="422" customFormat="1" x14ac:dyDescent="0.25">
      <c r="A5870" s="361"/>
      <c r="B5870" s="349" t="s">
        <v>7311</v>
      </c>
      <c r="C5870" s="428"/>
    </row>
    <row r="5871" spans="1:3" s="422" customFormat="1" x14ac:dyDescent="0.25">
      <c r="A5871" s="544" t="s">
        <v>7312</v>
      </c>
      <c r="B5871" s="352" t="s">
        <v>7313</v>
      </c>
      <c r="C5871" s="428">
        <v>2300</v>
      </c>
    </row>
    <row r="5872" spans="1:3" s="422" customFormat="1" x14ac:dyDescent="0.25">
      <c r="A5872" s="544"/>
      <c r="B5872" s="352" t="s">
        <v>7314</v>
      </c>
      <c r="C5872" s="428">
        <v>2000</v>
      </c>
    </row>
    <row r="5873" spans="1:3" s="422" customFormat="1" x14ac:dyDescent="0.25">
      <c r="A5873" s="544"/>
      <c r="B5873" s="352" t="s">
        <v>7315</v>
      </c>
      <c r="C5873" s="428">
        <v>1600</v>
      </c>
    </row>
    <row r="5874" spans="1:3" s="422" customFormat="1" x14ac:dyDescent="0.25">
      <c r="A5874" s="544"/>
      <c r="B5874" s="352" t="s">
        <v>7316</v>
      </c>
      <c r="C5874" s="428">
        <v>1500</v>
      </c>
    </row>
    <row r="5875" spans="1:3" s="422" customFormat="1" x14ac:dyDescent="0.25">
      <c r="A5875" s="544"/>
      <c r="B5875" s="352" t="s">
        <v>7317</v>
      </c>
      <c r="C5875" s="428">
        <v>1300</v>
      </c>
    </row>
    <row r="5876" spans="1:3" s="422" customFormat="1" ht="31.5" x14ac:dyDescent="0.25">
      <c r="A5876" s="544" t="s">
        <v>7318</v>
      </c>
      <c r="B5876" s="352" t="s">
        <v>7319</v>
      </c>
      <c r="C5876" s="428">
        <v>1400</v>
      </c>
    </row>
    <row r="5877" spans="1:3" s="422" customFormat="1" x14ac:dyDescent="0.25">
      <c r="A5877" s="544"/>
      <c r="B5877" s="352" t="s">
        <v>7320</v>
      </c>
      <c r="C5877" s="428">
        <v>1200</v>
      </c>
    </row>
    <row r="5878" spans="1:3" s="422" customFormat="1" ht="31.5" x14ac:dyDescent="0.25">
      <c r="A5878" s="361" t="s">
        <v>7321</v>
      </c>
      <c r="B5878" s="352" t="s">
        <v>7322</v>
      </c>
      <c r="C5878" s="428">
        <v>750</v>
      </c>
    </row>
    <row r="5879" spans="1:3" s="422" customFormat="1" ht="31.5" x14ac:dyDescent="0.25">
      <c r="A5879" s="544" t="s">
        <v>7323</v>
      </c>
      <c r="B5879" s="352" t="s">
        <v>7324</v>
      </c>
      <c r="C5879" s="428">
        <v>600</v>
      </c>
    </row>
    <row r="5880" spans="1:3" s="422" customFormat="1" x14ac:dyDescent="0.25">
      <c r="A5880" s="544"/>
      <c r="B5880" s="352" t="s">
        <v>7325</v>
      </c>
      <c r="C5880" s="428">
        <v>600</v>
      </c>
    </row>
    <row r="5881" spans="1:3" s="422" customFormat="1" x14ac:dyDescent="0.25">
      <c r="A5881" s="544"/>
      <c r="B5881" s="352" t="s">
        <v>7326</v>
      </c>
      <c r="C5881" s="428">
        <v>600</v>
      </c>
    </row>
    <row r="5882" spans="1:3" s="422" customFormat="1" ht="31.5" x14ac:dyDescent="0.25">
      <c r="A5882" s="361" t="s">
        <v>7327</v>
      </c>
      <c r="B5882" s="352" t="s">
        <v>7328</v>
      </c>
      <c r="C5882" s="428">
        <v>600</v>
      </c>
    </row>
    <row r="5883" spans="1:3" s="422" customFormat="1" x14ac:dyDescent="0.25">
      <c r="A5883" s="357"/>
      <c r="B5883" s="358" t="s">
        <v>7329</v>
      </c>
      <c r="C5883" s="428"/>
    </row>
    <row r="5884" spans="1:3" s="422" customFormat="1" x14ac:dyDescent="0.25">
      <c r="A5884" s="357" t="s">
        <v>7330</v>
      </c>
      <c r="B5884" s="352" t="s">
        <v>7331</v>
      </c>
      <c r="C5884" s="428">
        <v>500</v>
      </c>
    </row>
    <row r="5885" spans="1:3" s="422" customFormat="1" ht="31.5" x14ac:dyDescent="0.25">
      <c r="A5885" s="357" t="s">
        <v>7332</v>
      </c>
      <c r="B5885" s="352" t="s">
        <v>7333</v>
      </c>
      <c r="C5885" s="428">
        <v>350</v>
      </c>
    </row>
    <row r="5886" spans="1:3" s="422" customFormat="1" x14ac:dyDescent="0.25">
      <c r="A5886" s="357"/>
      <c r="B5886" s="349" t="s">
        <v>7334</v>
      </c>
      <c r="C5886" s="428"/>
    </row>
    <row r="5887" spans="1:3" s="422" customFormat="1" ht="31.5" x14ac:dyDescent="0.25">
      <c r="A5887" s="361" t="s">
        <v>7335</v>
      </c>
      <c r="B5887" s="352" t="s">
        <v>7336</v>
      </c>
      <c r="C5887" s="428">
        <v>1800</v>
      </c>
    </row>
    <row r="5888" spans="1:3" s="422" customFormat="1" x14ac:dyDescent="0.25">
      <c r="A5888" s="361" t="s">
        <v>7337</v>
      </c>
      <c r="B5888" s="147" t="s">
        <v>7338</v>
      </c>
      <c r="C5888" s="428">
        <v>1500</v>
      </c>
    </row>
    <row r="5889" spans="1:3" s="422" customFormat="1" ht="31.5" x14ac:dyDescent="0.25">
      <c r="A5889" s="361" t="s">
        <v>7339</v>
      </c>
      <c r="B5889" s="147" t="s">
        <v>7340</v>
      </c>
      <c r="C5889" s="428">
        <v>900</v>
      </c>
    </row>
    <row r="5890" spans="1:3" s="422" customFormat="1" x14ac:dyDescent="0.25">
      <c r="A5890" s="361" t="s">
        <v>7341</v>
      </c>
      <c r="B5890" s="150" t="s">
        <v>7342</v>
      </c>
      <c r="C5890" s="428">
        <v>400</v>
      </c>
    </row>
    <row r="5891" spans="1:3" s="422" customFormat="1" x14ac:dyDescent="0.25">
      <c r="A5891" s="361" t="s">
        <v>7343</v>
      </c>
      <c r="B5891" s="150" t="s">
        <v>7344</v>
      </c>
      <c r="C5891" s="428">
        <v>500</v>
      </c>
    </row>
    <row r="5892" spans="1:3" s="422" customFormat="1" x14ac:dyDescent="0.25">
      <c r="A5892" s="361" t="s">
        <v>7345</v>
      </c>
      <c r="B5892" s="150" t="s">
        <v>7346</v>
      </c>
      <c r="C5892" s="428">
        <v>400</v>
      </c>
    </row>
    <row r="5893" spans="1:3" s="422" customFormat="1" x14ac:dyDescent="0.25">
      <c r="A5893" s="361" t="s">
        <v>7347</v>
      </c>
      <c r="B5893" s="150" t="s">
        <v>7348</v>
      </c>
      <c r="C5893" s="428">
        <v>400</v>
      </c>
    </row>
    <row r="5894" spans="1:3" s="422" customFormat="1" x14ac:dyDescent="0.25">
      <c r="A5894" s="361" t="s">
        <v>7349</v>
      </c>
      <c r="B5894" s="150" t="s">
        <v>7350</v>
      </c>
      <c r="C5894" s="428">
        <v>400</v>
      </c>
    </row>
    <row r="5895" spans="1:3" s="422" customFormat="1" x14ac:dyDescent="0.25">
      <c r="A5895" s="361" t="s">
        <v>7351</v>
      </c>
      <c r="B5895" s="150" t="s">
        <v>7352</v>
      </c>
      <c r="C5895" s="428">
        <v>600</v>
      </c>
    </row>
    <row r="5896" spans="1:3" s="422" customFormat="1" x14ac:dyDescent="0.25">
      <c r="A5896" s="361" t="s">
        <v>7353</v>
      </c>
      <c r="B5896" s="150" t="s">
        <v>10805</v>
      </c>
      <c r="C5896" s="428">
        <v>400</v>
      </c>
    </row>
    <row r="5897" spans="1:3" s="422" customFormat="1" x14ac:dyDescent="0.25">
      <c r="A5897" s="361" t="s">
        <v>7354</v>
      </c>
      <c r="B5897" s="150" t="s">
        <v>10806</v>
      </c>
      <c r="C5897" s="428">
        <v>400</v>
      </c>
    </row>
    <row r="5898" spans="1:3" s="422" customFormat="1" x14ac:dyDescent="0.25">
      <c r="A5898" s="361" t="s">
        <v>7355</v>
      </c>
      <c r="B5898" s="150" t="s">
        <v>7356</v>
      </c>
      <c r="C5898" s="428">
        <v>700</v>
      </c>
    </row>
    <row r="5899" spans="1:3" s="422" customFormat="1" x14ac:dyDescent="0.25">
      <c r="A5899" s="361" t="s">
        <v>7357</v>
      </c>
      <c r="B5899" s="150" t="s">
        <v>7358</v>
      </c>
      <c r="C5899" s="428">
        <v>600</v>
      </c>
    </row>
    <row r="5900" spans="1:3" s="422" customFormat="1" x14ac:dyDescent="0.25">
      <c r="A5900" s="361" t="s">
        <v>7359</v>
      </c>
      <c r="B5900" s="150" t="s">
        <v>7360</v>
      </c>
      <c r="C5900" s="428">
        <v>500</v>
      </c>
    </row>
    <row r="5901" spans="1:3" s="422" customFormat="1" x14ac:dyDescent="0.25">
      <c r="A5901" s="361" t="s">
        <v>7361</v>
      </c>
      <c r="B5901" s="150" t="s">
        <v>7362</v>
      </c>
      <c r="C5901" s="428">
        <v>1400</v>
      </c>
    </row>
    <row r="5902" spans="1:3" s="422" customFormat="1" x14ac:dyDescent="0.25">
      <c r="A5902" s="361" t="s">
        <v>7363</v>
      </c>
      <c r="B5902" s="150" t="s">
        <v>7364</v>
      </c>
      <c r="C5902" s="428">
        <v>700</v>
      </c>
    </row>
    <row r="5903" spans="1:3" s="422" customFormat="1" x14ac:dyDescent="0.25">
      <c r="A5903" s="361" t="s">
        <v>7365</v>
      </c>
      <c r="B5903" s="150" t="s">
        <v>7366</v>
      </c>
      <c r="C5903" s="428">
        <v>1600</v>
      </c>
    </row>
    <row r="5904" spans="1:3" s="422" customFormat="1" x14ac:dyDescent="0.25">
      <c r="A5904" s="361" t="s">
        <v>7367</v>
      </c>
      <c r="B5904" s="150" t="s">
        <v>7368</v>
      </c>
      <c r="C5904" s="428">
        <v>600</v>
      </c>
    </row>
    <row r="5905" spans="1:3" s="422" customFormat="1" x14ac:dyDescent="0.25">
      <c r="A5905" s="361" t="s">
        <v>7369</v>
      </c>
      <c r="B5905" s="150" t="s">
        <v>7370</v>
      </c>
      <c r="C5905" s="428">
        <v>700</v>
      </c>
    </row>
    <row r="5906" spans="1:3" s="422" customFormat="1" x14ac:dyDescent="0.25">
      <c r="A5906" s="361" t="s">
        <v>7371</v>
      </c>
      <c r="B5906" s="150" t="s">
        <v>7372</v>
      </c>
      <c r="C5906" s="428">
        <v>700</v>
      </c>
    </row>
    <row r="5907" spans="1:3" s="422" customFormat="1" x14ac:dyDescent="0.25">
      <c r="A5907" s="361" t="s">
        <v>7373</v>
      </c>
      <c r="B5907" s="150" t="s">
        <v>7374</v>
      </c>
      <c r="C5907" s="428">
        <v>700</v>
      </c>
    </row>
    <row r="5908" spans="1:3" s="422" customFormat="1" x14ac:dyDescent="0.25">
      <c r="A5908" s="361" t="s">
        <v>7375</v>
      </c>
      <c r="B5908" s="150" t="s">
        <v>7281</v>
      </c>
      <c r="C5908" s="428">
        <v>650</v>
      </c>
    </row>
    <row r="5909" spans="1:3" s="422" customFormat="1" x14ac:dyDescent="0.25">
      <c r="A5909" s="361" t="s">
        <v>7376</v>
      </c>
      <c r="B5909" s="150" t="s">
        <v>7377</v>
      </c>
      <c r="C5909" s="428">
        <v>650</v>
      </c>
    </row>
    <row r="5910" spans="1:3" s="422" customFormat="1" x14ac:dyDescent="0.25">
      <c r="A5910" s="361" t="s">
        <v>7378</v>
      </c>
      <c r="B5910" s="150" t="s">
        <v>7379</v>
      </c>
      <c r="C5910" s="428">
        <v>650</v>
      </c>
    </row>
    <row r="5911" spans="1:3" s="422" customFormat="1" x14ac:dyDescent="0.25">
      <c r="A5911" s="545" t="s">
        <v>7380</v>
      </c>
      <c r="B5911" s="157" t="s">
        <v>352</v>
      </c>
      <c r="C5911" s="428"/>
    </row>
    <row r="5912" spans="1:3" s="422" customFormat="1" x14ac:dyDescent="0.25">
      <c r="A5912" s="545"/>
      <c r="B5912" s="152" t="s">
        <v>7381</v>
      </c>
      <c r="C5912" s="428">
        <v>350</v>
      </c>
    </row>
    <row r="5913" spans="1:3" s="422" customFormat="1" x14ac:dyDescent="0.25">
      <c r="A5913" s="545"/>
      <c r="B5913" s="152" t="s">
        <v>1498</v>
      </c>
      <c r="C5913" s="428">
        <v>320</v>
      </c>
    </row>
    <row r="5914" spans="1:3" s="422" customFormat="1" x14ac:dyDescent="0.25">
      <c r="A5914" s="545"/>
      <c r="B5914" s="147" t="s">
        <v>355</v>
      </c>
      <c r="C5914" s="428">
        <v>290</v>
      </c>
    </row>
    <row r="5915" spans="1:3" s="422" customFormat="1" x14ac:dyDescent="0.25">
      <c r="A5915" s="545" t="s">
        <v>7382</v>
      </c>
      <c r="B5915" s="157" t="s">
        <v>357</v>
      </c>
      <c r="C5915" s="428"/>
    </row>
    <row r="5916" spans="1:3" s="422" customFormat="1" x14ac:dyDescent="0.25">
      <c r="A5916" s="545"/>
      <c r="B5916" s="152" t="s">
        <v>10807</v>
      </c>
      <c r="C5916" s="428">
        <v>300</v>
      </c>
    </row>
    <row r="5917" spans="1:3" s="422" customFormat="1" x14ac:dyDescent="0.25">
      <c r="A5917" s="545"/>
      <c r="B5917" s="147" t="s">
        <v>354</v>
      </c>
      <c r="C5917" s="428">
        <v>280</v>
      </c>
    </row>
    <row r="5918" spans="1:3" s="422" customFormat="1" x14ac:dyDescent="0.25">
      <c r="A5918" s="545"/>
      <c r="B5918" s="147" t="s">
        <v>355</v>
      </c>
      <c r="C5918" s="428">
        <v>250</v>
      </c>
    </row>
    <row r="5919" spans="1:3" s="422" customFormat="1" x14ac:dyDescent="0.25">
      <c r="A5919" s="356" t="s">
        <v>7383</v>
      </c>
      <c r="B5919" s="151" t="s">
        <v>7384</v>
      </c>
      <c r="C5919" s="428"/>
    </row>
    <row r="5920" spans="1:3" s="422" customFormat="1" x14ac:dyDescent="0.25">
      <c r="A5920" s="538" t="s">
        <v>7385</v>
      </c>
      <c r="B5920" s="174" t="s">
        <v>6343</v>
      </c>
      <c r="C5920" s="404"/>
    </row>
    <row r="5921" spans="1:3" s="422" customFormat="1" x14ac:dyDescent="0.25">
      <c r="A5921" s="538"/>
      <c r="B5921" s="175" t="s">
        <v>7386</v>
      </c>
      <c r="C5921" s="429">
        <v>6000</v>
      </c>
    </row>
    <row r="5922" spans="1:3" s="422" customFormat="1" x14ac:dyDescent="0.25">
      <c r="A5922" s="538"/>
      <c r="B5922" s="175" t="s">
        <v>7387</v>
      </c>
      <c r="C5922" s="429">
        <v>5000</v>
      </c>
    </row>
    <row r="5923" spans="1:3" s="422" customFormat="1" x14ac:dyDescent="0.25">
      <c r="A5923" s="538"/>
      <c r="B5923" s="175" t="s">
        <v>7388</v>
      </c>
      <c r="C5923" s="429">
        <v>4000</v>
      </c>
    </row>
    <row r="5924" spans="1:3" s="422" customFormat="1" x14ac:dyDescent="0.25">
      <c r="A5924" s="538"/>
      <c r="B5924" s="175" t="s">
        <v>7389</v>
      </c>
      <c r="C5924" s="429">
        <v>3500</v>
      </c>
    </row>
    <row r="5925" spans="1:3" s="422" customFormat="1" x14ac:dyDescent="0.25">
      <c r="A5925" s="531" t="s">
        <v>7390</v>
      </c>
      <c r="B5925" s="174" t="s">
        <v>7391</v>
      </c>
      <c r="C5925" s="429"/>
    </row>
    <row r="5926" spans="1:3" s="422" customFormat="1" ht="31.5" x14ac:dyDescent="0.25">
      <c r="A5926" s="532"/>
      <c r="B5926" s="175" t="s">
        <v>7392</v>
      </c>
      <c r="C5926" s="429">
        <v>4000</v>
      </c>
    </row>
    <row r="5927" spans="1:3" s="422" customFormat="1" ht="31.5" x14ac:dyDescent="0.25">
      <c r="A5927" s="532"/>
      <c r="B5927" s="175" t="s">
        <v>7393</v>
      </c>
      <c r="C5927" s="429">
        <v>3000</v>
      </c>
    </row>
    <row r="5928" spans="1:3" s="422" customFormat="1" x14ac:dyDescent="0.25">
      <c r="A5928" s="532"/>
      <c r="B5928" s="175" t="s">
        <v>7394</v>
      </c>
      <c r="C5928" s="429">
        <v>2500</v>
      </c>
    </row>
    <row r="5929" spans="1:3" s="422" customFormat="1" x14ac:dyDescent="0.25">
      <c r="A5929" s="532"/>
      <c r="B5929" s="175" t="s">
        <v>7395</v>
      </c>
      <c r="C5929" s="429">
        <v>1500</v>
      </c>
    </row>
    <row r="5930" spans="1:3" s="422" customFormat="1" x14ac:dyDescent="0.25">
      <c r="A5930" s="532"/>
      <c r="B5930" s="175" t="s">
        <v>7396</v>
      </c>
      <c r="C5930" s="429">
        <v>1200</v>
      </c>
    </row>
    <row r="5931" spans="1:3" s="422" customFormat="1" x14ac:dyDescent="0.25">
      <c r="A5931" s="532"/>
      <c r="B5931" s="175" t="s">
        <v>7397</v>
      </c>
      <c r="C5931" s="429">
        <v>1300</v>
      </c>
    </row>
    <row r="5932" spans="1:3" s="422" customFormat="1" x14ac:dyDescent="0.25">
      <c r="A5932" s="533"/>
      <c r="B5932" s="175" t="s">
        <v>7398</v>
      </c>
      <c r="C5932" s="429">
        <v>1200</v>
      </c>
    </row>
    <row r="5933" spans="1:3" s="422" customFormat="1" x14ac:dyDescent="0.25">
      <c r="A5933" s="531" t="s">
        <v>7399</v>
      </c>
      <c r="B5933" s="174" t="s">
        <v>7400</v>
      </c>
      <c r="C5933" s="404"/>
    </row>
    <row r="5934" spans="1:3" s="422" customFormat="1" x14ac:dyDescent="0.25">
      <c r="A5934" s="532"/>
      <c r="B5934" s="175" t="s">
        <v>7401</v>
      </c>
      <c r="C5934" s="429">
        <v>5000</v>
      </c>
    </row>
    <row r="5935" spans="1:3" s="422" customFormat="1" x14ac:dyDescent="0.25">
      <c r="A5935" s="532"/>
      <c r="B5935" s="175" t="s">
        <v>10808</v>
      </c>
      <c r="C5935" s="429">
        <v>4500</v>
      </c>
    </row>
    <row r="5936" spans="1:3" s="422" customFormat="1" x14ac:dyDescent="0.25">
      <c r="A5936" s="532"/>
      <c r="B5936" s="175" t="s">
        <v>7402</v>
      </c>
      <c r="C5936" s="429">
        <v>4000</v>
      </c>
    </row>
    <row r="5937" spans="1:3" s="422" customFormat="1" x14ac:dyDescent="0.25">
      <c r="A5937" s="532"/>
      <c r="B5937" s="175" t="s">
        <v>7403</v>
      </c>
      <c r="C5937" s="429">
        <v>3500</v>
      </c>
    </row>
    <row r="5938" spans="1:3" s="422" customFormat="1" x14ac:dyDescent="0.25">
      <c r="A5938" s="532"/>
      <c r="B5938" s="175" t="s">
        <v>7404</v>
      </c>
      <c r="C5938" s="429">
        <v>3000</v>
      </c>
    </row>
    <row r="5939" spans="1:3" s="422" customFormat="1" x14ac:dyDescent="0.25">
      <c r="A5939" s="532"/>
      <c r="B5939" s="175" t="s">
        <v>7405</v>
      </c>
      <c r="C5939" s="429">
        <v>2500</v>
      </c>
    </row>
    <row r="5940" spans="1:3" s="422" customFormat="1" x14ac:dyDescent="0.25">
      <c r="A5940" s="533"/>
      <c r="B5940" s="175" t="s">
        <v>7406</v>
      </c>
      <c r="C5940" s="429">
        <v>2000</v>
      </c>
    </row>
    <row r="5941" spans="1:3" x14ac:dyDescent="0.25">
      <c r="A5941" s="356" t="s">
        <v>7407</v>
      </c>
      <c r="B5941" s="174" t="s">
        <v>7408</v>
      </c>
      <c r="C5941" s="404"/>
    </row>
    <row r="5942" spans="1:3" x14ac:dyDescent="0.25">
      <c r="A5942" s="531" t="s">
        <v>7409</v>
      </c>
      <c r="B5942" s="175" t="s">
        <v>7410</v>
      </c>
      <c r="C5942" s="429">
        <v>1200</v>
      </c>
    </row>
    <row r="5943" spans="1:3" x14ac:dyDescent="0.25">
      <c r="A5943" s="533"/>
      <c r="B5943" s="175" t="s">
        <v>7411</v>
      </c>
      <c r="C5943" s="429">
        <v>800</v>
      </c>
    </row>
    <row r="5944" spans="1:3" x14ac:dyDescent="0.25">
      <c r="A5944" s="356" t="s">
        <v>7412</v>
      </c>
      <c r="B5944" s="175" t="s">
        <v>7413</v>
      </c>
      <c r="C5944" s="429">
        <v>1000</v>
      </c>
    </row>
    <row r="5945" spans="1:3" x14ac:dyDescent="0.25">
      <c r="A5945" s="353" t="s">
        <v>7414</v>
      </c>
      <c r="B5945" s="175" t="s">
        <v>7415</v>
      </c>
      <c r="C5945" s="429">
        <v>900</v>
      </c>
    </row>
    <row r="5946" spans="1:3" x14ac:dyDescent="0.25">
      <c r="A5946" s="353" t="s">
        <v>7416</v>
      </c>
      <c r="B5946" s="175" t="s">
        <v>7417</v>
      </c>
      <c r="C5946" s="429">
        <v>1000</v>
      </c>
    </row>
    <row r="5947" spans="1:3" x14ac:dyDescent="0.25">
      <c r="A5947" s="542" t="s">
        <v>7418</v>
      </c>
      <c r="B5947" s="175" t="s">
        <v>7419</v>
      </c>
      <c r="C5947" s="429">
        <v>1200</v>
      </c>
    </row>
    <row r="5948" spans="1:3" x14ac:dyDescent="0.25">
      <c r="A5948" s="543"/>
      <c r="B5948" s="175" t="s">
        <v>7420</v>
      </c>
      <c r="C5948" s="429">
        <v>700</v>
      </c>
    </row>
    <row r="5949" spans="1:3" x14ac:dyDescent="0.25">
      <c r="A5949" s="296" t="s">
        <v>7421</v>
      </c>
      <c r="B5949" s="175" t="s">
        <v>7422</v>
      </c>
      <c r="C5949" s="429">
        <v>1800</v>
      </c>
    </row>
    <row r="5950" spans="1:3" x14ac:dyDescent="0.25">
      <c r="A5950" s="296" t="s">
        <v>7423</v>
      </c>
      <c r="B5950" s="175" t="s">
        <v>7424</v>
      </c>
      <c r="C5950" s="429">
        <v>1200</v>
      </c>
    </row>
    <row r="5951" spans="1:3" x14ac:dyDescent="0.25">
      <c r="A5951" s="540" t="s">
        <v>7425</v>
      </c>
      <c r="B5951" s="175" t="s">
        <v>7426</v>
      </c>
      <c r="C5951" s="429">
        <v>1000</v>
      </c>
    </row>
    <row r="5952" spans="1:3" x14ac:dyDescent="0.25">
      <c r="A5952" s="541"/>
      <c r="B5952" s="175" t="s">
        <v>7427</v>
      </c>
      <c r="C5952" s="429">
        <v>800</v>
      </c>
    </row>
    <row r="5953" spans="1:3" x14ac:dyDescent="0.25">
      <c r="A5953" s="356" t="s">
        <v>7428</v>
      </c>
      <c r="B5953" s="175" t="s">
        <v>7429</v>
      </c>
      <c r="C5953" s="429">
        <v>500</v>
      </c>
    </row>
    <row r="5954" spans="1:3" ht="31.5" x14ac:dyDescent="0.25">
      <c r="A5954" s="356" t="s">
        <v>7430</v>
      </c>
      <c r="B5954" s="175" t="s">
        <v>7431</v>
      </c>
      <c r="C5954" s="429">
        <v>450</v>
      </c>
    </row>
    <row r="5955" spans="1:3" x14ac:dyDescent="0.25">
      <c r="A5955" s="356" t="s">
        <v>7432</v>
      </c>
      <c r="B5955" s="174" t="s">
        <v>7433</v>
      </c>
      <c r="C5955" s="404"/>
    </row>
    <row r="5956" spans="1:3" x14ac:dyDescent="0.25">
      <c r="A5956" s="356" t="s">
        <v>7434</v>
      </c>
      <c r="B5956" s="175" t="s">
        <v>7435</v>
      </c>
      <c r="C5956" s="429">
        <v>600</v>
      </c>
    </row>
    <row r="5957" spans="1:3" x14ac:dyDescent="0.25">
      <c r="A5957" s="356" t="s">
        <v>7436</v>
      </c>
      <c r="B5957" s="175" t="s">
        <v>7437</v>
      </c>
      <c r="C5957" s="429">
        <v>500</v>
      </c>
    </row>
    <row r="5958" spans="1:3" x14ac:dyDescent="0.25">
      <c r="A5958" s="356" t="s">
        <v>7438</v>
      </c>
      <c r="B5958" s="175" t="s">
        <v>7439</v>
      </c>
      <c r="C5958" s="429">
        <v>400</v>
      </c>
    </row>
    <row r="5959" spans="1:3" x14ac:dyDescent="0.25">
      <c r="A5959" s="356" t="s">
        <v>7440</v>
      </c>
      <c r="B5959" s="150" t="s">
        <v>7441</v>
      </c>
      <c r="C5959" s="429">
        <v>400</v>
      </c>
    </row>
    <row r="5960" spans="1:3" x14ac:dyDescent="0.25">
      <c r="A5960" s="356" t="s">
        <v>7442</v>
      </c>
      <c r="B5960" s="175" t="s">
        <v>7443</v>
      </c>
      <c r="C5960" s="429">
        <v>350</v>
      </c>
    </row>
    <row r="5961" spans="1:3" x14ac:dyDescent="0.25">
      <c r="A5961" s="356" t="s">
        <v>7444</v>
      </c>
      <c r="B5961" s="175" t="s">
        <v>7445</v>
      </c>
      <c r="C5961" s="429">
        <v>500</v>
      </c>
    </row>
    <row r="5962" spans="1:3" x14ac:dyDescent="0.25">
      <c r="A5962" s="356" t="s">
        <v>7446</v>
      </c>
      <c r="B5962" s="175" t="s">
        <v>7447</v>
      </c>
      <c r="C5962" s="429">
        <v>400</v>
      </c>
    </row>
    <row r="5963" spans="1:3" x14ac:dyDescent="0.25">
      <c r="A5963" s="356" t="s">
        <v>7448</v>
      </c>
      <c r="B5963" s="150" t="s">
        <v>7449</v>
      </c>
      <c r="C5963" s="429">
        <v>350</v>
      </c>
    </row>
    <row r="5964" spans="1:3" x14ac:dyDescent="0.25">
      <c r="A5964" s="356" t="s">
        <v>7450</v>
      </c>
      <c r="B5964" s="150" t="s">
        <v>7451</v>
      </c>
      <c r="C5964" s="429">
        <v>350</v>
      </c>
    </row>
    <row r="5965" spans="1:3" ht="31.5" x14ac:dyDescent="0.25">
      <c r="A5965" s="356" t="s">
        <v>7452</v>
      </c>
      <c r="B5965" s="150" t="s">
        <v>7453</v>
      </c>
      <c r="C5965" s="429">
        <v>350</v>
      </c>
    </row>
    <row r="5966" spans="1:3" ht="31.5" x14ac:dyDescent="0.25">
      <c r="A5966" s="356" t="s">
        <v>7454</v>
      </c>
      <c r="B5966" s="150" t="s">
        <v>7455</v>
      </c>
      <c r="C5966" s="429">
        <v>350</v>
      </c>
    </row>
    <row r="5967" spans="1:3" ht="31.5" x14ac:dyDescent="0.25">
      <c r="A5967" s="356" t="s">
        <v>7456</v>
      </c>
      <c r="B5967" s="150" t="s">
        <v>7457</v>
      </c>
      <c r="C5967" s="429">
        <v>300</v>
      </c>
    </row>
    <row r="5968" spans="1:3" ht="31.5" x14ac:dyDescent="0.25">
      <c r="A5968" s="356" t="s">
        <v>7458</v>
      </c>
      <c r="B5968" s="150" t="s">
        <v>7459</v>
      </c>
      <c r="C5968" s="429">
        <v>300</v>
      </c>
    </row>
    <row r="5969" spans="1:3" ht="31.5" x14ac:dyDescent="0.25">
      <c r="A5969" s="356" t="s">
        <v>7460</v>
      </c>
      <c r="B5969" s="150" t="s">
        <v>7461</v>
      </c>
      <c r="C5969" s="429">
        <v>300</v>
      </c>
    </row>
    <row r="5970" spans="1:3" ht="31.5" x14ac:dyDescent="0.25">
      <c r="A5970" s="356" t="s">
        <v>7462</v>
      </c>
      <c r="B5970" s="150" t="s">
        <v>7463</v>
      </c>
      <c r="C5970" s="429">
        <v>300</v>
      </c>
    </row>
    <row r="5971" spans="1:3" ht="31.5" x14ac:dyDescent="0.25">
      <c r="A5971" s="356" t="s">
        <v>7464</v>
      </c>
      <c r="B5971" s="150" t="s">
        <v>7465</v>
      </c>
      <c r="C5971" s="429">
        <v>350</v>
      </c>
    </row>
    <row r="5972" spans="1:3" x14ac:dyDescent="0.25">
      <c r="A5972" s="538" t="s">
        <v>7466</v>
      </c>
      <c r="B5972" s="150" t="s">
        <v>7467</v>
      </c>
      <c r="C5972" s="429">
        <v>300</v>
      </c>
    </row>
    <row r="5973" spans="1:3" x14ac:dyDescent="0.25">
      <c r="A5973" s="538"/>
      <c r="B5973" s="150" t="s">
        <v>7468</v>
      </c>
      <c r="C5973" s="429">
        <v>300</v>
      </c>
    </row>
    <row r="5974" spans="1:3" x14ac:dyDescent="0.25">
      <c r="A5974" s="538"/>
      <c r="B5974" s="150" t="s">
        <v>7469</v>
      </c>
      <c r="C5974" s="429">
        <v>300</v>
      </c>
    </row>
    <row r="5975" spans="1:3" x14ac:dyDescent="0.25">
      <c r="A5975" s="538"/>
      <c r="B5975" s="150" t="s">
        <v>7470</v>
      </c>
      <c r="C5975" s="429">
        <v>350</v>
      </c>
    </row>
    <row r="5976" spans="1:3" x14ac:dyDescent="0.25">
      <c r="A5976" s="538"/>
      <c r="B5976" s="150" t="s">
        <v>7471</v>
      </c>
      <c r="C5976" s="429">
        <v>300</v>
      </c>
    </row>
    <row r="5977" spans="1:3" x14ac:dyDescent="0.25">
      <c r="A5977" s="538"/>
      <c r="B5977" s="150" t="s">
        <v>7472</v>
      </c>
      <c r="C5977" s="429">
        <v>300</v>
      </c>
    </row>
    <row r="5978" spans="1:3" x14ac:dyDescent="0.25">
      <c r="A5978" s="538"/>
      <c r="B5978" s="150" t="s">
        <v>7473</v>
      </c>
      <c r="C5978" s="429">
        <v>300</v>
      </c>
    </row>
    <row r="5979" spans="1:3" x14ac:dyDescent="0.25">
      <c r="A5979" s="356" t="s">
        <v>7474</v>
      </c>
      <c r="B5979" s="174" t="s">
        <v>7475</v>
      </c>
      <c r="C5979" s="404"/>
    </row>
    <row r="5980" spans="1:3" x14ac:dyDescent="0.25">
      <c r="A5980" s="538" t="s">
        <v>7476</v>
      </c>
      <c r="B5980" s="174" t="s">
        <v>7477</v>
      </c>
      <c r="C5980" s="429"/>
    </row>
    <row r="5981" spans="1:3" ht="31.5" x14ac:dyDescent="0.25">
      <c r="A5981" s="538"/>
      <c r="B5981" s="175" t="s">
        <v>7478</v>
      </c>
      <c r="C5981" s="429">
        <v>2000</v>
      </c>
    </row>
    <row r="5982" spans="1:3" x14ac:dyDescent="0.25">
      <c r="A5982" s="538"/>
      <c r="B5982" s="175" t="s">
        <v>7479</v>
      </c>
      <c r="C5982" s="429">
        <v>1200</v>
      </c>
    </row>
    <row r="5983" spans="1:3" x14ac:dyDescent="0.25">
      <c r="A5983" s="531" t="s">
        <v>7480</v>
      </c>
      <c r="B5983" s="174" t="s">
        <v>7481</v>
      </c>
      <c r="C5983" s="429"/>
    </row>
    <row r="5984" spans="1:3" ht="31.5" x14ac:dyDescent="0.25">
      <c r="A5984" s="532"/>
      <c r="B5984" s="175" t="s">
        <v>7482</v>
      </c>
      <c r="C5984" s="429">
        <v>2500</v>
      </c>
    </row>
    <row r="5985" spans="1:3" x14ac:dyDescent="0.25">
      <c r="A5985" s="532"/>
      <c r="B5985" s="175" t="s">
        <v>7483</v>
      </c>
      <c r="C5985" s="429">
        <v>2000</v>
      </c>
    </row>
    <row r="5986" spans="1:3" x14ac:dyDescent="0.25">
      <c r="A5986" s="532"/>
      <c r="B5986" s="175" t="s">
        <v>7484</v>
      </c>
      <c r="C5986" s="429">
        <v>1500</v>
      </c>
    </row>
    <row r="5987" spans="1:3" x14ac:dyDescent="0.25">
      <c r="A5987" s="533"/>
      <c r="B5987" s="175" t="s">
        <v>7485</v>
      </c>
      <c r="C5987" s="429">
        <v>1800</v>
      </c>
    </row>
    <row r="5988" spans="1:3" x14ac:dyDescent="0.25">
      <c r="A5988" s="356" t="s">
        <v>7486</v>
      </c>
      <c r="B5988" s="150" t="s">
        <v>7487</v>
      </c>
      <c r="C5988" s="429">
        <v>2000</v>
      </c>
    </row>
    <row r="5989" spans="1:3" ht="31.5" x14ac:dyDescent="0.25">
      <c r="A5989" s="356" t="s">
        <v>7488</v>
      </c>
      <c r="B5989" s="150" t="s">
        <v>7489</v>
      </c>
      <c r="C5989" s="429">
        <v>1500</v>
      </c>
    </row>
    <row r="5990" spans="1:3" ht="31.5" x14ac:dyDescent="0.25">
      <c r="A5990" s="356" t="s">
        <v>7490</v>
      </c>
      <c r="B5990" s="150" t="s">
        <v>7491</v>
      </c>
      <c r="C5990" s="429">
        <v>1000</v>
      </c>
    </row>
    <row r="5991" spans="1:3" x14ac:dyDescent="0.25">
      <c r="A5991" s="356" t="s">
        <v>7492</v>
      </c>
      <c r="B5991" s="175" t="s">
        <v>7493</v>
      </c>
      <c r="C5991" s="429">
        <v>1200</v>
      </c>
    </row>
    <row r="5992" spans="1:3" ht="31.5" x14ac:dyDescent="0.25">
      <c r="A5992" s="356" t="s">
        <v>7494</v>
      </c>
      <c r="B5992" s="175" t="s">
        <v>7495</v>
      </c>
      <c r="C5992" s="429">
        <v>1100</v>
      </c>
    </row>
    <row r="5993" spans="1:3" x14ac:dyDescent="0.25">
      <c r="A5993" s="356" t="s">
        <v>7496</v>
      </c>
      <c r="B5993" s="175" t="s">
        <v>7497</v>
      </c>
      <c r="C5993" s="429">
        <v>900</v>
      </c>
    </row>
    <row r="5994" spans="1:3" x14ac:dyDescent="0.25">
      <c r="A5994" s="356" t="s">
        <v>7498</v>
      </c>
      <c r="B5994" s="175" t="s">
        <v>7499</v>
      </c>
      <c r="C5994" s="429">
        <v>300</v>
      </c>
    </row>
    <row r="5995" spans="1:3" x14ac:dyDescent="0.25">
      <c r="A5995" s="356" t="s">
        <v>7500</v>
      </c>
      <c r="B5995" s="174" t="s">
        <v>7501</v>
      </c>
      <c r="C5995" s="404"/>
    </row>
    <row r="5996" spans="1:3" x14ac:dyDescent="0.25">
      <c r="A5996" s="356" t="s">
        <v>7502</v>
      </c>
      <c r="B5996" s="175" t="s">
        <v>7503</v>
      </c>
      <c r="C5996" s="429">
        <v>600</v>
      </c>
    </row>
    <row r="5997" spans="1:3" x14ac:dyDescent="0.25">
      <c r="A5997" s="356" t="s">
        <v>7504</v>
      </c>
      <c r="B5997" s="175" t="s">
        <v>7505</v>
      </c>
      <c r="C5997" s="429">
        <v>500</v>
      </c>
    </row>
    <row r="5998" spans="1:3" x14ac:dyDescent="0.25">
      <c r="A5998" s="356" t="s">
        <v>7506</v>
      </c>
      <c r="B5998" s="175" t="s">
        <v>7507</v>
      </c>
      <c r="C5998" s="429">
        <v>600</v>
      </c>
    </row>
    <row r="5999" spans="1:3" x14ac:dyDescent="0.25">
      <c r="A5999" s="356" t="s">
        <v>7508</v>
      </c>
      <c r="B5999" s="175" t="s">
        <v>7509</v>
      </c>
      <c r="C5999" s="429">
        <v>500</v>
      </c>
    </row>
    <row r="6000" spans="1:3" x14ac:dyDescent="0.25">
      <c r="A6000" s="356" t="s">
        <v>7510</v>
      </c>
      <c r="B6000" s="175" t="s">
        <v>7511</v>
      </c>
      <c r="C6000" s="429">
        <v>700</v>
      </c>
    </row>
    <row r="6001" spans="1:3" x14ac:dyDescent="0.25">
      <c r="A6001" s="356" t="s">
        <v>7512</v>
      </c>
      <c r="B6001" s="175" t="s">
        <v>7513</v>
      </c>
      <c r="C6001" s="429">
        <v>400</v>
      </c>
    </row>
    <row r="6002" spans="1:3" x14ac:dyDescent="0.25">
      <c r="A6002" s="356" t="s">
        <v>7514</v>
      </c>
      <c r="B6002" s="175" t="s">
        <v>7515</v>
      </c>
      <c r="C6002" s="429">
        <v>300</v>
      </c>
    </row>
    <row r="6003" spans="1:3" x14ac:dyDescent="0.25">
      <c r="A6003" s="538" t="s">
        <v>7516</v>
      </c>
      <c r="B6003" s="143" t="s">
        <v>352</v>
      </c>
      <c r="C6003" s="429"/>
    </row>
    <row r="6004" spans="1:3" x14ac:dyDescent="0.25">
      <c r="A6004" s="538"/>
      <c r="B6004" s="150" t="s">
        <v>353</v>
      </c>
      <c r="C6004" s="429">
        <v>280</v>
      </c>
    </row>
    <row r="6005" spans="1:3" x14ac:dyDescent="0.25">
      <c r="A6005" s="538"/>
      <c r="B6005" s="150" t="s">
        <v>354</v>
      </c>
      <c r="C6005" s="429">
        <v>260</v>
      </c>
    </row>
    <row r="6006" spans="1:3" x14ac:dyDescent="0.25">
      <c r="A6006" s="538"/>
      <c r="B6006" s="150" t="s">
        <v>355</v>
      </c>
      <c r="C6006" s="429">
        <v>240</v>
      </c>
    </row>
    <row r="6007" spans="1:3" x14ac:dyDescent="0.25">
      <c r="A6007" s="538" t="s">
        <v>7517</v>
      </c>
      <c r="B6007" s="143" t="s">
        <v>357</v>
      </c>
      <c r="C6007" s="429"/>
    </row>
    <row r="6008" spans="1:3" x14ac:dyDescent="0.25">
      <c r="A6008" s="538"/>
      <c r="B6008" s="150" t="s">
        <v>353</v>
      </c>
      <c r="C6008" s="429">
        <v>260</v>
      </c>
    </row>
    <row r="6009" spans="1:3" x14ac:dyDescent="0.25">
      <c r="A6009" s="538"/>
      <c r="B6009" s="150" t="s">
        <v>354</v>
      </c>
      <c r="C6009" s="429">
        <v>240</v>
      </c>
    </row>
    <row r="6010" spans="1:3" x14ac:dyDescent="0.25">
      <c r="A6010" s="538"/>
      <c r="B6010" s="150" t="s">
        <v>355</v>
      </c>
      <c r="C6010" s="429">
        <v>220</v>
      </c>
    </row>
    <row r="6011" spans="1:3" x14ac:dyDescent="0.25">
      <c r="A6011" s="161" t="s">
        <v>7518</v>
      </c>
      <c r="B6011" s="143" t="s">
        <v>3</v>
      </c>
      <c r="C6011" s="428"/>
    </row>
    <row r="6012" spans="1:3" x14ac:dyDescent="0.25">
      <c r="A6012" s="144" t="s">
        <v>7519</v>
      </c>
      <c r="B6012" s="175" t="s">
        <v>10809</v>
      </c>
      <c r="C6012" s="428">
        <v>2000</v>
      </c>
    </row>
    <row r="6013" spans="1:3" ht="31.5" x14ac:dyDescent="0.25">
      <c r="A6013" s="144" t="s">
        <v>7520</v>
      </c>
      <c r="B6013" s="350" t="s">
        <v>10810</v>
      </c>
      <c r="C6013" s="428">
        <v>1100</v>
      </c>
    </row>
    <row r="6014" spans="1:3" x14ac:dyDescent="0.25">
      <c r="A6014" s="448" t="s">
        <v>7521</v>
      </c>
      <c r="B6014" s="174" t="s">
        <v>7522</v>
      </c>
      <c r="C6014" s="428"/>
    </row>
    <row r="6015" spans="1:3" x14ac:dyDescent="0.25">
      <c r="A6015" s="448"/>
      <c r="B6015" s="175" t="s">
        <v>7523</v>
      </c>
      <c r="C6015" s="428">
        <v>1500</v>
      </c>
    </row>
    <row r="6016" spans="1:3" x14ac:dyDescent="0.25">
      <c r="A6016" s="448"/>
      <c r="B6016" s="175" t="s">
        <v>7524</v>
      </c>
      <c r="C6016" s="428">
        <v>1050</v>
      </c>
    </row>
    <row r="6017" spans="1:3" x14ac:dyDescent="0.25">
      <c r="A6017" s="144" t="s">
        <v>7525</v>
      </c>
      <c r="B6017" s="174" t="s">
        <v>10811</v>
      </c>
      <c r="C6017" s="428">
        <v>750</v>
      </c>
    </row>
    <row r="6018" spans="1:3" ht="31.5" x14ac:dyDescent="0.25">
      <c r="A6018" s="144" t="s">
        <v>7526</v>
      </c>
      <c r="B6018" s="372" t="s">
        <v>10812</v>
      </c>
      <c r="C6018" s="428">
        <v>1000</v>
      </c>
    </row>
    <row r="6019" spans="1:3" x14ac:dyDescent="0.25">
      <c r="A6019" s="448" t="s">
        <v>7527</v>
      </c>
      <c r="B6019" s="174" t="s">
        <v>7528</v>
      </c>
      <c r="C6019" s="428"/>
    </row>
    <row r="6020" spans="1:3" x14ac:dyDescent="0.25">
      <c r="A6020" s="448"/>
      <c r="B6020" s="175" t="s">
        <v>7529</v>
      </c>
      <c r="C6020" s="428">
        <v>2000</v>
      </c>
    </row>
    <row r="6021" spans="1:3" x14ac:dyDescent="0.25">
      <c r="A6021" s="448"/>
      <c r="B6021" s="175" t="s">
        <v>7530</v>
      </c>
      <c r="C6021" s="428">
        <v>1500</v>
      </c>
    </row>
    <row r="6022" spans="1:3" x14ac:dyDescent="0.25">
      <c r="A6022" s="144" t="s">
        <v>7531</v>
      </c>
      <c r="B6022" s="150" t="s">
        <v>7532</v>
      </c>
      <c r="C6022" s="428">
        <v>2000</v>
      </c>
    </row>
    <row r="6023" spans="1:3" x14ac:dyDescent="0.25">
      <c r="A6023" s="448" t="s">
        <v>7533</v>
      </c>
      <c r="B6023" s="175" t="s">
        <v>7534</v>
      </c>
      <c r="C6023" s="428">
        <v>2000</v>
      </c>
    </row>
    <row r="6024" spans="1:3" x14ac:dyDescent="0.25">
      <c r="A6024" s="448"/>
      <c r="B6024" s="175" t="s">
        <v>7535</v>
      </c>
      <c r="C6024" s="428">
        <v>1700</v>
      </c>
    </row>
    <row r="6025" spans="1:3" ht="31.5" x14ac:dyDescent="0.25">
      <c r="A6025" s="144" t="s">
        <v>7536</v>
      </c>
      <c r="B6025" s="175" t="s">
        <v>7537</v>
      </c>
      <c r="C6025" s="428">
        <v>1200</v>
      </c>
    </row>
    <row r="6026" spans="1:3" x14ac:dyDescent="0.25">
      <c r="A6026" s="534" t="s">
        <v>7538</v>
      </c>
      <c r="B6026" s="175" t="s">
        <v>10813</v>
      </c>
      <c r="C6026" s="428">
        <v>1500</v>
      </c>
    </row>
    <row r="6027" spans="1:3" x14ac:dyDescent="0.25">
      <c r="A6027" s="534"/>
      <c r="B6027" s="175" t="s">
        <v>7539</v>
      </c>
      <c r="C6027" s="428">
        <v>1200</v>
      </c>
    </row>
    <row r="6028" spans="1:3" x14ac:dyDescent="0.25">
      <c r="A6028" s="448" t="s">
        <v>7540</v>
      </c>
      <c r="B6028" s="143" t="s">
        <v>7541</v>
      </c>
      <c r="C6028" s="428"/>
    </row>
    <row r="6029" spans="1:3" x14ac:dyDescent="0.25">
      <c r="A6029" s="448"/>
      <c r="B6029" s="150" t="s">
        <v>7542</v>
      </c>
      <c r="C6029" s="428">
        <v>1500</v>
      </c>
    </row>
    <row r="6030" spans="1:3" x14ac:dyDescent="0.25">
      <c r="A6030" s="448"/>
      <c r="B6030" s="150" t="s">
        <v>7543</v>
      </c>
      <c r="C6030" s="428">
        <v>1200</v>
      </c>
    </row>
    <row r="6031" spans="1:3" x14ac:dyDescent="0.25">
      <c r="A6031" s="448"/>
      <c r="B6031" s="150" t="s">
        <v>7544</v>
      </c>
      <c r="C6031" s="428">
        <v>1050</v>
      </c>
    </row>
    <row r="6032" spans="1:3" x14ac:dyDescent="0.25">
      <c r="A6032" s="448"/>
      <c r="B6032" s="150" t="s">
        <v>7545</v>
      </c>
      <c r="C6032" s="428">
        <v>600</v>
      </c>
    </row>
    <row r="6033" spans="1:3" x14ac:dyDescent="0.25">
      <c r="A6033" s="448"/>
      <c r="B6033" s="150" t="s">
        <v>7546</v>
      </c>
      <c r="C6033" s="428">
        <v>500</v>
      </c>
    </row>
    <row r="6034" spans="1:3" x14ac:dyDescent="0.25">
      <c r="A6034" s="448" t="s">
        <v>7547</v>
      </c>
      <c r="B6034" s="358" t="s">
        <v>7548</v>
      </c>
      <c r="C6034" s="428"/>
    </row>
    <row r="6035" spans="1:3" x14ac:dyDescent="0.25">
      <c r="A6035" s="448"/>
      <c r="B6035" s="350" t="s">
        <v>7549</v>
      </c>
      <c r="C6035" s="428">
        <v>600</v>
      </c>
    </row>
    <row r="6036" spans="1:3" x14ac:dyDescent="0.25">
      <c r="A6036" s="448"/>
      <c r="B6036" s="350" t="s">
        <v>7550</v>
      </c>
      <c r="C6036" s="428">
        <v>500</v>
      </c>
    </row>
    <row r="6037" spans="1:3" ht="31.5" x14ac:dyDescent="0.25">
      <c r="A6037" s="144" t="s">
        <v>7551</v>
      </c>
      <c r="B6037" s="358" t="s">
        <v>10814</v>
      </c>
      <c r="C6037" s="428">
        <v>400</v>
      </c>
    </row>
    <row r="6038" spans="1:3" x14ac:dyDescent="0.25">
      <c r="A6038" s="448" t="s">
        <v>7552</v>
      </c>
      <c r="B6038" s="143" t="s">
        <v>7553</v>
      </c>
      <c r="C6038" s="428"/>
    </row>
    <row r="6039" spans="1:3" x14ac:dyDescent="0.25">
      <c r="A6039" s="448"/>
      <c r="B6039" s="150" t="s">
        <v>7554</v>
      </c>
      <c r="C6039" s="428">
        <v>650</v>
      </c>
    </row>
    <row r="6040" spans="1:3" x14ac:dyDescent="0.25">
      <c r="A6040" s="448"/>
      <c r="B6040" s="150" t="s">
        <v>7555</v>
      </c>
      <c r="C6040" s="428">
        <v>550</v>
      </c>
    </row>
    <row r="6041" spans="1:3" x14ac:dyDescent="0.25">
      <c r="A6041" s="144" t="s">
        <v>7556</v>
      </c>
      <c r="B6041" s="175" t="s">
        <v>7557</v>
      </c>
      <c r="C6041" s="428">
        <v>600</v>
      </c>
    </row>
    <row r="6042" spans="1:3" ht="31.5" x14ac:dyDescent="0.25">
      <c r="A6042" s="144" t="s">
        <v>7558</v>
      </c>
      <c r="B6042" s="175" t="s">
        <v>7559</v>
      </c>
      <c r="C6042" s="428">
        <v>500</v>
      </c>
    </row>
    <row r="6043" spans="1:3" x14ac:dyDescent="0.25">
      <c r="A6043" s="144" t="s">
        <v>7560</v>
      </c>
      <c r="B6043" s="175" t="s">
        <v>7561</v>
      </c>
      <c r="C6043" s="428">
        <v>600</v>
      </c>
    </row>
    <row r="6044" spans="1:3" x14ac:dyDescent="0.25">
      <c r="A6044" s="144" t="s">
        <v>7562</v>
      </c>
      <c r="B6044" s="175" t="s">
        <v>7563</v>
      </c>
      <c r="C6044" s="428">
        <v>500</v>
      </c>
    </row>
    <row r="6045" spans="1:3" x14ac:dyDescent="0.25">
      <c r="A6045" s="144" t="s">
        <v>7564</v>
      </c>
      <c r="B6045" s="175" t="s">
        <v>7565</v>
      </c>
      <c r="C6045" s="428">
        <v>500</v>
      </c>
    </row>
    <row r="6046" spans="1:3" x14ac:dyDescent="0.25">
      <c r="A6046" s="161" t="s">
        <v>7566</v>
      </c>
      <c r="B6046" s="175" t="s">
        <v>7567</v>
      </c>
      <c r="C6046" s="428">
        <v>600</v>
      </c>
    </row>
    <row r="6047" spans="1:3" x14ac:dyDescent="0.25">
      <c r="A6047" s="144" t="s">
        <v>7568</v>
      </c>
      <c r="B6047" s="175" t="s">
        <v>7569</v>
      </c>
      <c r="C6047" s="428">
        <v>500</v>
      </c>
    </row>
    <row r="6048" spans="1:3" x14ac:dyDescent="0.25">
      <c r="A6048" s="144" t="s">
        <v>7570</v>
      </c>
      <c r="B6048" s="150" t="s">
        <v>7571</v>
      </c>
      <c r="C6048" s="428">
        <v>700</v>
      </c>
    </row>
    <row r="6049" spans="1:3" x14ac:dyDescent="0.25">
      <c r="A6049" s="144" t="s">
        <v>7572</v>
      </c>
      <c r="B6049" s="150" t="s">
        <v>7573</v>
      </c>
      <c r="C6049" s="428">
        <v>600</v>
      </c>
    </row>
    <row r="6050" spans="1:3" x14ac:dyDescent="0.25">
      <c r="A6050" s="144" t="s">
        <v>7574</v>
      </c>
      <c r="B6050" s="150" t="s">
        <v>7575</v>
      </c>
      <c r="C6050" s="428">
        <v>1000</v>
      </c>
    </row>
    <row r="6051" spans="1:3" x14ac:dyDescent="0.25">
      <c r="A6051" s="144" t="s">
        <v>7576</v>
      </c>
      <c r="B6051" s="150" t="s">
        <v>7577</v>
      </c>
      <c r="C6051" s="428">
        <v>600</v>
      </c>
    </row>
    <row r="6052" spans="1:3" x14ac:dyDescent="0.25">
      <c r="A6052" s="144" t="s">
        <v>7578</v>
      </c>
      <c r="B6052" s="150" t="s">
        <v>7579</v>
      </c>
      <c r="C6052" s="428">
        <v>450</v>
      </c>
    </row>
    <row r="6053" spans="1:3" ht="31.5" x14ac:dyDescent="0.25">
      <c r="A6053" s="144" t="s">
        <v>7580</v>
      </c>
      <c r="B6053" s="150" t="s">
        <v>7581</v>
      </c>
      <c r="C6053" s="428">
        <v>750</v>
      </c>
    </row>
    <row r="6054" spans="1:3" x14ac:dyDescent="0.25">
      <c r="A6054" s="144" t="s">
        <v>7582</v>
      </c>
      <c r="B6054" s="150" t="s">
        <v>7583</v>
      </c>
      <c r="C6054" s="428">
        <v>500</v>
      </c>
    </row>
    <row r="6055" spans="1:3" x14ac:dyDescent="0.25">
      <c r="A6055" s="144" t="s">
        <v>7584</v>
      </c>
      <c r="B6055" s="175" t="s">
        <v>7585</v>
      </c>
      <c r="C6055" s="428">
        <v>800</v>
      </c>
    </row>
    <row r="6056" spans="1:3" x14ac:dyDescent="0.25">
      <c r="A6056" s="161" t="s">
        <v>7586</v>
      </c>
      <c r="B6056" s="175" t="s">
        <v>7587</v>
      </c>
      <c r="C6056" s="428">
        <v>600</v>
      </c>
    </row>
    <row r="6057" spans="1:3" ht="31.5" x14ac:dyDescent="0.25">
      <c r="A6057" s="448" t="s">
        <v>7588</v>
      </c>
      <c r="B6057" s="175" t="s">
        <v>7589</v>
      </c>
      <c r="C6057" s="428">
        <v>800</v>
      </c>
    </row>
    <row r="6058" spans="1:3" x14ac:dyDescent="0.25">
      <c r="A6058" s="448"/>
      <c r="B6058" s="175" t="s">
        <v>7590</v>
      </c>
      <c r="C6058" s="428">
        <v>500</v>
      </c>
    </row>
    <row r="6059" spans="1:3" x14ac:dyDescent="0.25">
      <c r="A6059" s="144" t="s">
        <v>7591</v>
      </c>
      <c r="B6059" s="175" t="s">
        <v>7592</v>
      </c>
      <c r="C6059" s="428">
        <v>500</v>
      </c>
    </row>
    <row r="6060" spans="1:3" ht="31.5" x14ac:dyDescent="0.25">
      <c r="A6060" s="448" t="s">
        <v>7593</v>
      </c>
      <c r="B6060" s="175" t="s">
        <v>7594</v>
      </c>
      <c r="C6060" s="428">
        <v>1000</v>
      </c>
    </row>
    <row r="6061" spans="1:3" x14ac:dyDescent="0.25">
      <c r="A6061" s="448"/>
      <c r="B6061" s="175" t="s">
        <v>7595</v>
      </c>
      <c r="C6061" s="428">
        <v>600</v>
      </c>
    </row>
    <row r="6062" spans="1:3" x14ac:dyDescent="0.25">
      <c r="A6062" s="144" t="s">
        <v>7596</v>
      </c>
      <c r="B6062" s="175" t="s">
        <v>7597</v>
      </c>
      <c r="C6062" s="428">
        <v>1000</v>
      </c>
    </row>
    <row r="6063" spans="1:3" x14ac:dyDescent="0.25">
      <c r="A6063" s="144" t="s">
        <v>7598</v>
      </c>
      <c r="B6063" s="175" t="s">
        <v>7599</v>
      </c>
      <c r="C6063" s="428">
        <v>500</v>
      </c>
    </row>
    <row r="6064" spans="1:3" x14ac:dyDescent="0.25">
      <c r="A6064" s="144" t="s">
        <v>7600</v>
      </c>
      <c r="B6064" s="175" t="s">
        <v>7601</v>
      </c>
      <c r="C6064" s="428">
        <v>600</v>
      </c>
    </row>
    <row r="6065" spans="1:3" x14ac:dyDescent="0.25">
      <c r="A6065" s="144" t="s">
        <v>7602</v>
      </c>
      <c r="B6065" s="150" t="s">
        <v>7603</v>
      </c>
      <c r="C6065" s="428">
        <v>600</v>
      </c>
    </row>
    <row r="6066" spans="1:3" x14ac:dyDescent="0.25">
      <c r="A6066" s="144" t="s">
        <v>7604</v>
      </c>
      <c r="B6066" s="350" t="s">
        <v>7605</v>
      </c>
      <c r="C6066" s="428">
        <v>800</v>
      </c>
    </row>
    <row r="6067" spans="1:3" x14ac:dyDescent="0.25">
      <c r="A6067" s="144" t="s">
        <v>7606</v>
      </c>
      <c r="B6067" s="350" t="s">
        <v>7607</v>
      </c>
      <c r="C6067" s="428">
        <v>800</v>
      </c>
    </row>
    <row r="6068" spans="1:3" x14ac:dyDescent="0.25">
      <c r="A6068" s="161" t="s">
        <v>7608</v>
      </c>
      <c r="B6068" s="350" t="s">
        <v>7609</v>
      </c>
      <c r="C6068" s="428">
        <v>800</v>
      </c>
    </row>
    <row r="6069" spans="1:3" ht="31.5" x14ac:dyDescent="0.25">
      <c r="A6069" s="144" t="s">
        <v>7610</v>
      </c>
      <c r="B6069" s="350" t="s">
        <v>7611</v>
      </c>
      <c r="C6069" s="428">
        <v>800</v>
      </c>
    </row>
    <row r="6070" spans="1:3" x14ac:dyDescent="0.25">
      <c r="A6070" s="448" t="s">
        <v>7612</v>
      </c>
      <c r="B6070" s="150" t="s">
        <v>7613</v>
      </c>
      <c r="C6070" s="428">
        <v>800</v>
      </c>
    </row>
    <row r="6071" spans="1:3" x14ac:dyDescent="0.25">
      <c r="A6071" s="448"/>
      <c r="B6071" s="150" t="s">
        <v>7614</v>
      </c>
      <c r="C6071" s="428">
        <v>1050</v>
      </c>
    </row>
    <row r="6072" spans="1:3" x14ac:dyDescent="0.25">
      <c r="A6072" s="144" t="s">
        <v>7615</v>
      </c>
      <c r="B6072" s="175" t="s">
        <v>7616</v>
      </c>
      <c r="C6072" s="428">
        <v>800</v>
      </c>
    </row>
    <row r="6073" spans="1:3" ht="31.5" x14ac:dyDescent="0.25">
      <c r="A6073" s="144" t="s">
        <v>7617</v>
      </c>
      <c r="B6073" s="150" t="s">
        <v>7618</v>
      </c>
      <c r="C6073" s="428">
        <v>450</v>
      </c>
    </row>
    <row r="6074" spans="1:3" x14ac:dyDescent="0.25">
      <c r="A6074" s="144" t="s">
        <v>7619</v>
      </c>
      <c r="B6074" s="175" t="s">
        <v>7620</v>
      </c>
      <c r="C6074" s="428">
        <v>1150</v>
      </c>
    </row>
    <row r="6075" spans="1:3" x14ac:dyDescent="0.25">
      <c r="A6075" s="144" t="s">
        <v>7621</v>
      </c>
      <c r="B6075" s="175" t="s">
        <v>7622</v>
      </c>
      <c r="C6075" s="428">
        <v>400</v>
      </c>
    </row>
    <row r="6076" spans="1:3" x14ac:dyDescent="0.25">
      <c r="A6076" s="144" t="s">
        <v>7623</v>
      </c>
      <c r="B6076" s="175" t="s">
        <v>7624</v>
      </c>
      <c r="C6076" s="428">
        <v>450</v>
      </c>
    </row>
    <row r="6077" spans="1:3" x14ac:dyDescent="0.25">
      <c r="A6077" s="144" t="s">
        <v>7625</v>
      </c>
      <c r="B6077" s="175" t="s">
        <v>7626</v>
      </c>
      <c r="C6077" s="428">
        <v>650</v>
      </c>
    </row>
    <row r="6078" spans="1:3" x14ac:dyDescent="0.25">
      <c r="A6078" s="144" t="s">
        <v>7627</v>
      </c>
      <c r="B6078" s="175" t="s">
        <v>7628</v>
      </c>
      <c r="C6078" s="428">
        <v>550</v>
      </c>
    </row>
    <row r="6079" spans="1:3" x14ac:dyDescent="0.25">
      <c r="A6079" s="161" t="s">
        <v>7629</v>
      </c>
      <c r="B6079" s="150" t="s">
        <v>7630</v>
      </c>
      <c r="C6079" s="429">
        <v>600</v>
      </c>
    </row>
    <row r="6080" spans="1:3" x14ac:dyDescent="0.25">
      <c r="A6080" s="161" t="s">
        <v>7631</v>
      </c>
      <c r="B6080" s="150" t="s">
        <v>7632</v>
      </c>
      <c r="C6080" s="429">
        <v>550</v>
      </c>
    </row>
    <row r="6081" spans="1:3" ht="31.5" x14ac:dyDescent="0.25">
      <c r="A6081" s="161" t="s">
        <v>7633</v>
      </c>
      <c r="B6081" s="150" t="s">
        <v>7634</v>
      </c>
      <c r="C6081" s="429">
        <v>600</v>
      </c>
    </row>
    <row r="6082" spans="1:3" x14ac:dyDescent="0.25">
      <c r="A6082" s="161" t="s">
        <v>7635</v>
      </c>
      <c r="B6082" s="150" t="s">
        <v>7636</v>
      </c>
      <c r="C6082" s="429">
        <v>500</v>
      </c>
    </row>
    <row r="6083" spans="1:3" ht="47.25" x14ac:dyDescent="0.25">
      <c r="A6083" s="161" t="s">
        <v>7637</v>
      </c>
      <c r="B6083" s="150" t="s">
        <v>7638</v>
      </c>
      <c r="C6083" s="429"/>
    </row>
    <row r="6084" spans="1:3" x14ac:dyDescent="0.25">
      <c r="A6084" s="534" t="s">
        <v>7639</v>
      </c>
      <c r="B6084" s="174" t="s">
        <v>352</v>
      </c>
      <c r="C6084" s="429"/>
    </row>
    <row r="6085" spans="1:3" x14ac:dyDescent="0.25">
      <c r="A6085" s="534"/>
      <c r="B6085" s="175" t="s">
        <v>353</v>
      </c>
      <c r="C6085" s="429">
        <v>400</v>
      </c>
    </row>
    <row r="6086" spans="1:3" x14ac:dyDescent="0.25">
      <c r="A6086" s="534"/>
      <c r="B6086" s="175" t="s">
        <v>354</v>
      </c>
      <c r="C6086" s="429">
        <v>350</v>
      </c>
    </row>
    <row r="6087" spans="1:3" x14ac:dyDescent="0.25">
      <c r="A6087" s="534"/>
      <c r="B6087" s="175" t="s">
        <v>355</v>
      </c>
      <c r="C6087" s="429">
        <v>300</v>
      </c>
    </row>
    <row r="6088" spans="1:3" x14ac:dyDescent="0.25">
      <c r="A6088" s="534" t="s">
        <v>7640</v>
      </c>
      <c r="B6088" s="174" t="s">
        <v>357</v>
      </c>
      <c r="C6088" s="430"/>
    </row>
    <row r="6089" spans="1:3" x14ac:dyDescent="0.25">
      <c r="A6089" s="534"/>
      <c r="B6089" s="175" t="s">
        <v>353</v>
      </c>
      <c r="C6089" s="429">
        <v>300</v>
      </c>
    </row>
    <row r="6090" spans="1:3" x14ac:dyDescent="0.25">
      <c r="A6090" s="534"/>
      <c r="B6090" s="175" t="s">
        <v>354</v>
      </c>
      <c r="C6090" s="429">
        <v>250</v>
      </c>
    </row>
    <row r="6091" spans="1:3" x14ac:dyDescent="0.25">
      <c r="A6091" s="534"/>
      <c r="B6091" s="175" t="s">
        <v>355</v>
      </c>
      <c r="C6091" s="429">
        <v>200</v>
      </c>
    </row>
    <row r="6092" spans="1:3" x14ac:dyDescent="0.25">
      <c r="A6092" s="144" t="s">
        <v>7641</v>
      </c>
      <c r="B6092" s="150" t="s">
        <v>7642</v>
      </c>
      <c r="C6092" s="429"/>
    </row>
    <row r="6093" spans="1:3" x14ac:dyDescent="0.25">
      <c r="A6093" s="448" t="s">
        <v>7643</v>
      </c>
      <c r="B6093" s="174" t="s">
        <v>352</v>
      </c>
      <c r="C6093" s="429"/>
    </row>
    <row r="6094" spans="1:3" x14ac:dyDescent="0.25">
      <c r="A6094" s="448"/>
      <c r="B6094" s="175" t="s">
        <v>353</v>
      </c>
      <c r="C6094" s="429">
        <v>300</v>
      </c>
    </row>
    <row r="6095" spans="1:3" x14ac:dyDescent="0.25">
      <c r="A6095" s="448"/>
      <c r="B6095" s="175" t="s">
        <v>354</v>
      </c>
      <c r="C6095" s="429">
        <v>250</v>
      </c>
    </row>
    <row r="6096" spans="1:3" x14ac:dyDescent="0.25">
      <c r="A6096" s="448"/>
      <c r="B6096" s="175" t="s">
        <v>355</v>
      </c>
      <c r="C6096" s="429">
        <v>200</v>
      </c>
    </row>
    <row r="6097" spans="1:3" x14ac:dyDescent="0.25">
      <c r="A6097" s="448" t="s">
        <v>7644</v>
      </c>
      <c r="B6097" s="174" t="s">
        <v>357</v>
      </c>
      <c r="C6097" s="429"/>
    </row>
    <row r="6098" spans="1:3" x14ac:dyDescent="0.25">
      <c r="A6098" s="448"/>
      <c r="B6098" s="175" t="s">
        <v>353</v>
      </c>
      <c r="C6098" s="429">
        <v>250</v>
      </c>
    </row>
    <row r="6099" spans="1:3" x14ac:dyDescent="0.25">
      <c r="A6099" s="448"/>
      <c r="B6099" s="175" t="s">
        <v>354</v>
      </c>
      <c r="C6099" s="429">
        <v>220</v>
      </c>
    </row>
    <row r="6100" spans="1:3" x14ac:dyDescent="0.25">
      <c r="A6100" s="448"/>
      <c r="B6100" s="175" t="s">
        <v>355</v>
      </c>
      <c r="C6100" s="429">
        <v>200</v>
      </c>
    </row>
    <row r="6101" spans="1:3" x14ac:dyDescent="0.25">
      <c r="A6101" s="356" t="s">
        <v>7645</v>
      </c>
      <c r="B6101" s="174" t="s">
        <v>7646</v>
      </c>
      <c r="C6101" s="428"/>
    </row>
    <row r="6102" spans="1:3" x14ac:dyDescent="0.25">
      <c r="A6102" s="531" t="s">
        <v>7647</v>
      </c>
      <c r="B6102" s="174" t="s">
        <v>7648</v>
      </c>
      <c r="C6102" s="404"/>
    </row>
    <row r="6103" spans="1:3" x14ac:dyDescent="0.25">
      <c r="A6103" s="532"/>
      <c r="B6103" s="175" t="s">
        <v>7649</v>
      </c>
      <c r="C6103" s="429">
        <v>1200</v>
      </c>
    </row>
    <row r="6104" spans="1:3" x14ac:dyDescent="0.25">
      <c r="A6104" s="532"/>
      <c r="B6104" s="175" t="s">
        <v>7650</v>
      </c>
      <c r="C6104" s="429">
        <v>1500</v>
      </c>
    </row>
    <row r="6105" spans="1:3" x14ac:dyDescent="0.25">
      <c r="A6105" s="532"/>
      <c r="B6105" s="175" t="s">
        <v>7651</v>
      </c>
      <c r="C6105" s="429">
        <v>1200</v>
      </c>
    </row>
    <row r="6106" spans="1:3" x14ac:dyDescent="0.25">
      <c r="A6106" s="532"/>
      <c r="B6106" s="175" t="s">
        <v>7652</v>
      </c>
      <c r="C6106" s="429">
        <v>900</v>
      </c>
    </row>
    <row r="6107" spans="1:3" x14ac:dyDescent="0.25">
      <c r="A6107" s="532"/>
      <c r="B6107" s="175" t="s">
        <v>7653</v>
      </c>
      <c r="C6107" s="429">
        <v>700</v>
      </c>
    </row>
    <row r="6108" spans="1:3" x14ac:dyDescent="0.25">
      <c r="A6108" s="532"/>
      <c r="B6108" s="175" t="s">
        <v>7654</v>
      </c>
      <c r="C6108" s="429">
        <v>600</v>
      </c>
    </row>
    <row r="6109" spans="1:3" x14ac:dyDescent="0.25">
      <c r="A6109" s="532"/>
      <c r="B6109" s="175" t="s">
        <v>7655</v>
      </c>
      <c r="C6109" s="429">
        <v>500</v>
      </c>
    </row>
    <row r="6110" spans="1:3" x14ac:dyDescent="0.25">
      <c r="A6110" s="533"/>
      <c r="B6110" s="175" t="s">
        <v>7656</v>
      </c>
      <c r="C6110" s="429">
        <v>400</v>
      </c>
    </row>
    <row r="6111" spans="1:3" x14ac:dyDescent="0.25">
      <c r="A6111" s="538" t="s">
        <v>7657</v>
      </c>
      <c r="B6111" s="174" t="s">
        <v>7658</v>
      </c>
      <c r="C6111" s="429"/>
    </row>
    <row r="6112" spans="1:3" ht="31.5" x14ac:dyDescent="0.25">
      <c r="A6112" s="538"/>
      <c r="B6112" s="175" t="s">
        <v>7659</v>
      </c>
      <c r="C6112" s="429">
        <v>600</v>
      </c>
    </row>
    <row r="6113" spans="1:3" x14ac:dyDescent="0.25">
      <c r="A6113" s="538"/>
      <c r="B6113" s="175" t="s">
        <v>7660</v>
      </c>
      <c r="C6113" s="429">
        <v>500</v>
      </c>
    </row>
    <row r="6114" spans="1:3" x14ac:dyDescent="0.25">
      <c r="A6114" s="538"/>
      <c r="B6114" s="175" t="s">
        <v>7661</v>
      </c>
      <c r="C6114" s="429">
        <v>400</v>
      </c>
    </row>
    <row r="6115" spans="1:3" x14ac:dyDescent="0.25">
      <c r="A6115" s="356" t="s">
        <v>7662</v>
      </c>
      <c r="B6115" s="174" t="s">
        <v>7663</v>
      </c>
      <c r="C6115" s="404"/>
    </row>
    <row r="6116" spans="1:3" x14ac:dyDescent="0.25">
      <c r="A6116" s="351"/>
      <c r="B6116" s="174" t="s">
        <v>7664</v>
      </c>
      <c r="C6116" s="429"/>
    </row>
    <row r="6117" spans="1:3" x14ac:dyDescent="0.25">
      <c r="A6117" s="351" t="s">
        <v>7665</v>
      </c>
      <c r="B6117" s="175" t="s">
        <v>7666</v>
      </c>
      <c r="C6117" s="429">
        <v>1000</v>
      </c>
    </row>
    <row r="6118" spans="1:3" x14ac:dyDescent="0.25">
      <c r="A6118" s="351" t="s">
        <v>7667</v>
      </c>
      <c r="B6118" s="175" t="s">
        <v>7668</v>
      </c>
      <c r="C6118" s="429">
        <v>500</v>
      </c>
    </row>
    <row r="6119" spans="1:3" x14ac:dyDescent="0.25">
      <c r="A6119" s="351" t="s">
        <v>7669</v>
      </c>
      <c r="B6119" s="175" t="s">
        <v>7670</v>
      </c>
      <c r="C6119" s="429">
        <v>800</v>
      </c>
    </row>
    <row r="6120" spans="1:3" x14ac:dyDescent="0.25">
      <c r="A6120" s="356" t="s">
        <v>7671</v>
      </c>
      <c r="B6120" s="174" t="s">
        <v>7672</v>
      </c>
      <c r="C6120" s="429"/>
    </row>
    <row r="6121" spans="1:3" x14ac:dyDescent="0.25">
      <c r="A6121" s="356" t="s">
        <v>7673</v>
      </c>
      <c r="B6121" s="175" t="s">
        <v>7674</v>
      </c>
      <c r="C6121" s="429">
        <v>350</v>
      </c>
    </row>
    <row r="6122" spans="1:3" x14ac:dyDescent="0.25">
      <c r="A6122" s="356" t="s">
        <v>7675</v>
      </c>
      <c r="B6122" s="175" t="s">
        <v>7676</v>
      </c>
      <c r="C6122" s="429">
        <v>300</v>
      </c>
    </row>
    <row r="6123" spans="1:3" x14ac:dyDescent="0.25">
      <c r="A6123" s="356" t="s">
        <v>7677</v>
      </c>
      <c r="B6123" s="175" t="s">
        <v>7678</v>
      </c>
      <c r="C6123" s="429">
        <v>300</v>
      </c>
    </row>
    <row r="6124" spans="1:3" x14ac:dyDescent="0.25">
      <c r="A6124" s="356" t="s">
        <v>7679</v>
      </c>
      <c r="B6124" s="175" t="s">
        <v>7680</v>
      </c>
      <c r="C6124" s="429">
        <v>300</v>
      </c>
    </row>
    <row r="6125" spans="1:3" x14ac:dyDescent="0.25">
      <c r="A6125" s="538" t="s">
        <v>7681</v>
      </c>
      <c r="B6125" s="175" t="s">
        <v>7682</v>
      </c>
      <c r="C6125" s="429">
        <v>350</v>
      </c>
    </row>
    <row r="6126" spans="1:3" x14ac:dyDescent="0.25">
      <c r="A6126" s="538"/>
      <c r="B6126" s="175" t="s">
        <v>7683</v>
      </c>
      <c r="C6126" s="429">
        <v>300</v>
      </c>
    </row>
    <row r="6127" spans="1:3" x14ac:dyDescent="0.25">
      <c r="A6127" s="356" t="s">
        <v>7684</v>
      </c>
      <c r="B6127" s="175" t="s">
        <v>7685</v>
      </c>
      <c r="C6127" s="429">
        <v>300</v>
      </c>
    </row>
    <row r="6128" spans="1:3" x14ac:dyDescent="0.25">
      <c r="A6128" s="356" t="s">
        <v>7686</v>
      </c>
      <c r="B6128" s="175" t="s">
        <v>7687</v>
      </c>
      <c r="C6128" s="429">
        <v>300</v>
      </c>
    </row>
    <row r="6129" spans="1:3" x14ac:dyDescent="0.25">
      <c r="A6129" s="356" t="s">
        <v>7688</v>
      </c>
      <c r="B6129" s="175" t="s">
        <v>7689</v>
      </c>
      <c r="C6129" s="429">
        <v>300</v>
      </c>
    </row>
    <row r="6130" spans="1:3" x14ac:dyDescent="0.25">
      <c r="A6130" s="356" t="s">
        <v>7690</v>
      </c>
      <c r="B6130" s="175" t="s">
        <v>7691</v>
      </c>
      <c r="C6130" s="429">
        <v>320</v>
      </c>
    </row>
    <row r="6131" spans="1:3" ht="31.5" x14ac:dyDescent="0.25">
      <c r="A6131" s="356" t="s">
        <v>7692</v>
      </c>
      <c r="B6131" s="175" t="s">
        <v>7693</v>
      </c>
      <c r="C6131" s="429">
        <v>300</v>
      </c>
    </row>
    <row r="6132" spans="1:3" x14ac:dyDescent="0.25">
      <c r="A6132" s="538" t="s">
        <v>7694</v>
      </c>
      <c r="B6132" s="143" t="s">
        <v>3176</v>
      </c>
      <c r="C6132" s="429"/>
    </row>
    <row r="6133" spans="1:3" x14ac:dyDescent="0.25">
      <c r="A6133" s="538"/>
      <c r="B6133" s="150" t="s">
        <v>353</v>
      </c>
      <c r="C6133" s="429">
        <v>270</v>
      </c>
    </row>
    <row r="6134" spans="1:3" x14ac:dyDescent="0.25">
      <c r="A6134" s="538"/>
      <c r="B6134" s="150" t="s">
        <v>7695</v>
      </c>
      <c r="C6134" s="429"/>
    </row>
    <row r="6135" spans="1:3" x14ac:dyDescent="0.25">
      <c r="A6135" s="538"/>
      <c r="B6135" s="150" t="s">
        <v>354</v>
      </c>
      <c r="C6135" s="429">
        <v>250</v>
      </c>
    </row>
    <row r="6136" spans="1:3" x14ac:dyDescent="0.25">
      <c r="A6136" s="538"/>
      <c r="B6136" s="150" t="s">
        <v>355</v>
      </c>
      <c r="C6136" s="429">
        <v>230</v>
      </c>
    </row>
    <row r="6137" spans="1:3" x14ac:dyDescent="0.25">
      <c r="A6137" s="539" t="s">
        <v>7696</v>
      </c>
      <c r="B6137" s="143" t="s">
        <v>3181</v>
      </c>
      <c r="C6137" s="429"/>
    </row>
    <row r="6138" spans="1:3" x14ac:dyDescent="0.25">
      <c r="A6138" s="539"/>
      <c r="B6138" s="150" t="s">
        <v>353</v>
      </c>
      <c r="C6138" s="429">
        <v>250</v>
      </c>
    </row>
    <row r="6139" spans="1:3" x14ac:dyDescent="0.25">
      <c r="A6139" s="539"/>
      <c r="B6139" s="150" t="s">
        <v>354</v>
      </c>
      <c r="C6139" s="429">
        <v>230</v>
      </c>
    </row>
    <row r="6140" spans="1:3" x14ac:dyDescent="0.25">
      <c r="A6140" s="539"/>
      <c r="B6140" s="150" t="s">
        <v>355</v>
      </c>
      <c r="C6140" s="429">
        <v>210</v>
      </c>
    </row>
    <row r="6141" spans="1:3" x14ac:dyDescent="0.25">
      <c r="A6141" s="239">
        <v>48</v>
      </c>
      <c r="B6141" s="157" t="s">
        <v>7697</v>
      </c>
      <c r="C6141" s="428"/>
    </row>
    <row r="6142" spans="1:3" ht="31.5" x14ac:dyDescent="0.25">
      <c r="A6142" s="343">
        <v>48.1</v>
      </c>
      <c r="B6142" s="369" t="s">
        <v>10815</v>
      </c>
      <c r="C6142" s="404">
        <v>2200</v>
      </c>
    </row>
    <row r="6143" spans="1:3" x14ac:dyDescent="0.25">
      <c r="A6143" s="535">
        <v>48.2</v>
      </c>
      <c r="B6143" s="174" t="s">
        <v>6337</v>
      </c>
      <c r="C6143" s="428"/>
    </row>
    <row r="6144" spans="1:3" ht="31.5" x14ac:dyDescent="0.25">
      <c r="A6144" s="536"/>
      <c r="B6144" s="175" t="s">
        <v>7698</v>
      </c>
      <c r="C6144" s="428">
        <v>2100</v>
      </c>
    </row>
    <row r="6145" spans="1:3" ht="31.5" x14ac:dyDescent="0.25">
      <c r="A6145" s="536"/>
      <c r="B6145" s="175" t="s">
        <v>7699</v>
      </c>
      <c r="C6145" s="404">
        <v>2100</v>
      </c>
    </row>
    <row r="6146" spans="1:3" x14ac:dyDescent="0.25">
      <c r="A6146" s="537"/>
      <c r="B6146" s="175" t="s">
        <v>7700</v>
      </c>
      <c r="C6146" s="404">
        <v>1900</v>
      </c>
    </row>
    <row r="6147" spans="1:3" x14ac:dyDescent="0.25">
      <c r="A6147" s="535">
        <v>48.3</v>
      </c>
      <c r="B6147" s="174" t="s">
        <v>7701</v>
      </c>
      <c r="C6147" s="428"/>
    </row>
    <row r="6148" spans="1:3" x14ac:dyDescent="0.25">
      <c r="A6148" s="536"/>
      <c r="B6148" s="175" t="s">
        <v>7702</v>
      </c>
      <c r="C6148" s="404">
        <v>700</v>
      </c>
    </row>
    <row r="6149" spans="1:3" x14ac:dyDescent="0.25">
      <c r="A6149" s="536"/>
      <c r="B6149" s="175" t="s">
        <v>7703</v>
      </c>
      <c r="C6149" s="404">
        <v>400</v>
      </c>
    </row>
    <row r="6150" spans="1:3" x14ac:dyDescent="0.25">
      <c r="A6150" s="537"/>
      <c r="B6150" s="147" t="s">
        <v>7704</v>
      </c>
      <c r="C6150" s="428">
        <v>600</v>
      </c>
    </row>
    <row r="6151" spans="1:3" ht="31.5" x14ac:dyDescent="0.25">
      <c r="A6151" s="343">
        <v>48.4</v>
      </c>
      <c r="B6151" s="175" t="s">
        <v>10816</v>
      </c>
      <c r="C6151" s="404">
        <v>550</v>
      </c>
    </row>
    <row r="6152" spans="1:3" x14ac:dyDescent="0.25">
      <c r="A6152" s="535">
        <v>48.5</v>
      </c>
      <c r="B6152" s="157" t="s">
        <v>7705</v>
      </c>
      <c r="C6152" s="428"/>
    </row>
    <row r="6153" spans="1:3" x14ac:dyDescent="0.25">
      <c r="A6153" s="536"/>
      <c r="B6153" s="175" t="s">
        <v>7706</v>
      </c>
      <c r="C6153" s="428">
        <v>600</v>
      </c>
    </row>
    <row r="6154" spans="1:3" x14ac:dyDescent="0.25">
      <c r="A6154" s="536"/>
      <c r="B6154" s="175" t="s">
        <v>7707</v>
      </c>
      <c r="C6154" s="428">
        <v>450</v>
      </c>
    </row>
    <row r="6155" spans="1:3" ht="31.5" x14ac:dyDescent="0.25">
      <c r="A6155" s="537"/>
      <c r="B6155" s="175" t="s">
        <v>7708</v>
      </c>
      <c r="C6155" s="404">
        <v>500</v>
      </c>
    </row>
    <row r="6156" spans="1:3" ht="31.5" x14ac:dyDescent="0.25">
      <c r="A6156" s="343">
        <v>48.6</v>
      </c>
      <c r="B6156" s="368" t="s">
        <v>10817</v>
      </c>
      <c r="C6156" s="404">
        <v>700</v>
      </c>
    </row>
    <row r="6157" spans="1:3" x14ac:dyDescent="0.25">
      <c r="A6157" s="535">
        <v>48.7</v>
      </c>
      <c r="B6157" s="174" t="s">
        <v>7709</v>
      </c>
      <c r="C6157" s="428"/>
    </row>
    <row r="6158" spans="1:3" ht="31.5" x14ac:dyDescent="0.25">
      <c r="A6158" s="536"/>
      <c r="B6158" s="175" t="s">
        <v>7710</v>
      </c>
      <c r="C6158" s="428">
        <v>1000</v>
      </c>
    </row>
    <row r="6159" spans="1:3" x14ac:dyDescent="0.25">
      <c r="A6159" s="536"/>
      <c r="B6159" s="152" t="s">
        <v>7711</v>
      </c>
      <c r="C6159" s="428">
        <v>1200</v>
      </c>
    </row>
    <row r="6160" spans="1:3" x14ac:dyDescent="0.25">
      <c r="A6160" s="536"/>
      <c r="B6160" s="147" t="s">
        <v>7712</v>
      </c>
      <c r="C6160" s="404">
        <v>1500</v>
      </c>
    </row>
    <row r="6161" spans="1:3" x14ac:dyDescent="0.25">
      <c r="A6161" s="536"/>
      <c r="B6161" s="369" t="s">
        <v>7713</v>
      </c>
      <c r="C6161" s="404">
        <v>1200</v>
      </c>
    </row>
    <row r="6162" spans="1:3" x14ac:dyDescent="0.25">
      <c r="A6162" s="536"/>
      <c r="B6162" s="335" t="s">
        <v>7714</v>
      </c>
      <c r="C6162" s="428">
        <v>650</v>
      </c>
    </row>
    <row r="6163" spans="1:3" x14ac:dyDescent="0.25">
      <c r="A6163" s="537"/>
      <c r="B6163" s="335" t="s">
        <v>7715</v>
      </c>
      <c r="C6163" s="428">
        <v>500</v>
      </c>
    </row>
    <row r="6164" spans="1:3" x14ac:dyDescent="0.25">
      <c r="A6164" s="535">
        <v>48.8</v>
      </c>
      <c r="B6164" s="368" t="s">
        <v>7716</v>
      </c>
      <c r="C6164" s="404"/>
    </row>
    <row r="6165" spans="1:3" x14ac:dyDescent="0.25">
      <c r="A6165" s="536"/>
      <c r="B6165" s="369" t="s">
        <v>7717</v>
      </c>
      <c r="C6165" s="404">
        <v>1500</v>
      </c>
    </row>
    <row r="6166" spans="1:3" x14ac:dyDescent="0.25">
      <c r="A6166" s="536"/>
      <c r="B6166" s="369" t="s">
        <v>7718</v>
      </c>
      <c r="C6166" s="404">
        <v>1500</v>
      </c>
    </row>
    <row r="6167" spans="1:3" x14ac:dyDescent="0.25">
      <c r="A6167" s="536"/>
      <c r="B6167" s="369" t="s">
        <v>7719</v>
      </c>
      <c r="C6167" s="404">
        <v>650</v>
      </c>
    </row>
    <row r="6168" spans="1:3" x14ac:dyDescent="0.25">
      <c r="A6168" s="536"/>
      <c r="B6168" s="369" t="s">
        <v>7720</v>
      </c>
      <c r="C6168" s="404">
        <v>700</v>
      </c>
    </row>
    <row r="6169" spans="1:3" x14ac:dyDescent="0.25">
      <c r="A6169" s="537"/>
      <c r="B6169" s="152" t="s">
        <v>7721</v>
      </c>
      <c r="C6169" s="404">
        <v>650</v>
      </c>
    </row>
    <row r="6170" spans="1:3" ht="31.5" x14ac:dyDescent="0.25">
      <c r="A6170" s="366">
        <v>48.9</v>
      </c>
      <c r="B6170" s="174" t="s">
        <v>10818</v>
      </c>
      <c r="C6170" s="428">
        <v>350</v>
      </c>
    </row>
    <row r="6171" spans="1:3" x14ac:dyDescent="0.25">
      <c r="A6171" s="535" t="s">
        <v>7722</v>
      </c>
      <c r="B6171" s="334" t="s">
        <v>7723</v>
      </c>
      <c r="C6171" s="428"/>
    </row>
    <row r="6172" spans="1:3" x14ac:dyDescent="0.25">
      <c r="A6172" s="536"/>
      <c r="B6172" s="369" t="s">
        <v>7724</v>
      </c>
      <c r="C6172" s="404">
        <v>650</v>
      </c>
    </row>
    <row r="6173" spans="1:3" x14ac:dyDescent="0.25">
      <c r="A6173" s="536"/>
      <c r="B6173" s="369" t="s">
        <v>7725</v>
      </c>
      <c r="C6173" s="404">
        <v>700</v>
      </c>
    </row>
    <row r="6174" spans="1:3" x14ac:dyDescent="0.25">
      <c r="A6174" s="537"/>
      <c r="B6174" s="369" t="s">
        <v>7726</v>
      </c>
      <c r="C6174" s="404">
        <v>1200</v>
      </c>
    </row>
    <row r="6175" spans="1:3" x14ac:dyDescent="0.25">
      <c r="A6175" s="535">
        <v>48.11</v>
      </c>
      <c r="B6175" s="334" t="s">
        <v>7727</v>
      </c>
      <c r="C6175" s="428"/>
    </row>
    <row r="6176" spans="1:3" x14ac:dyDescent="0.25">
      <c r="A6176" s="536"/>
      <c r="B6176" s="369" t="s">
        <v>7728</v>
      </c>
      <c r="C6176" s="404">
        <v>1200</v>
      </c>
    </row>
    <row r="6177" spans="1:3" x14ac:dyDescent="0.25">
      <c r="A6177" s="536"/>
      <c r="B6177" s="369" t="s">
        <v>7729</v>
      </c>
      <c r="C6177" s="404">
        <v>900</v>
      </c>
    </row>
    <row r="6178" spans="1:3" x14ac:dyDescent="0.25">
      <c r="A6178" s="537"/>
      <c r="B6178" s="369" t="s">
        <v>7730</v>
      </c>
      <c r="C6178" s="404">
        <v>700</v>
      </c>
    </row>
    <row r="6179" spans="1:3" x14ac:dyDescent="0.25">
      <c r="A6179" s="535" t="s">
        <v>7731</v>
      </c>
      <c r="B6179" s="334" t="s">
        <v>7732</v>
      </c>
      <c r="C6179" s="404"/>
    </row>
    <row r="6180" spans="1:3" x14ac:dyDescent="0.25">
      <c r="A6180" s="536"/>
      <c r="B6180" s="167" t="s">
        <v>7733</v>
      </c>
      <c r="C6180" s="404">
        <v>350</v>
      </c>
    </row>
    <row r="6181" spans="1:3" x14ac:dyDescent="0.25">
      <c r="A6181" s="536"/>
      <c r="B6181" s="167" t="s">
        <v>7734</v>
      </c>
      <c r="C6181" s="404">
        <v>300</v>
      </c>
    </row>
    <row r="6182" spans="1:3" x14ac:dyDescent="0.25">
      <c r="A6182" s="537"/>
      <c r="B6182" s="167" t="s">
        <v>7735</v>
      </c>
      <c r="C6182" s="404">
        <v>300</v>
      </c>
    </row>
    <row r="6183" spans="1:3" x14ac:dyDescent="0.25">
      <c r="A6183" s="535" t="s">
        <v>7736</v>
      </c>
      <c r="B6183" s="334" t="s">
        <v>7737</v>
      </c>
      <c r="C6183" s="404"/>
    </row>
    <row r="6184" spans="1:3" x14ac:dyDescent="0.25">
      <c r="A6184" s="536"/>
      <c r="B6184" s="175" t="s">
        <v>7738</v>
      </c>
      <c r="C6184" s="428">
        <v>750</v>
      </c>
    </row>
    <row r="6185" spans="1:3" x14ac:dyDescent="0.25">
      <c r="A6185" s="536"/>
      <c r="B6185" s="175" t="s">
        <v>7739</v>
      </c>
      <c r="C6185" s="428">
        <v>500</v>
      </c>
    </row>
    <row r="6186" spans="1:3" x14ac:dyDescent="0.25">
      <c r="A6186" s="537"/>
      <c r="B6186" s="175" t="s">
        <v>7740</v>
      </c>
      <c r="C6186" s="428">
        <v>400</v>
      </c>
    </row>
    <row r="6187" spans="1:3" x14ac:dyDescent="0.25">
      <c r="A6187" s="535" t="s">
        <v>7741</v>
      </c>
      <c r="B6187" s="334" t="s">
        <v>7742</v>
      </c>
      <c r="C6187" s="404"/>
    </row>
    <row r="6188" spans="1:3" x14ac:dyDescent="0.25">
      <c r="A6188" s="536"/>
      <c r="B6188" s="175" t="s">
        <v>7743</v>
      </c>
      <c r="C6188" s="428">
        <v>650</v>
      </c>
    </row>
    <row r="6189" spans="1:3" x14ac:dyDescent="0.25">
      <c r="A6189" s="536"/>
      <c r="B6189" s="175" t="s">
        <v>7744</v>
      </c>
      <c r="C6189" s="428">
        <v>500</v>
      </c>
    </row>
    <row r="6190" spans="1:3" x14ac:dyDescent="0.25">
      <c r="A6190" s="537"/>
      <c r="B6190" s="175" t="s">
        <v>7745</v>
      </c>
      <c r="C6190" s="428">
        <v>400</v>
      </c>
    </row>
    <row r="6191" spans="1:3" x14ac:dyDescent="0.25">
      <c r="A6191" s="373"/>
      <c r="B6191" s="174" t="s">
        <v>7746</v>
      </c>
      <c r="C6191" s="428"/>
    </row>
    <row r="6192" spans="1:3" x14ac:dyDescent="0.25">
      <c r="A6192" s="161" t="s">
        <v>7747</v>
      </c>
      <c r="B6192" s="175" t="s">
        <v>7748</v>
      </c>
      <c r="C6192" s="428">
        <v>800</v>
      </c>
    </row>
    <row r="6193" spans="1:3" x14ac:dyDescent="0.25">
      <c r="A6193" s="534" t="s">
        <v>7749</v>
      </c>
      <c r="B6193" s="175" t="s">
        <v>7750</v>
      </c>
      <c r="C6193" s="428">
        <v>800</v>
      </c>
    </row>
    <row r="6194" spans="1:3" x14ac:dyDescent="0.25">
      <c r="A6194" s="534"/>
      <c r="B6194" s="175" t="s">
        <v>7751</v>
      </c>
      <c r="C6194" s="428">
        <v>800</v>
      </c>
    </row>
    <row r="6195" spans="1:3" x14ac:dyDescent="0.25">
      <c r="A6195" s="161" t="s">
        <v>7752</v>
      </c>
      <c r="B6195" s="175" t="s">
        <v>7753</v>
      </c>
      <c r="C6195" s="428">
        <v>750</v>
      </c>
    </row>
    <row r="6196" spans="1:3" x14ac:dyDescent="0.25">
      <c r="A6196" s="534" t="s">
        <v>7754</v>
      </c>
      <c r="B6196" s="175" t="s">
        <v>7755</v>
      </c>
      <c r="C6196" s="428">
        <v>1800</v>
      </c>
    </row>
    <row r="6197" spans="1:3" x14ac:dyDescent="0.25">
      <c r="A6197" s="534"/>
      <c r="B6197" s="175" t="s">
        <v>7756</v>
      </c>
      <c r="C6197" s="428">
        <v>1500</v>
      </c>
    </row>
    <row r="6198" spans="1:3" ht="31.5" x14ac:dyDescent="0.25">
      <c r="A6198" s="161" t="s">
        <v>7757</v>
      </c>
      <c r="B6198" s="175" t="s">
        <v>7758</v>
      </c>
      <c r="C6198" s="428">
        <v>400</v>
      </c>
    </row>
    <row r="6199" spans="1:3" x14ac:dyDescent="0.25">
      <c r="A6199" s="161" t="s">
        <v>7759</v>
      </c>
      <c r="B6199" s="175" t="s">
        <v>7760</v>
      </c>
      <c r="C6199" s="428">
        <v>900</v>
      </c>
    </row>
    <row r="6200" spans="1:3" x14ac:dyDescent="0.25">
      <c r="A6200" s="373"/>
      <c r="B6200" s="174" t="s">
        <v>7761</v>
      </c>
      <c r="C6200" s="428"/>
    </row>
    <row r="6201" spans="1:3" x14ac:dyDescent="0.25">
      <c r="A6201" s="373" t="s">
        <v>7762</v>
      </c>
      <c r="B6201" s="175" t="s">
        <v>7763</v>
      </c>
      <c r="C6201" s="428">
        <v>450</v>
      </c>
    </row>
    <row r="6202" spans="1:3" x14ac:dyDescent="0.25">
      <c r="A6202" s="373" t="s">
        <v>7764</v>
      </c>
      <c r="B6202" s="175" t="s">
        <v>7765</v>
      </c>
      <c r="C6202" s="428">
        <v>450</v>
      </c>
    </row>
    <row r="6203" spans="1:3" x14ac:dyDescent="0.25">
      <c r="A6203" s="373" t="s">
        <v>7766</v>
      </c>
      <c r="B6203" s="175" t="s">
        <v>7767</v>
      </c>
      <c r="C6203" s="428">
        <v>450</v>
      </c>
    </row>
    <row r="6204" spans="1:3" x14ac:dyDescent="0.25">
      <c r="A6204" s="373"/>
      <c r="B6204" s="174" t="s">
        <v>7768</v>
      </c>
      <c r="C6204" s="428"/>
    </row>
    <row r="6205" spans="1:3" x14ac:dyDescent="0.25">
      <c r="A6205" s="373" t="s">
        <v>7769</v>
      </c>
      <c r="B6205" s="335" t="s">
        <v>7770</v>
      </c>
      <c r="C6205" s="428">
        <v>450</v>
      </c>
    </row>
    <row r="6206" spans="1:3" x14ac:dyDescent="0.25">
      <c r="A6206" s="161" t="s">
        <v>7771</v>
      </c>
      <c r="B6206" s="335" t="s">
        <v>7772</v>
      </c>
      <c r="C6206" s="428">
        <v>450</v>
      </c>
    </row>
    <row r="6207" spans="1:3" x14ac:dyDescent="0.25">
      <c r="A6207" s="356"/>
      <c r="B6207" s="174" t="s">
        <v>7773</v>
      </c>
      <c r="C6207" s="428"/>
    </row>
    <row r="6208" spans="1:3" x14ac:dyDescent="0.25">
      <c r="A6208" s="534" t="s">
        <v>7774</v>
      </c>
      <c r="B6208" s="369" t="s">
        <v>7775</v>
      </c>
      <c r="C6208" s="404">
        <v>500</v>
      </c>
    </row>
    <row r="6209" spans="1:3" x14ac:dyDescent="0.25">
      <c r="A6209" s="534"/>
      <c r="B6209" s="369" t="s">
        <v>7776</v>
      </c>
      <c r="C6209" s="404">
        <v>350</v>
      </c>
    </row>
    <row r="6210" spans="1:3" ht="31.5" x14ac:dyDescent="0.25">
      <c r="A6210" s="161" t="s">
        <v>7777</v>
      </c>
      <c r="B6210" s="369" t="s">
        <v>7778</v>
      </c>
      <c r="C6210" s="404">
        <v>600</v>
      </c>
    </row>
    <row r="6211" spans="1:3" x14ac:dyDescent="0.25">
      <c r="A6211" s="161" t="s">
        <v>7779</v>
      </c>
      <c r="B6211" s="369" t="s">
        <v>7780</v>
      </c>
      <c r="C6211" s="404">
        <v>350</v>
      </c>
    </row>
    <row r="6212" spans="1:3" x14ac:dyDescent="0.25">
      <c r="A6212" s="161" t="s">
        <v>7781</v>
      </c>
      <c r="B6212" s="369" t="s">
        <v>7782</v>
      </c>
      <c r="C6212" s="404">
        <v>500</v>
      </c>
    </row>
    <row r="6213" spans="1:3" x14ac:dyDescent="0.25">
      <c r="A6213" s="161" t="s">
        <v>7783</v>
      </c>
      <c r="B6213" s="369" t="s">
        <v>7784</v>
      </c>
      <c r="C6213" s="404">
        <v>350</v>
      </c>
    </row>
    <row r="6214" spans="1:3" x14ac:dyDescent="0.25">
      <c r="A6214" s="161" t="s">
        <v>7785</v>
      </c>
      <c r="B6214" s="369" t="s">
        <v>7786</v>
      </c>
      <c r="C6214" s="404">
        <v>400</v>
      </c>
    </row>
    <row r="6215" spans="1:3" x14ac:dyDescent="0.25">
      <c r="A6215" s="373"/>
      <c r="B6215" s="174" t="s">
        <v>7787</v>
      </c>
      <c r="C6215" s="404"/>
    </row>
    <row r="6216" spans="1:3" x14ac:dyDescent="0.25">
      <c r="A6216" s="161" t="s">
        <v>7788</v>
      </c>
      <c r="B6216" s="175" t="s">
        <v>7789</v>
      </c>
      <c r="C6216" s="404">
        <v>550</v>
      </c>
    </row>
    <row r="6217" spans="1:3" x14ac:dyDescent="0.25">
      <c r="A6217" s="161" t="s">
        <v>7790</v>
      </c>
      <c r="B6217" s="175" t="s">
        <v>7791</v>
      </c>
      <c r="C6217" s="404">
        <v>600</v>
      </c>
    </row>
    <row r="6218" spans="1:3" x14ac:dyDescent="0.25">
      <c r="A6218" s="161" t="s">
        <v>7792</v>
      </c>
      <c r="B6218" s="175" t="s">
        <v>7793</v>
      </c>
      <c r="C6218" s="404">
        <v>450</v>
      </c>
    </row>
    <row r="6219" spans="1:3" x14ac:dyDescent="0.25">
      <c r="A6219" s="161" t="s">
        <v>7794</v>
      </c>
      <c r="B6219" s="175" t="s">
        <v>7795</v>
      </c>
      <c r="C6219" s="404">
        <v>450</v>
      </c>
    </row>
    <row r="6220" spans="1:3" x14ac:dyDescent="0.25">
      <c r="A6220" s="161" t="s">
        <v>7796</v>
      </c>
      <c r="B6220" s="175" t="s">
        <v>7797</v>
      </c>
      <c r="C6220" s="404">
        <v>500</v>
      </c>
    </row>
    <row r="6221" spans="1:3" x14ac:dyDescent="0.25">
      <c r="A6221" s="161" t="s">
        <v>7798</v>
      </c>
      <c r="B6221" s="175" t="s">
        <v>7799</v>
      </c>
      <c r="C6221" s="429">
        <v>1100</v>
      </c>
    </row>
    <row r="6222" spans="1:3" x14ac:dyDescent="0.25">
      <c r="A6222" s="161" t="s">
        <v>7800</v>
      </c>
      <c r="B6222" s="175" t="s">
        <v>7801</v>
      </c>
      <c r="C6222" s="429">
        <v>700</v>
      </c>
    </row>
    <row r="6223" spans="1:3" x14ac:dyDescent="0.25">
      <c r="A6223" s="534" t="s">
        <v>7802</v>
      </c>
      <c r="B6223" s="143" t="s">
        <v>352</v>
      </c>
      <c r="C6223" s="428"/>
    </row>
    <row r="6224" spans="1:3" x14ac:dyDescent="0.25">
      <c r="A6224" s="534"/>
      <c r="B6224" s="150" t="s">
        <v>353</v>
      </c>
      <c r="C6224" s="404">
        <v>300</v>
      </c>
    </row>
    <row r="6225" spans="1:3" x14ac:dyDescent="0.25">
      <c r="A6225" s="534"/>
      <c r="B6225" s="150" t="s">
        <v>354</v>
      </c>
      <c r="C6225" s="404">
        <v>250</v>
      </c>
    </row>
    <row r="6226" spans="1:3" x14ac:dyDescent="0.25">
      <c r="A6226" s="534"/>
      <c r="B6226" s="150" t="s">
        <v>355</v>
      </c>
      <c r="C6226" s="404">
        <v>200</v>
      </c>
    </row>
    <row r="6227" spans="1:3" x14ac:dyDescent="0.25">
      <c r="A6227" s="534" t="s">
        <v>7803</v>
      </c>
      <c r="B6227" s="143" t="s">
        <v>357</v>
      </c>
      <c r="C6227" s="404"/>
    </row>
    <row r="6228" spans="1:3" x14ac:dyDescent="0.25">
      <c r="A6228" s="534"/>
      <c r="B6228" s="152" t="s">
        <v>354</v>
      </c>
      <c r="C6228" s="404">
        <v>250</v>
      </c>
    </row>
    <row r="6229" spans="1:3" x14ac:dyDescent="0.25">
      <c r="A6229" s="534"/>
      <c r="B6229" s="150" t="s">
        <v>354</v>
      </c>
      <c r="C6229" s="404">
        <v>200</v>
      </c>
    </row>
    <row r="6230" spans="1:3" x14ac:dyDescent="0.25">
      <c r="A6230" s="534"/>
      <c r="B6230" s="150" t="s">
        <v>355</v>
      </c>
      <c r="C6230" s="404">
        <v>170</v>
      </c>
    </row>
    <row r="6231" spans="1:3" x14ac:dyDescent="0.25">
      <c r="A6231" s="356" t="s">
        <v>7804</v>
      </c>
      <c r="B6231" s="174" t="s">
        <v>0</v>
      </c>
      <c r="C6231" s="427"/>
    </row>
    <row r="6232" spans="1:3" x14ac:dyDescent="0.25">
      <c r="A6232" s="531" t="s">
        <v>7805</v>
      </c>
      <c r="B6232" s="174" t="s">
        <v>5989</v>
      </c>
      <c r="C6232" s="427"/>
    </row>
    <row r="6233" spans="1:3" x14ac:dyDescent="0.25">
      <c r="A6233" s="532"/>
      <c r="B6233" s="175" t="s">
        <v>7806</v>
      </c>
      <c r="C6233" s="427">
        <v>3100</v>
      </c>
    </row>
    <row r="6234" spans="1:3" x14ac:dyDescent="0.25">
      <c r="A6234" s="532"/>
      <c r="B6234" s="175" t="s">
        <v>7807</v>
      </c>
      <c r="C6234" s="427">
        <v>2200</v>
      </c>
    </row>
    <row r="6235" spans="1:3" x14ac:dyDescent="0.25">
      <c r="A6235" s="532"/>
      <c r="B6235" s="175" t="s">
        <v>7808</v>
      </c>
      <c r="C6235" s="427">
        <v>1500</v>
      </c>
    </row>
    <row r="6236" spans="1:3" x14ac:dyDescent="0.25">
      <c r="A6236" s="532"/>
      <c r="B6236" s="175" t="s">
        <v>7809</v>
      </c>
      <c r="C6236" s="427">
        <v>1700</v>
      </c>
    </row>
    <row r="6237" spans="1:3" x14ac:dyDescent="0.25">
      <c r="A6237" s="532"/>
      <c r="B6237" s="175" t="s">
        <v>7810</v>
      </c>
      <c r="C6237" s="427">
        <v>3000</v>
      </c>
    </row>
    <row r="6238" spans="1:3" x14ac:dyDescent="0.25">
      <c r="A6238" s="532"/>
      <c r="B6238" s="175" t="s">
        <v>7811</v>
      </c>
      <c r="C6238" s="427">
        <v>1700</v>
      </c>
    </row>
    <row r="6239" spans="1:3" x14ac:dyDescent="0.25">
      <c r="A6239" s="532"/>
      <c r="B6239" s="175" t="s">
        <v>7812</v>
      </c>
      <c r="C6239" s="427">
        <v>660</v>
      </c>
    </row>
    <row r="6240" spans="1:3" x14ac:dyDescent="0.25">
      <c r="A6240" s="532"/>
      <c r="B6240" s="175" t="s">
        <v>7813</v>
      </c>
      <c r="C6240" s="427">
        <v>990</v>
      </c>
    </row>
    <row r="6241" spans="1:3" x14ac:dyDescent="0.25">
      <c r="A6241" s="532"/>
      <c r="B6241" s="175" t="s">
        <v>7814</v>
      </c>
      <c r="C6241" s="427">
        <v>660</v>
      </c>
    </row>
    <row r="6242" spans="1:3" x14ac:dyDescent="0.25">
      <c r="A6242" s="532"/>
      <c r="B6242" s="175" t="s">
        <v>7815</v>
      </c>
      <c r="C6242" s="427">
        <v>900</v>
      </c>
    </row>
    <row r="6243" spans="1:3" x14ac:dyDescent="0.25">
      <c r="A6243" s="533"/>
      <c r="B6243" s="175" t="s">
        <v>7816</v>
      </c>
      <c r="C6243" s="427">
        <v>1200</v>
      </c>
    </row>
    <row r="6244" spans="1:3" x14ac:dyDescent="0.25">
      <c r="A6244" s="504" t="s">
        <v>7817</v>
      </c>
      <c r="B6244" s="175" t="s">
        <v>7818</v>
      </c>
      <c r="C6244" s="427">
        <v>730</v>
      </c>
    </row>
    <row r="6245" spans="1:3" x14ac:dyDescent="0.25">
      <c r="A6245" s="505"/>
      <c r="B6245" s="175" t="s">
        <v>7819</v>
      </c>
      <c r="C6245" s="427">
        <v>900</v>
      </c>
    </row>
    <row r="6246" spans="1:3" x14ac:dyDescent="0.25">
      <c r="A6246" s="505"/>
      <c r="B6246" s="175" t="s">
        <v>7820</v>
      </c>
      <c r="C6246" s="427">
        <v>730</v>
      </c>
    </row>
    <row r="6247" spans="1:3" x14ac:dyDescent="0.25">
      <c r="A6247" s="506"/>
      <c r="B6247" s="175" t="s">
        <v>7821</v>
      </c>
      <c r="C6247" s="427">
        <v>330</v>
      </c>
    </row>
    <row r="6248" spans="1:3" x14ac:dyDescent="0.25">
      <c r="A6248" s="511" t="s">
        <v>7822</v>
      </c>
      <c r="B6248" s="175" t="s">
        <v>7823</v>
      </c>
      <c r="C6248" s="427">
        <v>1050</v>
      </c>
    </row>
    <row r="6249" spans="1:3" x14ac:dyDescent="0.25">
      <c r="A6249" s="513"/>
      <c r="B6249" s="175" t="s">
        <v>7824</v>
      </c>
      <c r="C6249" s="427">
        <v>660</v>
      </c>
    </row>
    <row r="6250" spans="1:3" x14ac:dyDescent="0.25">
      <c r="A6250" s="163" t="s">
        <v>7825</v>
      </c>
      <c r="B6250" s="150" t="s">
        <v>7826</v>
      </c>
      <c r="C6250" s="427">
        <v>330</v>
      </c>
    </row>
    <row r="6251" spans="1:3" x14ac:dyDescent="0.25">
      <c r="A6251" s="163" t="s">
        <v>7827</v>
      </c>
      <c r="B6251" s="175" t="s">
        <v>7828</v>
      </c>
      <c r="C6251" s="427">
        <v>330</v>
      </c>
    </row>
    <row r="6252" spans="1:3" x14ac:dyDescent="0.25">
      <c r="A6252" s="163" t="s">
        <v>7829</v>
      </c>
      <c r="B6252" s="175" t="s">
        <v>7830</v>
      </c>
      <c r="C6252" s="427">
        <v>580</v>
      </c>
    </row>
    <row r="6253" spans="1:3" x14ac:dyDescent="0.25">
      <c r="A6253" s="163" t="s">
        <v>7831</v>
      </c>
      <c r="B6253" s="175" t="s">
        <v>7832</v>
      </c>
      <c r="C6253" s="427">
        <v>370</v>
      </c>
    </row>
    <row r="6254" spans="1:3" x14ac:dyDescent="0.25">
      <c r="A6254" s="163" t="s">
        <v>7833</v>
      </c>
      <c r="B6254" s="175" t="s">
        <v>7834</v>
      </c>
      <c r="C6254" s="427" t="s">
        <v>7835</v>
      </c>
    </row>
    <row r="6255" spans="1:3" x14ac:dyDescent="0.25">
      <c r="A6255" s="163" t="s">
        <v>7836</v>
      </c>
      <c r="B6255" s="175" t="s">
        <v>7837</v>
      </c>
      <c r="C6255" s="427">
        <v>730</v>
      </c>
    </row>
    <row r="6256" spans="1:3" x14ac:dyDescent="0.25">
      <c r="A6256" s="163" t="s">
        <v>7838</v>
      </c>
      <c r="B6256" s="175" t="s">
        <v>7839</v>
      </c>
      <c r="C6256" s="427">
        <v>730</v>
      </c>
    </row>
    <row r="6257" spans="1:3" x14ac:dyDescent="0.25">
      <c r="A6257" s="163" t="s">
        <v>7840</v>
      </c>
      <c r="B6257" s="175" t="s">
        <v>7841</v>
      </c>
      <c r="C6257" s="427">
        <v>580</v>
      </c>
    </row>
    <row r="6258" spans="1:3" x14ac:dyDescent="0.25">
      <c r="A6258" s="163" t="s">
        <v>7842</v>
      </c>
      <c r="B6258" s="175" t="s">
        <v>7843</v>
      </c>
      <c r="C6258" s="427">
        <v>580</v>
      </c>
    </row>
    <row r="6259" spans="1:3" x14ac:dyDescent="0.25">
      <c r="A6259" s="163" t="s">
        <v>7844</v>
      </c>
      <c r="B6259" s="150" t="s">
        <v>7845</v>
      </c>
      <c r="C6259" s="427">
        <v>1300</v>
      </c>
    </row>
    <row r="6260" spans="1:3" x14ac:dyDescent="0.25">
      <c r="A6260" s="163" t="s">
        <v>7846</v>
      </c>
      <c r="B6260" s="150" t="s">
        <v>7847</v>
      </c>
      <c r="C6260" s="427">
        <v>900</v>
      </c>
    </row>
    <row r="6261" spans="1:3" x14ac:dyDescent="0.25">
      <c r="A6261" s="163" t="s">
        <v>7848</v>
      </c>
      <c r="B6261" s="175" t="s">
        <v>7849</v>
      </c>
      <c r="C6261" s="427">
        <v>900</v>
      </c>
    </row>
    <row r="6262" spans="1:3" ht="31.5" x14ac:dyDescent="0.25">
      <c r="A6262" s="163" t="s">
        <v>7850</v>
      </c>
      <c r="B6262" s="175" t="s">
        <v>7851</v>
      </c>
      <c r="C6262" s="427">
        <v>500</v>
      </c>
    </row>
    <row r="6263" spans="1:3" x14ac:dyDescent="0.25">
      <c r="A6263" s="163" t="s">
        <v>7852</v>
      </c>
      <c r="B6263" s="175" t="s">
        <v>7853</v>
      </c>
      <c r="C6263" s="427">
        <v>500</v>
      </c>
    </row>
    <row r="6264" spans="1:3" x14ac:dyDescent="0.25">
      <c r="A6264" s="163" t="s">
        <v>7854</v>
      </c>
      <c r="B6264" s="175" t="s">
        <v>7855</v>
      </c>
      <c r="C6264" s="427">
        <v>500</v>
      </c>
    </row>
    <row r="6265" spans="1:3" x14ac:dyDescent="0.25">
      <c r="A6265" s="163" t="s">
        <v>7856</v>
      </c>
      <c r="B6265" s="175" t="s">
        <v>7857</v>
      </c>
      <c r="C6265" s="427">
        <v>500</v>
      </c>
    </row>
    <row r="6266" spans="1:3" x14ac:dyDescent="0.25">
      <c r="A6266" s="163" t="s">
        <v>7858</v>
      </c>
      <c r="B6266" s="175" t="s">
        <v>7859</v>
      </c>
      <c r="C6266" s="427">
        <v>600</v>
      </c>
    </row>
    <row r="6267" spans="1:3" x14ac:dyDescent="0.25">
      <c r="A6267" s="163" t="s">
        <v>7860</v>
      </c>
      <c r="B6267" s="175" t="s">
        <v>7861</v>
      </c>
      <c r="C6267" s="427">
        <v>660</v>
      </c>
    </row>
    <row r="6268" spans="1:3" x14ac:dyDescent="0.25">
      <c r="A6268" s="163" t="s">
        <v>7862</v>
      </c>
      <c r="B6268" s="175" t="s">
        <v>7863</v>
      </c>
      <c r="C6268" s="427">
        <v>450</v>
      </c>
    </row>
    <row r="6269" spans="1:3" x14ac:dyDescent="0.25">
      <c r="A6269" s="163" t="s">
        <v>7864</v>
      </c>
      <c r="B6269" s="175" t="s">
        <v>7865</v>
      </c>
      <c r="C6269" s="427">
        <v>450</v>
      </c>
    </row>
    <row r="6270" spans="1:3" ht="31.5" x14ac:dyDescent="0.25">
      <c r="A6270" s="163" t="s">
        <v>7866</v>
      </c>
      <c r="B6270" s="175" t="s">
        <v>7867</v>
      </c>
      <c r="C6270" s="427">
        <v>450</v>
      </c>
    </row>
    <row r="6271" spans="1:3" ht="31.5" x14ac:dyDescent="0.25">
      <c r="A6271" s="163" t="s">
        <v>7868</v>
      </c>
      <c r="B6271" s="175" t="s">
        <v>7869</v>
      </c>
      <c r="C6271" s="427">
        <v>1700</v>
      </c>
    </row>
    <row r="6272" spans="1:3" x14ac:dyDescent="0.25">
      <c r="A6272" s="504" t="s">
        <v>7870</v>
      </c>
      <c r="B6272" s="143" t="s">
        <v>352</v>
      </c>
      <c r="C6272" s="427"/>
    </row>
    <row r="6273" spans="1:3" x14ac:dyDescent="0.25">
      <c r="A6273" s="505"/>
      <c r="B6273" s="150" t="s">
        <v>353</v>
      </c>
      <c r="C6273" s="427">
        <v>300</v>
      </c>
    </row>
    <row r="6274" spans="1:3" x14ac:dyDescent="0.25">
      <c r="A6274" s="505"/>
      <c r="B6274" s="150" t="s">
        <v>354</v>
      </c>
      <c r="C6274" s="427">
        <v>260</v>
      </c>
    </row>
    <row r="6275" spans="1:3" x14ac:dyDescent="0.25">
      <c r="A6275" s="506"/>
      <c r="B6275" s="150" t="s">
        <v>355</v>
      </c>
      <c r="C6275" s="427">
        <v>220</v>
      </c>
    </row>
    <row r="6276" spans="1:3" x14ac:dyDescent="0.25">
      <c r="A6276" s="504" t="s">
        <v>7871</v>
      </c>
      <c r="B6276" s="143" t="s">
        <v>357</v>
      </c>
      <c r="C6276" s="427"/>
    </row>
    <row r="6277" spans="1:3" x14ac:dyDescent="0.25">
      <c r="A6277" s="505"/>
      <c r="B6277" s="150" t="s">
        <v>353</v>
      </c>
      <c r="C6277" s="427" t="s">
        <v>1716</v>
      </c>
    </row>
    <row r="6278" spans="1:3" x14ac:dyDescent="0.25">
      <c r="A6278" s="505"/>
      <c r="B6278" s="150" t="s">
        <v>354</v>
      </c>
      <c r="C6278" s="427" t="s">
        <v>7872</v>
      </c>
    </row>
    <row r="6279" spans="1:3" x14ac:dyDescent="0.25">
      <c r="A6279" s="506"/>
      <c r="B6279" s="150" t="s">
        <v>355</v>
      </c>
      <c r="C6279" s="427" t="s">
        <v>1730</v>
      </c>
    </row>
    <row r="6280" spans="1:3" x14ac:dyDescent="0.25">
      <c r="A6280" s="144">
        <v>50</v>
      </c>
      <c r="B6280" s="143" t="s">
        <v>7873</v>
      </c>
      <c r="C6280" s="428"/>
    </row>
    <row r="6281" spans="1:3" x14ac:dyDescent="0.25">
      <c r="A6281" s="511" t="s">
        <v>7874</v>
      </c>
      <c r="B6281" s="157" t="s">
        <v>7875</v>
      </c>
      <c r="C6281" s="429"/>
    </row>
    <row r="6282" spans="1:3" ht="31.5" x14ac:dyDescent="0.25">
      <c r="A6282" s="512"/>
      <c r="B6282" s="147" t="s">
        <v>7876</v>
      </c>
      <c r="C6282" s="429">
        <v>700</v>
      </c>
    </row>
    <row r="6283" spans="1:3" ht="31.5" x14ac:dyDescent="0.25">
      <c r="A6283" s="512"/>
      <c r="B6283" s="147" t="s">
        <v>7877</v>
      </c>
      <c r="C6283" s="429">
        <v>600</v>
      </c>
    </row>
    <row r="6284" spans="1:3" x14ac:dyDescent="0.25">
      <c r="A6284" s="513"/>
      <c r="B6284" s="147" t="s">
        <v>7878</v>
      </c>
      <c r="C6284" s="429">
        <v>500</v>
      </c>
    </row>
    <row r="6285" spans="1:3" x14ac:dyDescent="0.25">
      <c r="A6285" s="511" t="s">
        <v>7879</v>
      </c>
      <c r="B6285" s="157" t="s">
        <v>7880</v>
      </c>
      <c r="C6285" s="429"/>
    </row>
    <row r="6286" spans="1:3" ht="31.5" x14ac:dyDescent="0.25">
      <c r="A6286" s="512"/>
      <c r="B6286" s="147" t="s">
        <v>7881</v>
      </c>
      <c r="C6286" s="429">
        <v>550</v>
      </c>
    </row>
    <row r="6287" spans="1:3" x14ac:dyDescent="0.25">
      <c r="A6287" s="512"/>
      <c r="B6287" s="147" t="s">
        <v>7882</v>
      </c>
      <c r="C6287" s="429">
        <v>450</v>
      </c>
    </row>
    <row r="6288" spans="1:3" x14ac:dyDescent="0.25">
      <c r="A6288" s="512"/>
      <c r="B6288" s="147" t="s">
        <v>7883</v>
      </c>
      <c r="C6288" s="429">
        <v>500</v>
      </c>
    </row>
    <row r="6289" spans="1:3" x14ac:dyDescent="0.25">
      <c r="A6289" s="512"/>
      <c r="B6289" s="147" t="s">
        <v>7884</v>
      </c>
      <c r="C6289" s="429">
        <v>550</v>
      </c>
    </row>
    <row r="6290" spans="1:3" x14ac:dyDescent="0.25">
      <c r="A6290" s="512"/>
      <c r="B6290" s="147" t="s">
        <v>7885</v>
      </c>
      <c r="C6290" s="429">
        <v>450</v>
      </c>
    </row>
    <row r="6291" spans="1:3" x14ac:dyDescent="0.25">
      <c r="A6291" s="512"/>
      <c r="B6291" s="147" t="s">
        <v>7886</v>
      </c>
      <c r="C6291" s="429">
        <v>400</v>
      </c>
    </row>
    <row r="6292" spans="1:3" x14ac:dyDescent="0.25">
      <c r="A6292" s="513"/>
      <c r="B6292" s="147" t="s">
        <v>7887</v>
      </c>
      <c r="C6292" s="429">
        <v>450</v>
      </c>
    </row>
    <row r="6293" spans="1:3" ht="31.5" x14ac:dyDescent="0.25">
      <c r="A6293" s="144" t="s">
        <v>7888</v>
      </c>
      <c r="B6293" s="147" t="s">
        <v>7889</v>
      </c>
      <c r="C6293" s="429">
        <v>400</v>
      </c>
    </row>
    <row r="6294" spans="1:3" x14ac:dyDescent="0.25">
      <c r="A6294" s="144" t="s">
        <v>7890</v>
      </c>
      <c r="B6294" s="147" t="s">
        <v>7891</v>
      </c>
      <c r="C6294" s="429">
        <v>600</v>
      </c>
    </row>
    <row r="6295" spans="1:3" x14ac:dyDescent="0.25">
      <c r="A6295" s="144" t="s">
        <v>7892</v>
      </c>
      <c r="B6295" s="147" t="s">
        <v>7893</v>
      </c>
      <c r="C6295" s="429">
        <v>500</v>
      </c>
    </row>
    <row r="6296" spans="1:3" ht="31.5" x14ac:dyDescent="0.25">
      <c r="A6296" s="144" t="s">
        <v>7894</v>
      </c>
      <c r="B6296" s="147" t="s">
        <v>7895</v>
      </c>
      <c r="C6296" s="429">
        <v>450</v>
      </c>
    </row>
    <row r="6297" spans="1:3" x14ac:dyDescent="0.25">
      <c r="A6297" s="144" t="s">
        <v>7896</v>
      </c>
      <c r="B6297" s="147" t="s">
        <v>7897</v>
      </c>
      <c r="C6297" s="429">
        <v>400</v>
      </c>
    </row>
    <row r="6298" spans="1:3" x14ac:dyDescent="0.25">
      <c r="A6298" s="144" t="s">
        <v>7898</v>
      </c>
      <c r="B6298" s="147" t="s">
        <v>7899</v>
      </c>
      <c r="C6298" s="429">
        <v>350</v>
      </c>
    </row>
    <row r="6299" spans="1:3" x14ac:dyDescent="0.25">
      <c r="A6299" s="144" t="s">
        <v>7900</v>
      </c>
      <c r="B6299" s="147" t="s">
        <v>7901</v>
      </c>
      <c r="C6299" s="429">
        <v>400</v>
      </c>
    </row>
    <row r="6300" spans="1:3" x14ac:dyDescent="0.25">
      <c r="A6300" s="296" t="s">
        <v>7902</v>
      </c>
      <c r="B6300" s="147" t="s">
        <v>7903</v>
      </c>
      <c r="C6300" s="429">
        <v>450</v>
      </c>
    </row>
    <row r="6301" spans="1:3" x14ac:dyDescent="0.25">
      <c r="A6301" s="144" t="s">
        <v>7904</v>
      </c>
      <c r="B6301" s="147" t="s">
        <v>7905</v>
      </c>
      <c r="C6301" s="429">
        <v>400</v>
      </c>
    </row>
    <row r="6302" spans="1:3" ht="31.5" x14ac:dyDescent="0.25">
      <c r="A6302" s="144" t="s">
        <v>7906</v>
      </c>
      <c r="B6302" s="147" t="s">
        <v>7907</v>
      </c>
      <c r="C6302" s="429">
        <v>450</v>
      </c>
    </row>
    <row r="6303" spans="1:3" x14ac:dyDescent="0.25">
      <c r="A6303" s="144" t="s">
        <v>7908</v>
      </c>
      <c r="B6303" s="147" t="s">
        <v>7909</v>
      </c>
      <c r="C6303" s="429">
        <v>400</v>
      </c>
    </row>
    <row r="6304" spans="1:3" x14ac:dyDescent="0.25">
      <c r="A6304" s="511">
        <v>50.14</v>
      </c>
      <c r="B6304" s="374" t="s">
        <v>7910</v>
      </c>
      <c r="C6304" s="429"/>
    </row>
    <row r="6305" spans="1:3" ht="31.5" x14ac:dyDescent="0.25">
      <c r="A6305" s="512"/>
      <c r="B6305" s="147" t="s">
        <v>7911</v>
      </c>
      <c r="C6305" s="429">
        <v>400</v>
      </c>
    </row>
    <row r="6306" spans="1:3" ht="31.5" x14ac:dyDescent="0.25">
      <c r="A6306" s="512"/>
      <c r="B6306" s="147" t="s">
        <v>7912</v>
      </c>
      <c r="C6306" s="429">
        <v>450</v>
      </c>
    </row>
    <row r="6307" spans="1:3" x14ac:dyDescent="0.25">
      <c r="A6307" s="512"/>
      <c r="B6307" s="147" t="s">
        <v>7913</v>
      </c>
      <c r="C6307" s="429">
        <v>400</v>
      </c>
    </row>
    <row r="6308" spans="1:3" x14ac:dyDescent="0.25">
      <c r="A6308" s="513"/>
      <c r="B6308" s="147" t="s">
        <v>7914</v>
      </c>
      <c r="C6308" s="429">
        <v>350</v>
      </c>
    </row>
    <row r="6309" spans="1:3" x14ac:dyDescent="0.25">
      <c r="A6309" s="511" t="s">
        <v>7915</v>
      </c>
      <c r="B6309" s="157" t="s">
        <v>352</v>
      </c>
      <c r="C6309" s="429"/>
    </row>
    <row r="6310" spans="1:3" x14ac:dyDescent="0.25">
      <c r="A6310" s="512"/>
      <c r="B6310" s="147" t="s">
        <v>353</v>
      </c>
      <c r="C6310" s="429">
        <v>260</v>
      </c>
    </row>
    <row r="6311" spans="1:3" x14ac:dyDescent="0.25">
      <c r="A6311" s="512"/>
      <c r="B6311" s="147" t="s">
        <v>354</v>
      </c>
      <c r="C6311" s="429">
        <v>240</v>
      </c>
    </row>
    <row r="6312" spans="1:3" x14ac:dyDescent="0.25">
      <c r="A6312" s="513"/>
      <c r="B6312" s="147" t="s">
        <v>355</v>
      </c>
      <c r="C6312" s="429">
        <v>220</v>
      </c>
    </row>
    <row r="6313" spans="1:3" x14ac:dyDescent="0.25">
      <c r="A6313" s="511" t="s">
        <v>7916</v>
      </c>
      <c r="B6313" s="157" t="s">
        <v>357</v>
      </c>
      <c r="C6313" s="429"/>
    </row>
    <row r="6314" spans="1:3" x14ac:dyDescent="0.25">
      <c r="A6314" s="512"/>
      <c r="B6314" s="147" t="s">
        <v>353</v>
      </c>
      <c r="C6314" s="429">
        <v>240</v>
      </c>
    </row>
    <row r="6315" spans="1:3" x14ac:dyDescent="0.25">
      <c r="A6315" s="512"/>
      <c r="B6315" s="147" t="s">
        <v>354</v>
      </c>
      <c r="C6315" s="429">
        <v>220</v>
      </c>
    </row>
    <row r="6316" spans="1:3" x14ac:dyDescent="0.25">
      <c r="A6316" s="513"/>
      <c r="B6316" s="147" t="s">
        <v>355</v>
      </c>
      <c r="C6316" s="429">
        <v>200</v>
      </c>
    </row>
    <row r="6317" spans="1:3" x14ac:dyDescent="0.25">
      <c r="A6317" s="144">
        <v>51</v>
      </c>
      <c r="B6317" s="143" t="s">
        <v>89</v>
      </c>
      <c r="C6317" s="189"/>
    </row>
    <row r="6318" spans="1:3" x14ac:dyDescent="0.25">
      <c r="A6318" s="527" t="s">
        <v>7917</v>
      </c>
      <c r="B6318" s="143" t="s">
        <v>7918</v>
      </c>
      <c r="C6318" s="189"/>
    </row>
    <row r="6319" spans="1:3" x14ac:dyDescent="0.25">
      <c r="A6319" s="528"/>
      <c r="B6319" s="150" t="s">
        <v>7919</v>
      </c>
      <c r="C6319" s="189">
        <v>1280</v>
      </c>
    </row>
    <row r="6320" spans="1:3" x14ac:dyDescent="0.25">
      <c r="A6320" s="528"/>
      <c r="B6320" s="150" t="s">
        <v>7920</v>
      </c>
      <c r="C6320" s="189">
        <v>1300</v>
      </c>
    </row>
    <row r="6321" spans="1:3" x14ac:dyDescent="0.25">
      <c r="A6321" s="528"/>
      <c r="B6321" s="150" t="s">
        <v>7921</v>
      </c>
      <c r="C6321" s="189">
        <v>1280</v>
      </c>
    </row>
    <row r="6322" spans="1:3" x14ac:dyDescent="0.25">
      <c r="A6322" s="528"/>
      <c r="B6322" s="375" t="s">
        <v>7922</v>
      </c>
      <c r="C6322" s="189">
        <v>1780</v>
      </c>
    </row>
    <row r="6323" spans="1:3" x14ac:dyDescent="0.25">
      <c r="A6323" s="528"/>
      <c r="B6323" s="375" t="s">
        <v>7923</v>
      </c>
      <c r="C6323" s="189">
        <v>2800</v>
      </c>
    </row>
    <row r="6324" spans="1:3" x14ac:dyDescent="0.25">
      <c r="A6324" s="528"/>
      <c r="B6324" s="375" t="s">
        <v>7924</v>
      </c>
      <c r="C6324" s="189">
        <v>2100</v>
      </c>
    </row>
    <row r="6325" spans="1:3" x14ac:dyDescent="0.25">
      <c r="A6325" s="528"/>
      <c r="B6325" s="375" t="s">
        <v>7925</v>
      </c>
      <c r="C6325" s="189">
        <v>1280</v>
      </c>
    </row>
    <row r="6326" spans="1:3" x14ac:dyDescent="0.25">
      <c r="A6326" s="528"/>
      <c r="B6326" s="167" t="s">
        <v>7926</v>
      </c>
      <c r="C6326" s="189">
        <v>1050</v>
      </c>
    </row>
    <row r="6327" spans="1:3" x14ac:dyDescent="0.25">
      <c r="A6327" s="528"/>
      <c r="B6327" s="167" t="s">
        <v>7927</v>
      </c>
      <c r="C6327" s="189">
        <v>1280</v>
      </c>
    </row>
    <row r="6328" spans="1:3" x14ac:dyDescent="0.25">
      <c r="A6328" s="529"/>
      <c r="B6328" s="167" t="s">
        <v>7928</v>
      </c>
      <c r="C6328" s="189">
        <v>1050</v>
      </c>
    </row>
    <row r="6329" spans="1:3" x14ac:dyDescent="0.25">
      <c r="A6329" s="519" t="s">
        <v>7929</v>
      </c>
      <c r="B6329" s="264" t="s">
        <v>7930</v>
      </c>
      <c r="C6329" s="189"/>
    </row>
    <row r="6330" spans="1:3" x14ac:dyDescent="0.25">
      <c r="A6330" s="530"/>
      <c r="B6330" s="167" t="s">
        <v>7931</v>
      </c>
      <c r="C6330" s="189">
        <v>1280</v>
      </c>
    </row>
    <row r="6331" spans="1:3" x14ac:dyDescent="0.25">
      <c r="A6331" s="530"/>
      <c r="B6331" s="167" t="s">
        <v>7932</v>
      </c>
      <c r="C6331" s="189">
        <v>2800</v>
      </c>
    </row>
    <row r="6332" spans="1:3" x14ac:dyDescent="0.25">
      <c r="A6332" s="530"/>
      <c r="B6332" s="167" t="s">
        <v>7933</v>
      </c>
      <c r="C6332" s="189">
        <v>4200</v>
      </c>
    </row>
    <row r="6333" spans="1:3" x14ac:dyDescent="0.25">
      <c r="A6333" s="530"/>
      <c r="B6333" s="167" t="s">
        <v>7934</v>
      </c>
      <c r="C6333" s="189">
        <v>1780</v>
      </c>
    </row>
    <row r="6334" spans="1:3" x14ac:dyDescent="0.25">
      <c r="A6334" s="519" t="s">
        <v>7935</v>
      </c>
      <c r="B6334" s="376" t="s">
        <v>7936</v>
      </c>
      <c r="C6334" s="189"/>
    </row>
    <row r="6335" spans="1:3" x14ac:dyDescent="0.25">
      <c r="A6335" s="530"/>
      <c r="B6335" s="375" t="s">
        <v>7937</v>
      </c>
      <c r="C6335" s="189">
        <v>1780</v>
      </c>
    </row>
    <row r="6336" spans="1:3" x14ac:dyDescent="0.25">
      <c r="A6336" s="530"/>
      <c r="B6336" s="167" t="s">
        <v>7938</v>
      </c>
      <c r="C6336" s="189">
        <v>1780</v>
      </c>
    </row>
    <row r="6337" spans="1:3" x14ac:dyDescent="0.25">
      <c r="A6337" s="520"/>
      <c r="B6337" s="167" t="s">
        <v>7939</v>
      </c>
      <c r="C6337" s="189">
        <v>770</v>
      </c>
    </row>
    <row r="6338" spans="1:3" x14ac:dyDescent="0.25">
      <c r="A6338" s="466" t="s">
        <v>7940</v>
      </c>
      <c r="B6338" s="376" t="s">
        <v>7063</v>
      </c>
      <c r="C6338" s="189"/>
    </row>
    <row r="6339" spans="1:3" x14ac:dyDescent="0.25">
      <c r="A6339" s="462"/>
      <c r="B6339" s="375" t="s">
        <v>7941</v>
      </c>
      <c r="C6339" s="189">
        <v>3000</v>
      </c>
    </row>
    <row r="6340" spans="1:3" x14ac:dyDescent="0.25">
      <c r="A6340" s="514" t="s">
        <v>7942</v>
      </c>
      <c r="B6340" s="376" t="s">
        <v>7943</v>
      </c>
      <c r="C6340" s="189"/>
    </row>
    <row r="6341" spans="1:3" x14ac:dyDescent="0.25">
      <c r="A6341" s="516"/>
      <c r="B6341" s="375" t="s">
        <v>7944</v>
      </c>
      <c r="C6341" s="189">
        <v>1800</v>
      </c>
    </row>
    <row r="6342" spans="1:3" x14ac:dyDescent="0.25">
      <c r="A6342" s="519" t="s">
        <v>7945</v>
      </c>
      <c r="B6342" s="376" t="s">
        <v>7084</v>
      </c>
      <c r="C6342" s="189">
        <v>0</v>
      </c>
    </row>
    <row r="6343" spans="1:3" x14ac:dyDescent="0.25">
      <c r="A6343" s="520"/>
      <c r="B6343" s="375" t="s">
        <v>7946</v>
      </c>
      <c r="C6343" s="189">
        <v>1850</v>
      </c>
    </row>
    <row r="6344" spans="1:3" x14ac:dyDescent="0.25">
      <c r="A6344" s="521" t="s">
        <v>7947</v>
      </c>
      <c r="B6344" s="376" t="s">
        <v>7948</v>
      </c>
      <c r="C6344" s="189">
        <v>0</v>
      </c>
    </row>
    <row r="6345" spans="1:3" ht="31.5" x14ac:dyDescent="0.25">
      <c r="A6345" s="522"/>
      <c r="B6345" s="375" t="s">
        <v>7949</v>
      </c>
      <c r="C6345" s="189">
        <v>1760</v>
      </c>
    </row>
    <row r="6346" spans="1:3" ht="31.5" x14ac:dyDescent="0.25">
      <c r="A6346" s="522"/>
      <c r="B6346" s="212" t="s">
        <v>7950</v>
      </c>
      <c r="C6346" s="189">
        <v>910</v>
      </c>
    </row>
    <row r="6347" spans="1:3" x14ac:dyDescent="0.25">
      <c r="A6347" s="523"/>
      <c r="B6347" s="375" t="s">
        <v>7951</v>
      </c>
      <c r="C6347" s="189">
        <v>910</v>
      </c>
    </row>
    <row r="6348" spans="1:3" x14ac:dyDescent="0.25">
      <c r="A6348" s="524" t="s">
        <v>7952</v>
      </c>
      <c r="B6348" s="376" t="s">
        <v>7953</v>
      </c>
      <c r="C6348" s="189">
        <v>0</v>
      </c>
    </row>
    <row r="6349" spans="1:3" x14ac:dyDescent="0.25">
      <c r="A6349" s="525"/>
      <c r="B6349" s="212" t="s">
        <v>7954</v>
      </c>
      <c r="C6349" s="189">
        <v>1600</v>
      </c>
    </row>
    <row r="6350" spans="1:3" ht="31.5" x14ac:dyDescent="0.25">
      <c r="A6350" s="525"/>
      <c r="B6350" s="375" t="s">
        <v>7955</v>
      </c>
      <c r="C6350" s="189">
        <v>1560</v>
      </c>
    </row>
    <row r="6351" spans="1:3" x14ac:dyDescent="0.25">
      <c r="A6351" s="525"/>
      <c r="B6351" s="375" t="s">
        <v>7956</v>
      </c>
      <c r="C6351" s="189">
        <v>1760</v>
      </c>
    </row>
    <row r="6352" spans="1:3" x14ac:dyDescent="0.25">
      <c r="A6352" s="525"/>
      <c r="B6352" s="375" t="s">
        <v>7957</v>
      </c>
      <c r="C6352" s="189">
        <v>1800</v>
      </c>
    </row>
    <row r="6353" spans="1:3" x14ac:dyDescent="0.25">
      <c r="A6353" s="526"/>
      <c r="B6353" s="375" t="s">
        <v>7958</v>
      </c>
      <c r="C6353" s="189">
        <v>1600</v>
      </c>
    </row>
    <row r="6354" spans="1:3" x14ac:dyDescent="0.25">
      <c r="A6354" s="524" t="s">
        <v>7959</v>
      </c>
      <c r="B6354" s="376" t="s">
        <v>7960</v>
      </c>
      <c r="C6354" s="189">
        <v>0</v>
      </c>
    </row>
    <row r="6355" spans="1:3" ht="31.5" x14ac:dyDescent="0.25">
      <c r="A6355" s="525"/>
      <c r="B6355" s="375" t="s">
        <v>7961</v>
      </c>
      <c r="C6355" s="189">
        <v>1430.0000000000002</v>
      </c>
    </row>
    <row r="6356" spans="1:3" x14ac:dyDescent="0.25">
      <c r="A6356" s="526"/>
      <c r="B6356" s="375" t="s">
        <v>7962</v>
      </c>
      <c r="C6356" s="189">
        <v>950</v>
      </c>
    </row>
    <row r="6357" spans="1:3" x14ac:dyDescent="0.25">
      <c r="A6357" s="524" t="s">
        <v>7963</v>
      </c>
      <c r="B6357" s="376" t="s">
        <v>7964</v>
      </c>
      <c r="C6357" s="189">
        <v>0</v>
      </c>
    </row>
    <row r="6358" spans="1:3" x14ac:dyDescent="0.25">
      <c r="A6358" s="525"/>
      <c r="B6358" s="375" t="s">
        <v>7965</v>
      </c>
      <c r="C6358" s="189">
        <v>550</v>
      </c>
    </row>
    <row r="6359" spans="1:3" x14ac:dyDescent="0.25">
      <c r="A6359" s="526"/>
      <c r="B6359" s="167" t="s">
        <v>7966</v>
      </c>
      <c r="C6359" s="189">
        <v>420</v>
      </c>
    </row>
    <row r="6360" spans="1:3" x14ac:dyDescent="0.25">
      <c r="A6360" s="507" t="s">
        <v>7967</v>
      </c>
      <c r="B6360" s="376" t="s">
        <v>7968</v>
      </c>
      <c r="C6360" s="189">
        <v>0</v>
      </c>
    </row>
    <row r="6361" spans="1:3" x14ac:dyDescent="0.25">
      <c r="A6361" s="508"/>
      <c r="B6361" s="375" t="s">
        <v>7969</v>
      </c>
      <c r="C6361" s="189">
        <v>2000</v>
      </c>
    </row>
    <row r="6362" spans="1:3" x14ac:dyDescent="0.25">
      <c r="A6362" s="291" t="s">
        <v>7970</v>
      </c>
      <c r="B6362" s="375" t="s">
        <v>7971</v>
      </c>
      <c r="C6362" s="189">
        <v>1000</v>
      </c>
    </row>
    <row r="6363" spans="1:3" ht="31.5" x14ac:dyDescent="0.25">
      <c r="A6363" s="377" t="s">
        <v>7972</v>
      </c>
      <c r="B6363" s="167" t="s">
        <v>7973</v>
      </c>
      <c r="C6363" s="189">
        <v>650</v>
      </c>
    </row>
    <row r="6364" spans="1:3" ht="31.5" x14ac:dyDescent="0.25">
      <c r="A6364" s="160" t="s">
        <v>7974</v>
      </c>
      <c r="B6364" s="212" t="s">
        <v>7975</v>
      </c>
      <c r="C6364" s="189">
        <v>950</v>
      </c>
    </row>
    <row r="6365" spans="1:3" x14ac:dyDescent="0.25">
      <c r="A6365" s="378" t="s">
        <v>7976</v>
      </c>
      <c r="B6365" s="375" t="s">
        <v>7977</v>
      </c>
      <c r="C6365" s="189">
        <v>950</v>
      </c>
    </row>
    <row r="6366" spans="1:3" x14ac:dyDescent="0.25">
      <c r="A6366" s="378" t="s">
        <v>7978</v>
      </c>
      <c r="B6366" s="375" t="s">
        <v>7979</v>
      </c>
      <c r="C6366" s="189">
        <v>850</v>
      </c>
    </row>
    <row r="6367" spans="1:3" x14ac:dyDescent="0.25">
      <c r="A6367" s="378" t="s">
        <v>7980</v>
      </c>
      <c r="B6367" s="375" t="s">
        <v>7981</v>
      </c>
      <c r="C6367" s="189">
        <v>420</v>
      </c>
    </row>
    <row r="6368" spans="1:3" x14ac:dyDescent="0.25">
      <c r="A6368" s="378" t="s">
        <v>7982</v>
      </c>
      <c r="B6368" s="375" t="s">
        <v>7983</v>
      </c>
      <c r="C6368" s="189">
        <v>400</v>
      </c>
    </row>
    <row r="6369" spans="1:3" x14ac:dyDescent="0.25">
      <c r="A6369" s="378" t="s">
        <v>7984</v>
      </c>
      <c r="B6369" s="375" t="s">
        <v>7985</v>
      </c>
      <c r="C6369" s="189">
        <v>720</v>
      </c>
    </row>
    <row r="6370" spans="1:3" x14ac:dyDescent="0.25">
      <c r="A6370" s="377" t="s">
        <v>7986</v>
      </c>
      <c r="B6370" s="167" t="s">
        <v>7987</v>
      </c>
      <c r="C6370" s="189">
        <v>400</v>
      </c>
    </row>
    <row r="6371" spans="1:3" x14ac:dyDescent="0.25">
      <c r="A6371" s="377" t="s">
        <v>7988</v>
      </c>
      <c r="B6371" s="167" t="s">
        <v>7989</v>
      </c>
      <c r="C6371" s="189">
        <v>420</v>
      </c>
    </row>
    <row r="6372" spans="1:3" x14ac:dyDescent="0.25">
      <c r="A6372" s="377" t="s">
        <v>7990</v>
      </c>
      <c r="B6372" s="167" t="s">
        <v>7991</v>
      </c>
      <c r="C6372" s="189">
        <v>420</v>
      </c>
    </row>
    <row r="6373" spans="1:3" x14ac:dyDescent="0.25">
      <c r="A6373" s="507" t="s">
        <v>7986</v>
      </c>
      <c r="B6373" s="264" t="s">
        <v>7992</v>
      </c>
      <c r="C6373" s="189"/>
    </row>
    <row r="6374" spans="1:3" x14ac:dyDescent="0.25">
      <c r="A6374" s="509"/>
      <c r="B6374" s="167" t="s">
        <v>7993</v>
      </c>
      <c r="C6374" s="189">
        <v>600</v>
      </c>
    </row>
    <row r="6375" spans="1:3" x14ac:dyDescent="0.25">
      <c r="A6375" s="509"/>
      <c r="B6375" s="167" t="s">
        <v>7994</v>
      </c>
      <c r="C6375" s="189">
        <v>420</v>
      </c>
    </row>
    <row r="6376" spans="1:3" x14ac:dyDescent="0.25">
      <c r="A6376" s="508"/>
      <c r="B6376" s="167" t="s">
        <v>7995</v>
      </c>
      <c r="C6376" s="189">
        <v>350</v>
      </c>
    </row>
    <row r="6377" spans="1:3" ht="31.5" x14ac:dyDescent="0.25">
      <c r="A6377" s="507" t="s">
        <v>7988</v>
      </c>
      <c r="B6377" s="264" t="s">
        <v>7996</v>
      </c>
      <c r="C6377" s="189">
        <v>0</v>
      </c>
    </row>
    <row r="6378" spans="1:3" x14ac:dyDescent="0.25">
      <c r="A6378" s="509"/>
      <c r="B6378" s="167" t="s">
        <v>7997</v>
      </c>
      <c r="C6378" s="189">
        <v>420</v>
      </c>
    </row>
    <row r="6379" spans="1:3" x14ac:dyDescent="0.25">
      <c r="A6379" s="508"/>
      <c r="B6379" s="167" t="s">
        <v>7998</v>
      </c>
      <c r="C6379" s="189">
        <v>350</v>
      </c>
    </row>
    <row r="6380" spans="1:3" x14ac:dyDescent="0.25">
      <c r="A6380" s="507" t="s">
        <v>7990</v>
      </c>
      <c r="B6380" s="264" t="s">
        <v>7999</v>
      </c>
      <c r="C6380" s="189">
        <v>0</v>
      </c>
    </row>
    <row r="6381" spans="1:3" x14ac:dyDescent="0.25">
      <c r="A6381" s="509"/>
      <c r="B6381" s="167" t="s">
        <v>353</v>
      </c>
      <c r="C6381" s="189">
        <v>420</v>
      </c>
    </row>
    <row r="6382" spans="1:3" x14ac:dyDescent="0.25">
      <c r="A6382" s="509"/>
      <c r="B6382" s="167" t="s">
        <v>354</v>
      </c>
      <c r="C6382" s="189">
        <v>350</v>
      </c>
    </row>
    <row r="6383" spans="1:3" x14ac:dyDescent="0.25">
      <c r="A6383" s="508"/>
      <c r="B6383" s="167" t="s">
        <v>355</v>
      </c>
      <c r="C6383" s="189">
        <v>250</v>
      </c>
    </row>
    <row r="6384" spans="1:3" x14ac:dyDescent="0.25">
      <c r="A6384" s="507" t="s">
        <v>8000</v>
      </c>
      <c r="B6384" s="264" t="s">
        <v>8001</v>
      </c>
      <c r="C6384" s="189"/>
    </row>
    <row r="6385" spans="1:3" x14ac:dyDescent="0.25">
      <c r="A6385" s="509"/>
      <c r="B6385" s="167" t="s">
        <v>353</v>
      </c>
      <c r="C6385" s="189">
        <v>350</v>
      </c>
    </row>
    <row r="6386" spans="1:3" x14ac:dyDescent="0.25">
      <c r="A6386" s="509"/>
      <c r="B6386" s="167" t="s">
        <v>354</v>
      </c>
      <c r="C6386" s="189">
        <v>250</v>
      </c>
    </row>
    <row r="6387" spans="1:3" x14ac:dyDescent="0.25">
      <c r="A6387" s="508"/>
      <c r="B6387" s="167" t="s">
        <v>355</v>
      </c>
      <c r="C6387" s="189">
        <v>200</v>
      </c>
    </row>
    <row r="6388" spans="1:3" x14ac:dyDescent="0.25">
      <c r="A6388" s="379" t="s">
        <v>8002</v>
      </c>
      <c r="B6388" s="167" t="s">
        <v>8003</v>
      </c>
      <c r="C6388" s="189">
        <v>550</v>
      </c>
    </row>
    <row r="6389" spans="1:3" x14ac:dyDescent="0.25">
      <c r="A6389" s="507" t="s">
        <v>8004</v>
      </c>
      <c r="B6389" s="264" t="s">
        <v>7999</v>
      </c>
      <c r="C6389" s="189">
        <v>0</v>
      </c>
    </row>
    <row r="6390" spans="1:3" x14ac:dyDescent="0.25">
      <c r="A6390" s="509"/>
      <c r="B6390" s="167" t="s">
        <v>353</v>
      </c>
      <c r="C6390" s="189">
        <v>420</v>
      </c>
    </row>
    <row r="6391" spans="1:3" x14ac:dyDescent="0.25">
      <c r="A6391" s="509"/>
      <c r="B6391" s="167" t="s">
        <v>354</v>
      </c>
      <c r="C6391" s="189">
        <v>350</v>
      </c>
    </row>
    <row r="6392" spans="1:3" x14ac:dyDescent="0.25">
      <c r="A6392" s="508"/>
      <c r="B6392" s="167" t="s">
        <v>355</v>
      </c>
      <c r="C6392" s="189">
        <v>250</v>
      </c>
    </row>
    <row r="6393" spans="1:3" x14ac:dyDescent="0.25">
      <c r="A6393" s="507" t="s">
        <v>8005</v>
      </c>
      <c r="B6393" s="264" t="s">
        <v>8006</v>
      </c>
      <c r="C6393" s="189">
        <v>0</v>
      </c>
    </row>
    <row r="6394" spans="1:3" x14ac:dyDescent="0.25">
      <c r="A6394" s="509"/>
      <c r="B6394" s="167" t="s">
        <v>8007</v>
      </c>
      <c r="C6394" s="189">
        <v>920</v>
      </c>
    </row>
    <row r="6395" spans="1:3" x14ac:dyDescent="0.25">
      <c r="A6395" s="509"/>
      <c r="B6395" s="167" t="s">
        <v>8008</v>
      </c>
      <c r="C6395" s="189">
        <v>450</v>
      </c>
    </row>
    <row r="6396" spans="1:3" x14ac:dyDescent="0.25">
      <c r="A6396" s="508"/>
      <c r="B6396" s="167" t="s">
        <v>8009</v>
      </c>
      <c r="C6396" s="189">
        <v>350</v>
      </c>
    </row>
    <row r="6397" spans="1:3" x14ac:dyDescent="0.25">
      <c r="A6397" s="379" t="s">
        <v>8010</v>
      </c>
      <c r="B6397" s="264" t="s">
        <v>8011</v>
      </c>
      <c r="C6397" s="189">
        <v>0</v>
      </c>
    </row>
    <row r="6398" spans="1:3" x14ac:dyDescent="0.25">
      <c r="A6398" s="377" t="s">
        <v>8012</v>
      </c>
      <c r="B6398" s="167" t="s">
        <v>8013</v>
      </c>
      <c r="C6398" s="189">
        <v>420</v>
      </c>
    </row>
    <row r="6399" spans="1:3" ht="31.5" x14ac:dyDescent="0.25">
      <c r="A6399" s="377" t="s">
        <v>8014</v>
      </c>
      <c r="B6399" s="167" t="s">
        <v>8015</v>
      </c>
      <c r="C6399" s="189">
        <v>380</v>
      </c>
    </row>
    <row r="6400" spans="1:3" ht="31.5" x14ac:dyDescent="0.25">
      <c r="A6400" s="377" t="s">
        <v>8016</v>
      </c>
      <c r="B6400" s="167" t="s">
        <v>8017</v>
      </c>
      <c r="C6400" s="189">
        <v>350</v>
      </c>
    </row>
    <row r="6401" spans="1:3" ht="31.5" x14ac:dyDescent="0.25">
      <c r="A6401" s="377" t="s">
        <v>8018</v>
      </c>
      <c r="B6401" s="167" t="s">
        <v>8019</v>
      </c>
      <c r="C6401" s="189">
        <v>480</v>
      </c>
    </row>
    <row r="6402" spans="1:3" x14ac:dyDescent="0.25">
      <c r="A6402" s="377" t="s">
        <v>8020</v>
      </c>
      <c r="B6402" s="167" t="s">
        <v>8021</v>
      </c>
      <c r="C6402" s="189">
        <v>500</v>
      </c>
    </row>
    <row r="6403" spans="1:3" x14ac:dyDescent="0.25">
      <c r="A6403" s="377" t="s">
        <v>8022</v>
      </c>
      <c r="B6403" s="167" t="s">
        <v>8023</v>
      </c>
      <c r="C6403" s="189">
        <v>400</v>
      </c>
    </row>
    <row r="6404" spans="1:3" ht="31.5" x14ac:dyDescent="0.25">
      <c r="A6404" s="377" t="s">
        <v>8024</v>
      </c>
      <c r="B6404" s="167" t="s">
        <v>8025</v>
      </c>
      <c r="C6404" s="189">
        <v>420</v>
      </c>
    </row>
    <row r="6405" spans="1:3" ht="31.5" x14ac:dyDescent="0.25">
      <c r="A6405" s="377" t="s">
        <v>8026</v>
      </c>
      <c r="B6405" s="253" t="s">
        <v>8027</v>
      </c>
      <c r="C6405" s="189">
        <v>380</v>
      </c>
    </row>
    <row r="6406" spans="1:3" x14ac:dyDescent="0.25">
      <c r="A6406" s="377" t="s">
        <v>8028</v>
      </c>
      <c r="B6406" s="253" t="s">
        <v>8029</v>
      </c>
      <c r="C6406" s="189">
        <v>320</v>
      </c>
    </row>
    <row r="6407" spans="1:3" x14ac:dyDescent="0.25">
      <c r="A6407" s="380" t="s">
        <v>8030</v>
      </c>
      <c r="B6407" s="264" t="s">
        <v>8031</v>
      </c>
      <c r="C6407" s="189">
        <v>0</v>
      </c>
    </row>
    <row r="6408" spans="1:3" x14ac:dyDescent="0.25">
      <c r="A6408" s="380" t="s">
        <v>8032</v>
      </c>
      <c r="B6408" s="167" t="s">
        <v>353</v>
      </c>
      <c r="C6408" s="189">
        <v>380</v>
      </c>
    </row>
    <row r="6409" spans="1:3" x14ac:dyDescent="0.25">
      <c r="A6409" s="380" t="s">
        <v>8033</v>
      </c>
      <c r="B6409" s="167" t="s">
        <v>354</v>
      </c>
      <c r="C6409" s="189">
        <v>350</v>
      </c>
    </row>
    <row r="6410" spans="1:3" x14ac:dyDescent="0.25">
      <c r="A6410" s="380" t="s">
        <v>8034</v>
      </c>
      <c r="B6410" s="167" t="s">
        <v>355</v>
      </c>
      <c r="C6410" s="189">
        <v>220</v>
      </c>
    </row>
    <row r="6411" spans="1:3" x14ac:dyDescent="0.25">
      <c r="A6411" s="380" t="s">
        <v>8035</v>
      </c>
      <c r="B6411" s="264" t="s">
        <v>8036</v>
      </c>
      <c r="C6411" s="189">
        <v>0</v>
      </c>
    </row>
    <row r="6412" spans="1:3" x14ac:dyDescent="0.25">
      <c r="A6412" s="380" t="s">
        <v>8037</v>
      </c>
      <c r="B6412" s="167" t="s">
        <v>353</v>
      </c>
      <c r="C6412" s="189">
        <v>300</v>
      </c>
    </row>
    <row r="6413" spans="1:3" x14ac:dyDescent="0.25">
      <c r="A6413" s="380" t="s">
        <v>8038</v>
      </c>
      <c r="B6413" s="167" t="s">
        <v>354</v>
      </c>
      <c r="C6413" s="189">
        <v>250</v>
      </c>
    </row>
    <row r="6414" spans="1:3" x14ac:dyDescent="0.25">
      <c r="A6414" s="380" t="s">
        <v>8039</v>
      </c>
      <c r="B6414" s="167" t="s">
        <v>355</v>
      </c>
      <c r="C6414" s="189">
        <v>180</v>
      </c>
    </row>
    <row r="6415" spans="1:3" x14ac:dyDescent="0.25">
      <c r="A6415" s="379">
        <v>52</v>
      </c>
      <c r="B6415" s="264" t="s">
        <v>90</v>
      </c>
      <c r="C6415" s="413"/>
    </row>
    <row r="6416" spans="1:3" x14ac:dyDescent="0.25">
      <c r="A6416" s="507" t="s">
        <v>8040</v>
      </c>
      <c r="B6416" s="264" t="s">
        <v>8041</v>
      </c>
      <c r="C6416" s="413"/>
    </row>
    <row r="6417" spans="1:3" x14ac:dyDescent="0.25">
      <c r="A6417" s="509"/>
      <c r="B6417" s="381" t="s">
        <v>8042</v>
      </c>
      <c r="C6417" s="413">
        <v>1500</v>
      </c>
    </row>
    <row r="6418" spans="1:3" x14ac:dyDescent="0.25">
      <c r="A6418" s="509"/>
      <c r="B6418" s="381" t="s">
        <v>8043</v>
      </c>
      <c r="C6418" s="413">
        <v>1500</v>
      </c>
    </row>
    <row r="6419" spans="1:3" x14ac:dyDescent="0.25">
      <c r="A6419" s="509"/>
      <c r="B6419" s="381" t="s">
        <v>8044</v>
      </c>
      <c r="C6419" s="413">
        <v>1500</v>
      </c>
    </row>
    <row r="6420" spans="1:3" x14ac:dyDescent="0.25">
      <c r="A6420" s="509"/>
      <c r="B6420" s="381" t="s">
        <v>8045</v>
      </c>
      <c r="C6420" s="413">
        <v>1500</v>
      </c>
    </row>
    <row r="6421" spans="1:3" x14ac:dyDescent="0.25">
      <c r="A6421" s="509"/>
      <c r="B6421" s="381" t="s">
        <v>8046</v>
      </c>
      <c r="C6421" s="413">
        <v>1000</v>
      </c>
    </row>
    <row r="6422" spans="1:3" x14ac:dyDescent="0.25">
      <c r="A6422" s="509"/>
      <c r="B6422" s="381" t="s">
        <v>8047</v>
      </c>
      <c r="C6422" s="413">
        <v>1500</v>
      </c>
    </row>
    <row r="6423" spans="1:3" x14ac:dyDescent="0.25">
      <c r="A6423" s="508"/>
      <c r="B6423" s="381" t="s">
        <v>8048</v>
      </c>
      <c r="C6423" s="413">
        <v>3000</v>
      </c>
    </row>
    <row r="6424" spans="1:3" x14ac:dyDescent="0.25">
      <c r="A6424" s="507" t="s">
        <v>8049</v>
      </c>
      <c r="B6424" s="264" t="s">
        <v>7142</v>
      </c>
      <c r="C6424" s="413">
        <v>0</v>
      </c>
    </row>
    <row r="6425" spans="1:3" x14ac:dyDescent="0.25">
      <c r="A6425" s="509"/>
      <c r="B6425" s="381" t="s">
        <v>8050</v>
      </c>
      <c r="C6425" s="413">
        <v>4000</v>
      </c>
    </row>
    <row r="6426" spans="1:3" x14ac:dyDescent="0.25">
      <c r="A6426" s="509"/>
      <c r="B6426" s="381" t="s">
        <v>8051</v>
      </c>
      <c r="C6426" s="413">
        <v>3500</v>
      </c>
    </row>
    <row r="6427" spans="1:3" x14ac:dyDescent="0.25">
      <c r="A6427" s="509"/>
      <c r="B6427" s="381" t="s">
        <v>8052</v>
      </c>
      <c r="C6427" s="413">
        <v>2500</v>
      </c>
    </row>
    <row r="6428" spans="1:3" x14ac:dyDescent="0.25">
      <c r="A6428" s="509"/>
      <c r="B6428" s="381" t="s">
        <v>8053</v>
      </c>
      <c r="C6428" s="413">
        <v>1400</v>
      </c>
    </row>
    <row r="6429" spans="1:3" x14ac:dyDescent="0.25">
      <c r="A6429" s="509"/>
      <c r="B6429" s="381" t="s">
        <v>8054</v>
      </c>
      <c r="C6429" s="413">
        <v>1400</v>
      </c>
    </row>
    <row r="6430" spans="1:3" x14ac:dyDescent="0.25">
      <c r="A6430" s="509"/>
      <c r="B6430" s="381" t="s">
        <v>8055</v>
      </c>
      <c r="C6430" s="413">
        <v>1400</v>
      </c>
    </row>
    <row r="6431" spans="1:3" x14ac:dyDescent="0.25">
      <c r="A6431" s="509"/>
      <c r="B6431" s="381" t="s">
        <v>8056</v>
      </c>
      <c r="C6431" s="413">
        <v>1350</v>
      </c>
    </row>
    <row r="6432" spans="1:3" ht="31.5" x14ac:dyDescent="0.25">
      <c r="A6432" s="508"/>
      <c r="B6432" s="381" t="s">
        <v>8057</v>
      </c>
      <c r="C6432" s="413">
        <v>1350</v>
      </c>
    </row>
    <row r="6433" spans="1:3" x14ac:dyDescent="0.25">
      <c r="A6433" s="507" t="s">
        <v>8058</v>
      </c>
      <c r="B6433" s="264" t="s">
        <v>8059</v>
      </c>
      <c r="C6433" s="413">
        <v>0</v>
      </c>
    </row>
    <row r="6434" spans="1:3" x14ac:dyDescent="0.25">
      <c r="A6434" s="509"/>
      <c r="B6434" s="381" t="s">
        <v>8060</v>
      </c>
      <c r="C6434" s="413">
        <v>910</v>
      </c>
    </row>
    <row r="6435" spans="1:3" x14ac:dyDescent="0.25">
      <c r="A6435" s="509"/>
      <c r="B6435" s="381" t="s">
        <v>8061</v>
      </c>
      <c r="C6435" s="413">
        <v>750</v>
      </c>
    </row>
    <row r="6436" spans="1:3" x14ac:dyDescent="0.25">
      <c r="A6436" s="509"/>
      <c r="B6436" s="381" t="s">
        <v>8062</v>
      </c>
      <c r="C6436" s="413">
        <v>910</v>
      </c>
    </row>
    <row r="6437" spans="1:3" x14ac:dyDescent="0.25">
      <c r="A6437" s="509"/>
      <c r="B6437" s="381" t="s">
        <v>8063</v>
      </c>
      <c r="C6437" s="413">
        <v>840</v>
      </c>
    </row>
    <row r="6438" spans="1:3" x14ac:dyDescent="0.25">
      <c r="A6438" s="509"/>
      <c r="B6438" s="381" t="s">
        <v>8064</v>
      </c>
      <c r="C6438" s="413">
        <v>750</v>
      </c>
    </row>
    <row r="6439" spans="1:3" x14ac:dyDescent="0.25">
      <c r="A6439" s="508"/>
      <c r="B6439" s="381" t="s">
        <v>10819</v>
      </c>
      <c r="C6439" s="413">
        <v>750</v>
      </c>
    </row>
    <row r="6440" spans="1:3" x14ac:dyDescent="0.25">
      <c r="A6440" s="507" t="s">
        <v>8065</v>
      </c>
      <c r="B6440" s="264" t="s">
        <v>8066</v>
      </c>
      <c r="C6440" s="413">
        <v>0</v>
      </c>
    </row>
    <row r="6441" spans="1:3" ht="31.5" x14ac:dyDescent="0.25">
      <c r="A6441" s="509"/>
      <c r="B6441" s="381" t="s">
        <v>8067</v>
      </c>
      <c r="C6441" s="413">
        <v>750</v>
      </c>
    </row>
    <row r="6442" spans="1:3" x14ac:dyDescent="0.25">
      <c r="A6442" s="508"/>
      <c r="B6442" s="381" t="s">
        <v>8068</v>
      </c>
      <c r="C6442" s="413">
        <v>750</v>
      </c>
    </row>
    <row r="6443" spans="1:3" x14ac:dyDescent="0.25">
      <c r="A6443" s="507" t="s">
        <v>8069</v>
      </c>
      <c r="B6443" s="382" t="s">
        <v>4876</v>
      </c>
      <c r="C6443" s="413"/>
    </row>
    <row r="6444" spans="1:3" x14ac:dyDescent="0.25">
      <c r="A6444" s="509"/>
      <c r="B6444" s="167" t="s">
        <v>8070</v>
      </c>
      <c r="C6444" s="413">
        <v>600</v>
      </c>
    </row>
    <row r="6445" spans="1:3" x14ac:dyDescent="0.25">
      <c r="A6445" s="509"/>
      <c r="B6445" s="167" t="s">
        <v>8071</v>
      </c>
      <c r="C6445" s="413">
        <v>600</v>
      </c>
    </row>
    <row r="6446" spans="1:3" x14ac:dyDescent="0.25">
      <c r="A6446" s="509"/>
      <c r="B6446" s="167" t="s">
        <v>8072</v>
      </c>
      <c r="C6446" s="413">
        <v>520</v>
      </c>
    </row>
    <row r="6447" spans="1:3" x14ac:dyDescent="0.25">
      <c r="A6447" s="509"/>
      <c r="B6447" s="167" t="s">
        <v>8073</v>
      </c>
      <c r="C6447" s="413">
        <v>550</v>
      </c>
    </row>
    <row r="6448" spans="1:3" x14ac:dyDescent="0.25">
      <c r="A6448" s="509"/>
      <c r="B6448" s="167" t="s">
        <v>8074</v>
      </c>
      <c r="C6448" s="413">
        <v>500</v>
      </c>
    </row>
    <row r="6449" spans="1:3" x14ac:dyDescent="0.25">
      <c r="A6449" s="509"/>
      <c r="B6449" s="167" t="s">
        <v>8075</v>
      </c>
      <c r="C6449" s="413">
        <v>500</v>
      </c>
    </row>
    <row r="6450" spans="1:3" x14ac:dyDescent="0.25">
      <c r="A6450" s="509"/>
      <c r="B6450" s="167" t="s">
        <v>8076</v>
      </c>
      <c r="C6450" s="413">
        <v>500</v>
      </c>
    </row>
    <row r="6451" spans="1:3" x14ac:dyDescent="0.25">
      <c r="A6451" s="509"/>
      <c r="B6451" s="264" t="s">
        <v>352</v>
      </c>
      <c r="C6451" s="413"/>
    </row>
    <row r="6452" spans="1:3" x14ac:dyDescent="0.25">
      <c r="A6452" s="509"/>
      <c r="B6452" s="167" t="s">
        <v>353</v>
      </c>
      <c r="C6452" s="413"/>
    </row>
    <row r="6453" spans="1:3" x14ac:dyDescent="0.25">
      <c r="A6453" s="509"/>
      <c r="B6453" s="167" t="s">
        <v>354</v>
      </c>
      <c r="C6453" s="413"/>
    </row>
    <row r="6454" spans="1:3" x14ac:dyDescent="0.25">
      <c r="A6454" s="509"/>
      <c r="B6454" s="167" t="s">
        <v>355</v>
      </c>
      <c r="C6454" s="413"/>
    </row>
    <row r="6455" spans="1:3" x14ac:dyDescent="0.25">
      <c r="A6455" s="509"/>
      <c r="B6455" s="264" t="s">
        <v>357</v>
      </c>
      <c r="C6455" s="413"/>
    </row>
    <row r="6456" spans="1:3" x14ac:dyDescent="0.25">
      <c r="A6456" s="509"/>
      <c r="B6456" s="167" t="s">
        <v>353</v>
      </c>
      <c r="C6456" s="413"/>
    </row>
    <row r="6457" spans="1:3" x14ac:dyDescent="0.25">
      <c r="A6457" s="509"/>
      <c r="B6457" s="167" t="s">
        <v>354</v>
      </c>
      <c r="C6457" s="413"/>
    </row>
    <row r="6458" spans="1:3" x14ac:dyDescent="0.25">
      <c r="A6458" s="509"/>
      <c r="B6458" s="167" t="s">
        <v>355</v>
      </c>
      <c r="C6458" s="413"/>
    </row>
    <row r="6459" spans="1:3" x14ac:dyDescent="0.25">
      <c r="A6459" s="509"/>
      <c r="B6459" s="264" t="s">
        <v>8077</v>
      </c>
      <c r="C6459" s="413"/>
    </row>
    <row r="6460" spans="1:3" x14ac:dyDescent="0.25">
      <c r="A6460" s="509"/>
      <c r="B6460" s="264" t="s">
        <v>352</v>
      </c>
      <c r="C6460" s="413"/>
    </row>
    <row r="6461" spans="1:3" x14ac:dyDescent="0.25">
      <c r="A6461" s="509"/>
      <c r="B6461" s="167" t="s">
        <v>353</v>
      </c>
      <c r="C6461" s="413"/>
    </row>
    <row r="6462" spans="1:3" x14ac:dyDescent="0.25">
      <c r="A6462" s="509"/>
      <c r="B6462" s="167" t="s">
        <v>354</v>
      </c>
      <c r="C6462" s="413"/>
    </row>
    <row r="6463" spans="1:3" x14ac:dyDescent="0.25">
      <c r="A6463" s="509"/>
      <c r="B6463" s="167" t="s">
        <v>355</v>
      </c>
      <c r="C6463" s="413"/>
    </row>
    <row r="6464" spans="1:3" x14ac:dyDescent="0.25">
      <c r="A6464" s="509"/>
      <c r="B6464" s="264" t="s">
        <v>357</v>
      </c>
      <c r="C6464" s="413"/>
    </row>
    <row r="6465" spans="1:3" x14ac:dyDescent="0.25">
      <c r="A6465" s="509"/>
      <c r="B6465" s="167" t="s">
        <v>353</v>
      </c>
      <c r="C6465" s="413"/>
    </row>
    <row r="6466" spans="1:3" x14ac:dyDescent="0.25">
      <c r="A6466" s="509"/>
      <c r="B6466" s="167" t="s">
        <v>354</v>
      </c>
      <c r="C6466" s="413"/>
    </row>
    <row r="6467" spans="1:3" x14ac:dyDescent="0.25">
      <c r="A6467" s="509"/>
      <c r="B6467" s="167" t="s">
        <v>355</v>
      </c>
      <c r="C6467" s="413"/>
    </row>
    <row r="6468" spans="1:3" x14ac:dyDescent="0.25">
      <c r="A6468" s="509"/>
      <c r="B6468" s="264" t="s">
        <v>8078</v>
      </c>
      <c r="C6468" s="413"/>
    </row>
    <row r="6469" spans="1:3" x14ac:dyDescent="0.25">
      <c r="A6469" s="509"/>
      <c r="B6469" s="264" t="s">
        <v>352</v>
      </c>
      <c r="C6469" s="413"/>
    </row>
    <row r="6470" spans="1:3" x14ac:dyDescent="0.25">
      <c r="A6470" s="509"/>
      <c r="B6470" s="167" t="s">
        <v>353</v>
      </c>
      <c r="C6470" s="413"/>
    </row>
    <row r="6471" spans="1:3" x14ac:dyDescent="0.25">
      <c r="A6471" s="509"/>
      <c r="B6471" s="167" t="s">
        <v>354</v>
      </c>
      <c r="C6471" s="413"/>
    </row>
    <row r="6472" spans="1:3" x14ac:dyDescent="0.25">
      <c r="A6472" s="509"/>
      <c r="B6472" s="167" t="s">
        <v>355</v>
      </c>
      <c r="C6472" s="413"/>
    </row>
    <row r="6473" spans="1:3" x14ac:dyDescent="0.25">
      <c r="A6473" s="509"/>
      <c r="B6473" s="264" t="s">
        <v>357</v>
      </c>
      <c r="C6473" s="413"/>
    </row>
    <row r="6474" spans="1:3" x14ac:dyDescent="0.25">
      <c r="A6474" s="509"/>
      <c r="B6474" s="167" t="s">
        <v>353</v>
      </c>
      <c r="C6474" s="413"/>
    </row>
    <row r="6475" spans="1:3" x14ac:dyDescent="0.25">
      <c r="A6475" s="509"/>
      <c r="B6475" s="167" t="s">
        <v>354</v>
      </c>
      <c r="C6475" s="413"/>
    </row>
    <row r="6476" spans="1:3" x14ac:dyDescent="0.25">
      <c r="A6476" s="509"/>
      <c r="B6476" s="167" t="s">
        <v>355</v>
      </c>
      <c r="C6476" s="413"/>
    </row>
    <row r="6477" spans="1:3" x14ac:dyDescent="0.25">
      <c r="A6477" s="509"/>
      <c r="B6477" s="167" t="s">
        <v>8079</v>
      </c>
      <c r="C6477" s="413">
        <v>1050</v>
      </c>
    </row>
    <row r="6478" spans="1:3" x14ac:dyDescent="0.25">
      <c r="A6478" s="509"/>
      <c r="B6478" s="167" t="s">
        <v>8080</v>
      </c>
      <c r="C6478" s="413">
        <v>700</v>
      </c>
    </row>
    <row r="6479" spans="1:3" x14ac:dyDescent="0.25">
      <c r="A6479" s="509"/>
      <c r="B6479" s="167" t="s">
        <v>8081</v>
      </c>
      <c r="C6479" s="413">
        <v>630</v>
      </c>
    </row>
    <row r="6480" spans="1:3" x14ac:dyDescent="0.25">
      <c r="A6480" s="509"/>
      <c r="B6480" s="167" t="s">
        <v>8082</v>
      </c>
      <c r="C6480" s="413">
        <v>1500</v>
      </c>
    </row>
    <row r="6481" spans="1:3" x14ac:dyDescent="0.25">
      <c r="A6481" s="509"/>
      <c r="B6481" s="167" t="s">
        <v>8083</v>
      </c>
      <c r="C6481" s="413">
        <v>840</v>
      </c>
    </row>
    <row r="6482" spans="1:3" x14ac:dyDescent="0.25">
      <c r="A6482" s="509"/>
      <c r="B6482" s="167" t="s">
        <v>8084</v>
      </c>
      <c r="C6482" s="413">
        <v>1050</v>
      </c>
    </row>
    <row r="6483" spans="1:3" x14ac:dyDescent="0.25">
      <c r="A6483" s="509"/>
      <c r="B6483" s="167" t="s">
        <v>8085</v>
      </c>
      <c r="C6483" s="413">
        <v>1050</v>
      </c>
    </row>
    <row r="6484" spans="1:3" x14ac:dyDescent="0.25">
      <c r="A6484" s="509"/>
      <c r="B6484" s="167" t="s">
        <v>8086</v>
      </c>
      <c r="C6484" s="413">
        <v>1350</v>
      </c>
    </row>
    <row r="6485" spans="1:3" x14ac:dyDescent="0.25">
      <c r="A6485" s="508"/>
      <c r="B6485" s="167" t="s">
        <v>8087</v>
      </c>
      <c r="C6485" s="413">
        <v>1050</v>
      </c>
    </row>
    <row r="6486" spans="1:3" x14ac:dyDescent="0.25">
      <c r="A6486" s="514" t="s">
        <v>8088</v>
      </c>
      <c r="B6486" s="264" t="s">
        <v>352</v>
      </c>
      <c r="C6486" s="413">
        <v>0</v>
      </c>
    </row>
    <row r="6487" spans="1:3" x14ac:dyDescent="0.25">
      <c r="A6487" s="515"/>
      <c r="B6487" s="167" t="s">
        <v>353</v>
      </c>
      <c r="C6487" s="413">
        <v>490</v>
      </c>
    </row>
    <row r="6488" spans="1:3" x14ac:dyDescent="0.25">
      <c r="A6488" s="515"/>
      <c r="B6488" s="167" t="s">
        <v>354</v>
      </c>
      <c r="C6488" s="413">
        <v>420</v>
      </c>
    </row>
    <row r="6489" spans="1:3" x14ac:dyDescent="0.25">
      <c r="A6489" s="516"/>
      <c r="B6489" s="167" t="s">
        <v>355</v>
      </c>
      <c r="C6489" s="413">
        <v>350</v>
      </c>
    </row>
    <row r="6490" spans="1:3" x14ac:dyDescent="0.25">
      <c r="A6490" s="514" t="s">
        <v>8089</v>
      </c>
      <c r="B6490" s="264" t="s">
        <v>357</v>
      </c>
      <c r="C6490" s="413">
        <v>0</v>
      </c>
    </row>
    <row r="6491" spans="1:3" x14ac:dyDescent="0.25">
      <c r="A6491" s="515"/>
      <c r="B6491" s="167" t="s">
        <v>353</v>
      </c>
      <c r="C6491" s="413">
        <v>250</v>
      </c>
    </row>
    <row r="6492" spans="1:3" x14ac:dyDescent="0.25">
      <c r="A6492" s="515"/>
      <c r="B6492" s="167" t="s">
        <v>354</v>
      </c>
      <c r="C6492" s="413">
        <v>210</v>
      </c>
    </row>
    <row r="6493" spans="1:3" x14ac:dyDescent="0.25">
      <c r="A6493" s="516"/>
      <c r="B6493" s="167" t="s">
        <v>355</v>
      </c>
      <c r="C6493" s="413">
        <v>180</v>
      </c>
    </row>
    <row r="6494" spans="1:3" x14ac:dyDescent="0.25">
      <c r="A6494" s="144">
        <v>53</v>
      </c>
      <c r="B6494" s="143" t="s">
        <v>91</v>
      </c>
      <c r="C6494" s="176"/>
    </row>
    <row r="6495" spans="1:3" x14ac:dyDescent="0.25">
      <c r="A6495" s="517">
        <v>53.1</v>
      </c>
      <c r="B6495" s="264" t="s">
        <v>3529</v>
      </c>
      <c r="C6495" s="176"/>
    </row>
    <row r="6496" spans="1:3" x14ac:dyDescent="0.25">
      <c r="A6496" s="518"/>
      <c r="B6496" s="168" t="s">
        <v>8090</v>
      </c>
      <c r="C6496" s="176">
        <v>6000</v>
      </c>
    </row>
    <row r="6497" spans="1:3" x14ac:dyDescent="0.25">
      <c r="A6497" s="518"/>
      <c r="B6497" s="168" t="s">
        <v>8091</v>
      </c>
      <c r="C6497" s="176">
        <v>6000</v>
      </c>
    </row>
    <row r="6498" spans="1:3" x14ac:dyDescent="0.25">
      <c r="A6498" s="518"/>
      <c r="B6498" s="168" t="s">
        <v>8092</v>
      </c>
      <c r="C6498" s="176">
        <v>3500</v>
      </c>
    </row>
    <row r="6499" spans="1:3" x14ac:dyDescent="0.25">
      <c r="A6499" s="510">
        <v>53.2</v>
      </c>
      <c r="B6499" s="264" t="s">
        <v>8093</v>
      </c>
      <c r="C6499" s="176"/>
    </row>
    <row r="6500" spans="1:3" x14ac:dyDescent="0.25">
      <c r="A6500" s="457"/>
      <c r="B6500" s="168" t="s">
        <v>8094</v>
      </c>
      <c r="C6500" s="176">
        <v>4800</v>
      </c>
    </row>
    <row r="6501" spans="1:3" x14ac:dyDescent="0.25">
      <c r="A6501" s="457"/>
      <c r="B6501" s="168" t="s">
        <v>8095</v>
      </c>
      <c r="C6501" s="176">
        <v>3000</v>
      </c>
    </row>
    <row r="6502" spans="1:3" x14ac:dyDescent="0.25">
      <c r="A6502" s="511" t="s">
        <v>8096</v>
      </c>
      <c r="B6502" s="143" t="s">
        <v>8097</v>
      </c>
      <c r="C6502" s="176"/>
    </row>
    <row r="6503" spans="1:3" x14ac:dyDescent="0.25">
      <c r="A6503" s="512"/>
      <c r="B6503" s="168" t="s">
        <v>8098</v>
      </c>
      <c r="C6503" s="176">
        <v>720</v>
      </c>
    </row>
    <row r="6504" spans="1:3" x14ac:dyDescent="0.25">
      <c r="A6504" s="512"/>
      <c r="B6504" s="168" t="s">
        <v>8099</v>
      </c>
      <c r="C6504" s="176">
        <v>600</v>
      </c>
    </row>
    <row r="6505" spans="1:3" x14ac:dyDescent="0.25">
      <c r="A6505" s="513"/>
      <c r="B6505" s="168" t="s">
        <v>8100</v>
      </c>
      <c r="C6505" s="176">
        <v>600</v>
      </c>
    </row>
    <row r="6506" spans="1:3" x14ac:dyDescent="0.25">
      <c r="A6506" s="511" t="s">
        <v>8101</v>
      </c>
      <c r="B6506" s="143" t="s">
        <v>8041</v>
      </c>
      <c r="C6506" s="176"/>
    </row>
    <row r="6507" spans="1:3" x14ac:dyDescent="0.25">
      <c r="A6507" s="512"/>
      <c r="B6507" s="168" t="s">
        <v>8102</v>
      </c>
      <c r="C6507" s="176">
        <v>5200</v>
      </c>
    </row>
    <row r="6508" spans="1:3" x14ac:dyDescent="0.25">
      <c r="A6508" s="512"/>
      <c r="B6508" s="168" t="s">
        <v>8103</v>
      </c>
      <c r="C6508" s="176">
        <v>1700</v>
      </c>
    </row>
    <row r="6509" spans="1:3" x14ac:dyDescent="0.25">
      <c r="A6509" s="458" t="s">
        <v>8104</v>
      </c>
      <c r="B6509" s="168" t="s">
        <v>8105</v>
      </c>
      <c r="C6509" s="176">
        <v>1500</v>
      </c>
    </row>
    <row r="6510" spans="1:3" x14ac:dyDescent="0.25">
      <c r="A6510" s="459"/>
      <c r="B6510" s="168" t="s">
        <v>8106</v>
      </c>
      <c r="C6510" s="176">
        <v>1000</v>
      </c>
    </row>
    <row r="6511" spans="1:3" x14ac:dyDescent="0.25">
      <c r="A6511" s="460"/>
      <c r="B6511" s="168" t="s">
        <v>8107</v>
      </c>
      <c r="C6511" s="176">
        <v>700</v>
      </c>
    </row>
    <row r="6512" spans="1:3" x14ac:dyDescent="0.25">
      <c r="A6512" s="511" t="s">
        <v>8108</v>
      </c>
      <c r="B6512" s="143" t="s">
        <v>8109</v>
      </c>
      <c r="C6512" s="176"/>
    </row>
    <row r="6513" spans="1:3" x14ac:dyDescent="0.25">
      <c r="A6513" s="512"/>
      <c r="B6513" s="168" t="s">
        <v>8110</v>
      </c>
      <c r="C6513" s="176">
        <v>1000</v>
      </c>
    </row>
    <row r="6514" spans="1:3" x14ac:dyDescent="0.25">
      <c r="A6514" s="513"/>
      <c r="B6514" s="168" t="s">
        <v>8111</v>
      </c>
      <c r="C6514" s="176">
        <v>600</v>
      </c>
    </row>
    <row r="6515" spans="1:3" x14ac:dyDescent="0.25">
      <c r="A6515" s="144" t="s">
        <v>8112</v>
      </c>
      <c r="B6515" s="150" t="s">
        <v>8113</v>
      </c>
      <c r="C6515" s="176">
        <v>500</v>
      </c>
    </row>
    <row r="6516" spans="1:3" x14ac:dyDescent="0.25">
      <c r="A6516" s="379"/>
      <c r="B6516" s="264" t="s">
        <v>8114</v>
      </c>
      <c r="C6516" s="176"/>
    </row>
    <row r="6517" spans="1:3" x14ac:dyDescent="0.25">
      <c r="A6517" s="510"/>
      <c r="B6517" s="167" t="s">
        <v>8115</v>
      </c>
      <c r="C6517" s="176">
        <v>550</v>
      </c>
    </row>
    <row r="6518" spans="1:3" x14ac:dyDescent="0.25">
      <c r="A6518" s="457"/>
      <c r="B6518" s="167" t="s">
        <v>8116</v>
      </c>
      <c r="C6518" s="176">
        <v>550</v>
      </c>
    </row>
    <row r="6519" spans="1:3" x14ac:dyDescent="0.25">
      <c r="A6519" s="377" t="s">
        <v>8117</v>
      </c>
      <c r="B6519" s="167" t="s">
        <v>8118</v>
      </c>
      <c r="C6519" s="176">
        <v>550</v>
      </c>
    </row>
    <row r="6520" spans="1:3" x14ac:dyDescent="0.25">
      <c r="A6520" s="510" t="s">
        <v>8119</v>
      </c>
      <c r="B6520" s="167" t="s">
        <v>8120</v>
      </c>
      <c r="C6520" s="176">
        <v>800</v>
      </c>
    </row>
    <row r="6521" spans="1:3" x14ac:dyDescent="0.25">
      <c r="A6521" s="457"/>
      <c r="B6521" s="167" t="s">
        <v>8121</v>
      </c>
      <c r="C6521" s="176">
        <v>800</v>
      </c>
    </row>
    <row r="6522" spans="1:3" x14ac:dyDescent="0.25">
      <c r="A6522" s="510" t="s">
        <v>8122</v>
      </c>
      <c r="B6522" s="167" t="s">
        <v>8123</v>
      </c>
      <c r="C6522" s="176">
        <v>700</v>
      </c>
    </row>
    <row r="6523" spans="1:3" x14ac:dyDescent="0.25">
      <c r="A6523" s="457">
        <v>8</v>
      </c>
      <c r="B6523" s="167" t="s">
        <v>8124</v>
      </c>
      <c r="C6523" s="176">
        <v>500</v>
      </c>
    </row>
    <row r="6524" spans="1:3" x14ac:dyDescent="0.25">
      <c r="A6524" s="510" t="s">
        <v>8125</v>
      </c>
      <c r="B6524" s="167" t="s">
        <v>8126</v>
      </c>
      <c r="C6524" s="176">
        <v>500</v>
      </c>
    </row>
    <row r="6525" spans="1:3" x14ac:dyDescent="0.25">
      <c r="A6525" s="457">
        <v>10</v>
      </c>
      <c r="B6525" s="167" t="s">
        <v>8127</v>
      </c>
      <c r="C6525" s="176">
        <v>900</v>
      </c>
    </row>
    <row r="6526" spans="1:3" x14ac:dyDescent="0.25">
      <c r="A6526" s="507" t="s">
        <v>8128</v>
      </c>
      <c r="B6526" s="167" t="s">
        <v>8129</v>
      </c>
      <c r="C6526" s="176">
        <v>700</v>
      </c>
    </row>
    <row r="6527" spans="1:3" x14ac:dyDescent="0.25">
      <c r="A6527" s="509"/>
      <c r="B6527" s="167" t="s">
        <v>8130</v>
      </c>
      <c r="C6527" s="176">
        <v>600</v>
      </c>
    </row>
    <row r="6528" spans="1:3" x14ac:dyDescent="0.25">
      <c r="A6528" s="509"/>
      <c r="B6528" s="167" t="s">
        <v>8131</v>
      </c>
      <c r="C6528" s="176">
        <v>400</v>
      </c>
    </row>
    <row r="6529" spans="1:3" x14ac:dyDescent="0.25">
      <c r="A6529" s="508"/>
      <c r="B6529" s="167" t="s">
        <v>8132</v>
      </c>
      <c r="C6529" s="176">
        <v>400</v>
      </c>
    </row>
    <row r="6530" spans="1:3" x14ac:dyDescent="0.25">
      <c r="A6530" s="379" t="s">
        <v>8133</v>
      </c>
      <c r="B6530" s="167" t="s">
        <v>8134</v>
      </c>
      <c r="C6530" s="176">
        <v>400</v>
      </c>
    </row>
    <row r="6531" spans="1:3" x14ac:dyDescent="0.25">
      <c r="A6531" s="83">
        <v>3</v>
      </c>
      <c r="B6531" s="264" t="s">
        <v>8135</v>
      </c>
      <c r="C6531" s="176"/>
    </row>
    <row r="6532" spans="1:3" x14ac:dyDescent="0.25">
      <c r="A6532" s="504" t="s">
        <v>8136</v>
      </c>
      <c r="B6532" s="264" t="s">
        <v>8137</v>
      </c>
      <c r="C6532" s="176"/>
    </row>
    <row r="6533" spans="1:3" x14ac:dyDescent="0.25">
      <c r="A6533" s="505"/>
      <c r="B6533" s="167" t="s">
        <v>8138</v>
      </c>
      <c r="C6533" s="176">
        <v>700</v>
      </c>
    </row>
    <row r="6534" spans="1:3" ht="31.5" x14ac:dyDescent="0.25">
      <c r="A6534" s="505"/>
      <c r="B6534" s="167" t="s">
        <v>8139</v>
      </c>
      <c r="C6534" s="176">
        <v>550</v>
      </c>
    </row>
    <row r="6535" spans="1:3" ht="31.5" x14ac:dyDescent="0.25">
      <c r="A6535" s="505"/>
      <c r="B6535" s="167" t="s">
        <v>8140</v>
      </c>
      <c r="C6535" s="176">
        <v>600</v>
      </c>
    </row>
    <row r="6536" spans="1:3" x14ac:dyDescent="0.25">
      <c r="A6536" s="506"/>
      <c r="B6536" s="175" t="s">
        <v>8141</v>
      </c>
      <c r="C6536" s="176">
        <v>800</v>
      </c>
    </row>
    <row r="6537" spans="1:3" x14ac:dyDescent="0.25">
      <c r="A6537" s="507" t="s">
        <v>8142</v>
      </c>
      <c r="B6537" s="175" t="s">
        <v>8143</v>
      </c>
      <c r="C6537" s="176">
        <v>500</v>
      </c>
    </row>
    <row r="6538" spans="1:3" x14ac:dyDescent="0.25">
      <c r="A6538" s="508"/>
      <c r="B6538" s="167" t="s">
        <v>8144</v>
      </c>
      <c r="C6538" s="176">
        <v>450</v>
      </c>
    </row>
    <row r="6539" spans="1:3" x14ac:dyDescent="0.25">
      <c r="A6539" s="377">
        <v>21</v>
      </c>
      <c r="B6539" s="264" t="s">
        <v>8145</v>
      </c>
      <c r="C6539" s="176"/>
    </row>
    <row r="6540" spans="1:3" x14ac:dyDescent="0.25">
      <c r="A6540" s="507" t="s">
        <v>8146</v>
      </c>
      <c r="B6540" s="264" t="s">
        <v>352</v>
      </c>
      <c r="C6540" s="176"/>
    </row>
    <row r="6541" spans="1:3" x14ac:dyDescent="0.25">
      <c r="A6541" s="509"/>
      <c r="B6541" s="167" t="s">
        <v>353</v>
      </c>
      <c r="C6541" s="176">
        <v>450</v>
      </c>
    </row>
    <row r="6542" spans="1:3" x14ac:dyDescent="0.25">
      <c r="A6542" s="509"/>
      <c r="B6542" s="167" t="s">
        <v>354</v>
      </c>
      <c r="C6542" s="176">
        <v>400</v>
      </c>
    </row>
    <row r="6543" spans="1:3" x14ac:dyDescent="0.25">
      <c r="A6543" s="508"/>
      <c r="B6543" s="167" t="s">
        <v>355</v>
      </c>
      <c r="C6543" s="176">
        <v>350</v>
      </c>
    </row>
    <row r="6544" spans="1:3" x14ac:dyDescent="0.25">
      <c r="A6544" s="507" t="s">
        <v>8147</v>
      </c>
      <c r="B6544" s="264" t="s">
        <v>357</v>
      </c>
      <c r="C6544" s="176"/>
    </row>
    <row r="6545" spans="1:3" x14ac:dyDescent="0.25">
      <c r="A6545" s="509"/>
      <c r="B6545" s="167" t="s">
        <v>353</v>
      </c>
      <c r="C6545" s="176">
        <v>250</v>
      </c>
    </row>
    <row r="6546" spans="1:3" x14ac:dyDescent="0.25">
      <c r="A6546" s="509"/>
      <c r="B6546" s="167" t="s">
        <v>354</v>
      </c>
      <c r="C6546" s="176">
        <v>200</v>
      </c>
    </row>
    <row r="6547" spans="1:3" x14ac:dyDescent="0.25">
      <c r="A6547" s="508"/>
      <c r="B6547" s="167" t="s">
        <v>355</v>
      </c>
      <c r="C6547" s="176">
        <v>180</v>
      </c>
    </row>
    <row r="6548" spans="1:3" x14ac:dyDescent="0.25">
      <c r="A6548" s="383">
        <v>54</v>
      </c>
      <c r="B6548" s="293" t="s">
        <v>92</v>
      </c>
      <c r="C6548" s="431"/>
    </row>
    <row r="6549" spans="1:3" x14ac:dyDescent="0.25">
      <c r="A6549" s="384">
        <v>54.1</v>
      </c>
      <c r="B6549" s="157" t="s">
        <v>8148</v>
      </c>
      <c r="C6549" s="431"/>
    </row>
    <row r="6550" spans="1:3" x14ac:dyDescent="0.25">
      <c r="A6550" s="503" t="s">
        <v>8149</v>
      </c>
      <c r="B6550" s="157" t="s">
        <v>8150</v>
      </c>
      <c r="C6550" s="431"/>
    </row>
    <row r="6551" spans="1:3" ht="31.5" x14ac:dyDescent="0.25">
      <c r="A6551" s="503"/>
      <c r="B6551" s="147" t="s">
        <v>10820</v>
      </c>
      <c r="C6551" s="176">
        <v>7000</v>
      </c>
    </row>
    <row r="6552" spans="1:3" x14ac:dyDescent="0.25">
      <c r="A6552" s="503"/>
      <c r="B6552" s="147" t="s">
        <v>10821</v>
      </c>
      <c r="C6552" s="176">
        <v>7300</v>
      </c>
    </row>
    <row r="6553" spans="1:3" x14ac:dyDescent="0.25">
      <c r="A6553" s="503"/>
      <c r="B6553" s="147" t="s">
        <v>10822</v>
      </c>
      <c r="C6553" s="176">
        <v>9200</v>
      </c>
    </row>
    <row r="6554" spans="1:3" x14ac:dyDescent="0.25">
      <c r="A6554" s="503"/>
      <c r="B6554" s="147" t="s">
        <v>10823</v>
      </c>
      <c r="C6554" s="176">
        <v>11000</v>
      </c>
    </row>
    <row r="6555" spans="1:3" x14ac:dyDescent="0.25">
      <c r="A6555" s="503"/>
      <c r="B6555" s="147" t="s">
        <v>10824</v>
      </c>
      <c r="C6555" s="176">
        <v>12000</v>
      </c>
    </row>
    <row r="6556" spans="1:3" x14ac:dyDescent="0.25">
      <c r="A6556" s="503"/>
      <c r="B6556" s="147" t="s">
        <v>10825</v>
      </c>
      <c r="C6556" s="176">
        <v>14100</v>
      </c>
    </row>
    <row r="6557" spans="1:3" x14ac:dyDescent="0.25">
      <c r="A6557" s="503"/>
      <c r="B6557" s="147" t="s">
        <v>10826</v>
      </c>
      <c r="C6557" s="176">
        <v>14000</v>
      </c>
    </row>
    <row r="6558" spans="1:3" x14ac:dyDescent="0.25">
      <c r="A6558" s="503" t="s">
        <v>8151</v>
      </c>
      <c r="B6558" s="157" t="s">
        <v>8152</v>
      </c>
      <c r="C6558" s="176">
        <v>0</v>
      </c>
    </row>
    <row r="6559" spans="1:3" ht="31.5" x14ac:dyDescent="0.25">
      <c r="A6559" s="503"/>
      <c r="B6559" s="147" t="s">
        <v>10827</v>
      </c>
      <c r="C6559" s="176">
        <v>12300</v>
      </c>
    </row>
    <row r="6560" spans="1:3" x14ac:dyDescent="0.25">
      <c r="A6560" s="503"/>
      <c r="B6560" s="147" t="s">
        <v>10828</v>
      </c>
      <c r="C6560" s="176">
        <v>12000</v>
      </c>
    </row>
    <row r="6561" spans="1:3" x14ac:dyDescent="0.25">
      <c r="A6561" s="503"/>
      <c r="B6561" s="147" t="s">
        <v>10829</v>
      </c>
      <c r="C6561" s="176">
        <v>8400</v>
      </c>
    </row>
    <row r="6562" spans="1:3" x14ac:dyDescent="0.25">
      <c r="A6562" s="502" t="s">
        <v>8153</v>
      </c>
      <c r="B6562" s="157" t="s">
        <v>7918</v>
      </c>
      <c r="C6562" s="176">
        <v>0</v>
      </c>
    </row>
    <row r="6563" spans="1:3" x14ac:dyDescent="0.25">
      <c r="A6563" s="502"/>
      <c r="B6563" s="147" t="s">
        <v>10830</v>
      </c>
      <c r="C6563" s="176">
        <v>7000</v>
      </c>
    </row>
    <row r="6564" spans="1:3" x14ac:dyDescent="0.25">
      <c r="A6564" s="502"/>
      <c r="B6564" s="147" t="s">
        <v>10831</v>
      </c>
      <c r="C6564" s="176">
        <v>7300</v>
      </c>
    </row>
    <row r="6565" spans="1:3" x14ac:dyDescent="0.25">
      <c r="A6565" s="502"/>
      <c r="B6565" s="147" t="s">
        <v>10832</v>
      </c>
      <c r="C6565" s="176">
        <v>10500</v>
      </c>
    </row>
    <row r="6566" spans="1:3" x14ac:dyDescent="0.25">
      <c r="A6566" s="502"/>
      <c r="B6566" s="147" t="s">
        <v>10833</v>
      </c>
      <c r="C6566" s="176">
        <v>12000</v>
      </c>
    </row>
    <row r="6567" spans="1:3" x14ac:dyDescent="0.25">
      <c r="A6567" s="502"/>
      <c r="B6567" s="147" t="s">
        <v>10834</v>
      </c>
      <c r="C6567" s="176">
        <v>11200</v>
      </c>
    </row>
    <row r="6568" spans="1:3" x14ac:dyDescent="0.25">
      <c r="A6568" s="502"/>
      <c r="B6568" s="147" t="s">
        <v>10835</v>
      </c>
      <c r="C6568" s="176">
        <v>9100</v>
      </c>
    </row>
    <row r="6569" spans="1:3" x14ac:dyDescent="0.25">
      <c r="A6569" s="502"/>
      <c r="B6569" s="147" t="s">
        <v>10836</v>
      </c>
      <c r="C6569" s="176">
        <v>7700</v>
      </c>
    </row>
    <row r="6570" spans="1:3" x14ac:dyDescent="0.25">
      <c r="A6570" s="502"/>
      <c r="B6570" s="147" t="s">
        <v>10837</v>
      </c>
      <c r="C6570" s="176">
        <v>6000</v>
      </c>
    </row>
    <row r="6571" spans="1:3" x14ac:dyDescent="0.25">
      <c r="A6571" s="502"/>
      <c r="B6571" s="147" t="s">
        <v>10838</v>
      </c>
      <c r="C6571" s="176">
        <v>4200</v>
      </c>
    </row>
    <row r="6572" spans="1:3" ht="31.5" x14ac:dyDescent="0.25">
      <c r="A6572" s="502"/>
      <c r="B6572" s="147" t="s">
        <v>10839</v>
      </c>
      <c r="C6572" s="176">
        <v>3500</v>
      </c>
    </row>
    <row r="6573" spans="1:3" x14ac:dyDescent="0.25">
      <c r="A6573" s="502"/>
      <c r="B6573" s="147" t="s">
        <v>10840</v>
      </c>
      <c r="C6573" s="176">
        <v>2500</v>
      </c>
    </row>
    <row r="6574" spans="1:3" x14ac:dyDescent="0.25">
      <c r="A6574" s="502" t="s">
        <v>8154</v>
      </c>
      <c r="B6574" s="157" t="s">
        <v>5379</v>
      </c>
      <c r="C6574" s="176">
        <v>0</v>
      </c>
    </row>
    <row r="6575" spans="1:3" ht="31.5" x14ac:dyDescent="0.25">
      <c r="A6575" s="502"/>
      <c r="B6575" s="147" t="s">
        <v>10841</v>
      </c>
      <c r="C6575" s="176">
        <v>11500</v>
      </c>
    </row>
    <row r="6576" spans="1:3" x14ac:dyDescent="0.25">
      <c r="A6576" s="502"/>
      <c r="B6576" s="147" t="s">
        <v>10842</v>
      </c>
      <c r="C6576" s="176">
        <v>12000</v>
      </c>
    </row>
    <row r="6577" spans="1:3" x14ac:dyDescent="0.25">
      <c r="A6577" s="502"/>
      <c r="B6577" s="147" t="s">
        <v>10843</v>
      </c>
      <c r="C6577" s="176">
        <v>11500</v>
      </c>
    </row>
    <row r="6578" spans="1:3" x14ac:dyDescent="0.25">
      <c r="A6578" s="502"/>
      <c r="B6578" s="147" t="s">
        <v>10844</v>
      </c>
      <c r="C6578" s="176">
        <v>8400</v>
      </c>
    </row>
    <row r="6579" spans="1:3" x14ac:dyDescent="0.25">
      <c r="A6579" s="502" t="s">
        <v>8155</v>
      </c>
      <c r="B6579" s="157" t="s">
        <v>7953</v>
      </c>
      <c r="C6579" s="176">
        <v>0</v>
      </c>
    </row>
    <row r="6580" spans="1:3" x14ac:dyDescent="0.25">
      <c r="A6580" s="502"/>
      <c r="B6580" s="147" t="s">
        <v>10845</v>
      </c>
      <c r="C6580" s="176">
        <v>6300</v>
      </c>
    </row>
    <row r="6581" spans="1:3" x14ac:dyDescent="0.25">
      <c r="A6581" s="502"/>
      <c r="B6581" s="147" t="s">
        <v>10846</v>
      </c>
      <c r="C6581" s="176">
        <v>5600</v>
      </c>
    </row>
    <row r="6582" spans="1:3" x14ac:dyDescent="0.25">
      <c r="A6582" s="325" t="s">
        <v>8156</v>
      </c>
      <c r="B6582" s="157" t="s">
        <v>4014</v>
      </c>
      <c r="C6582" s="176">
        <v>4500</v>
      </c>
    </row>
    <row r="6583" spans="1:3" x14ac:dyDescent="0.25">
      <c r="A6583" s="502" t="s">
        <v>8157</v>
      </c>
      <c r="B6583" s="157" t="s">
        <v>7084</v>
      </c>
      <c r="C6583" s="176">
        <v>0</v>
      </c>
    </row>
    <row r="6584" spans="1:3" ht="31.5" x14ac:dyDescent="0.25">
      <c r="A6584" s="502"/>
      <c r="B6584" s="147" t="s">
        <v>10847</v>
      </c>
      <c r="C6584" s="176">
        <v>6600</v>
      </c>
    </row>
    <row r="6585" spans="1:3" x14ac:dyDescent="0.25">
      <c r="A6585" s="502"/>
      <c r="B6585" s="147" t="s">
        <v>10848</v>
      </c>
      <c r="C6585" s="176">
        <v>5600</v>
      </c>
    </row>
    <row r="6586" spans="1:3" x14ac:dyDescent="0.25">
      <c r="A6586" s="325" t="s">
        <v>8158</v>
      </c>
      <c r="B6586" s="157" t="s">
        <v>8159</v>
      </c>
      <c r="C6586" s="176">
        <v>7200</v>
      </c>
    </row>
    <row r="6587" spans="1:3" ht="31.5" x14ac:dyDescent="0.25">
      <c r="A6587" s="325" t="s">
        <v>8160</v>
      </c>
      <c r="B6587" s="147" t="s">
        <v>8161</v>
      </c>
      <c r="C6587" s="176">
        <v>7000</v>
      </c>
    </row>
    <row r="6588" spans="1:3" x14ac:dyDescent="0.25">
      <c r="A6588" s="502" t="s">
        <v>8162</v>
      </c>
      <c r="B6588" s="157" t="s">
        <v>2953</v>
      </c>
      <c r="C6588" s="176">
        <v>0</v>
      </c>
    </row>
    <row r="6589" spans="1:3" x14ac:dyDescent="0.25">
      <c r="A6589" s="502"/>
      <c r="B6589" s="167" t="s">
        <v>10849</v>
      </c>
      <c r="C6589" s="176">
        <v>10500</v>
      </c>
    </row>
    <row r="6590" spans="1:3" x14ac:dyDescent="0.25">
      <c r="A6590" s="502"/>
      <c r="B6590" s="167" t="s">
        <v>10850</v>
      </c>
      <c r="C6590" s="176">
        <v>8400</v>
      </c>
    </row>
    <row r="6591" spans="1:3" x14ac:dyDescent="0.25">
      <c r="A6591" s="502" t="s">
        <v>8163</v>
      </c>
      <c r="B6591" s="157" t="s">
        <v>8164</v>
      </c>
      <c r="C6591" s="176">
        <v>0</v>
      </c>
    </row>
    <row r="6592" spans="1:3" x14ac:dyDescent="0.25">
      <c r="A6592" s="502"/>
      <c r="B6592" s="147" t="s">
        <v>10851</v>
      </c>
      <c r="C6592" s="176">
        <v>8200</v>
      </c>
    </row>
    <row r="6593" spans="1:3" x14ac:dyDescent="0.25">
      <c r="A6593" s="502"/>
      <c r="B6593" s="147" t="s">
        <v>10852</v>
      </c>
      <c r="C6593" s="176">
        <v>7700</v>
      </c>
    </row>
    <row r="6594" spans="1:3" x14ac:dyDescent="0.25">
      <c r="A6594" s="502" t="s">
        <v>8165</v>
      </c>
      <c r="B6594" s="157" t="s">
        <v>8166</v>
      </c>
      <c r="C6594" s="176">
        <v>0</v>
      </c>
    </row>
    <row r="6595" spans="1:3" ht="31.5" x14ac:dyDescent="0.25">
      <c r="A6595" s="502"/>
      <c r="B6595" s="147" t="s">
        <v>10853</v>
      </c>
      <c r="C6595" s="176">
        <v>11200</v>
      </c>
    </row>
    <row r="6596" spans="1:3" x14ac:dyDescent="0.25">
      <c r="A6596" s="502"/>
      <c r="B6596" s="147" t="s">
        <v>10854</v>
      </c>
      <c r="C6596" s="176">
        <v>8400</v>
      </c>
    </row>
    <row r="6597" spans="1:3" x14ac:dyDescent="0.25">
      <c r="A6597" s="502"/>
      <c r="B6597" s="147" t="s">
        <v>10855</v>
      </c>
      <c r="C6597" s="176">
        <v>6300</v>
      </c>
    </row>
    <row r="6598" spans="1:3" ht="31.5" x14ac:dyDescent="0.25">
      <c r="A6598" s="325" t="s">
        <v>8167</v>
      </c>
      <c r="B6598" s="157" t="s">
        <v>1803</v>
      </c>
      <c r="C6598" s="176">
        <v>4900</v>
      </c>
    </row>
    <row r="6599" spans="1:3" x14ac:dyDescent="0.25">
      <c r="A6599" s="502" t="s">
        <v>8168</v>
      </c>
      <c r="B6599" s="157" t="s">
        <v>7936</v>
      </c>
      <c r="C6599" s="176">
        <v>0</v>
      </c>
    </row>
    <row r="6600" spans="1:3" x14ac:dyDescent="0.25">
      <c r="A6600" s="502"/>
      <c r="B6600" s="147" t="s">
        <v>10856</v>
      </c>
      <c r="C6600" s="176">
        <v>7000</v>
      </c>
    </row>
    <row r="6601" spans="1:3" ht="31.5" x14ac:dyDescent="0.25">
      <c r="A6601" s="502"/>
      <c r="B6601" s="147" t="s">
        <v>10857</v>
      </c>
      <c r="C6601" s="176">
        <v>6600</v>
      </c>
    </row>
    <row r="6602" spans="1:3" x14ac:dyDescent="0.25">
      <c r="A6602" s="502" t="s">
        <v>8169</v>
      </c>
      <c r="B6602" s="157" t="s">
        <v>4021</v>
      </c>
      <c r="C6602" s="176">
        <v>0</v>
      </c>
    </row>
    <row r="6603" spans="1:3" x14ac:dyDescent="0.25">
      <c r="A6603" s="502"/>
      <c r="B6603" s="147" t="s">
        <v>10858</v>
      </c>
      <c r="C6603" s="176">
        <v>9100</v>
      </c>
    </row>
    <row r="6604" spans="1:3" ht="31.5" x14ac:dyDescent="0.25">
      <c r="A6604" s="502"/>
      <c r="B6604" s="147" t="s">
        <v>10859</v>
      </c>
      <c r="C6604" s="176">
        <v>9300</v>
      </c>
    </row>
    <row r="6605" spans="1:3" x14ac:dyDescent="0.25">
      <c r="A6605" s="502"/>
      <c r="B6605" s="147" t="s">
        <v>10860</v>
      </c>
      <c r="C6605" s="176">
        <v>7000</v>
      </c>
    </row>
    <row r="6606" spans="1:3" x14ac:dyDescent="0.25">
      <c r="A6606" s="502" t="s">
        <v>8170</v>
      </c>
      <c r="B6606" s="157" t="s">
        <v>8171</v>
      </c>
      <c r="C6606" s="176">
        <v>0</v>
      </c>
    </row>
    <row r="6607" spans="1:3" x14ac:dyDescent="0.25">
      <c r="A6607" s="502"/>
      <c r="B6607" s="147" t="s">
        <v>10861</v>
      </c>
      <c r="C6607" s="176">
        <v>7700</v>
      </c>
    </row>
    <row r="6608" spans="1:3" ht="31.5" x14ac:dyDescent="0.25">
      <c r="A6608" s="502"/>
      <c r="B6608" s="147" t="s">
        <v>10862</v>
      </c>
      <c r="C6608" s="176">
        <v>8400</v>
      </c>
    </row>
    <row r="6609" spans="1:3" ht="31.5" x14ac:dyDescent="0.25">
      <c r="A6609" s="502"/>
      <c r="B6609" s="147" t="s">
        <v>10863</v>
      </c>
      <c r="C6609" s="176">
        <v>11900</v>
      </c>
    </row>
    <row r="6610" spans="1:3" x14ac:dyDescent="0.25">
      <c r="A6610" s="502"/>
      <c r="B6610" s="147" t="s">
        <v>10864</v>
      </c>
      <c r="C6610" s="176">
        <v>8700</v>
      </c>
    </row>
    <row r="6611" spans="1:3" x14ac:dyDescent="0.25">
      <c r="A6611" s="502" t="s">
        <v>8172</v>
      </c>
      <c r="B6611" s="157" t="s">
        <v>4020</v>
      </c>
      <c r="C6611" s="176">
        <v>0</v>
      </c>
    </row>
    <row r="6612" spans="1:3" ht="31.5" x14ac:dyDescent="0.25">
      <c r="A6612" s="502"/>
      <c r="B6612" s="157" t="s">
        <v>10865</v>
      </c>
      <c r="C6612" s="176">
        <v>5200</v>
      </c>
    </row>
    <row r="6613" spans="1:3" x14ac:dyDescent="0.25">
      <c r="A6613" s="502"/>
      <c r="B6613" s="157" t="s">
        <v>10866</v>
      </c>
      <c r="C6613" s="176">
        <v>4900</v>
      </c>
    </row>
    <row r="6614" spans="1:3" x14ac:dyDescent="0.25">
      <c r="A6614" s="502"/>
      <c r="B6614" s="157" t="s">
        <v>10867</v>
      </c>
      <c r="C6614" s="176">
        <v>4200</v>
      </c>
    </row>
    <row r="6615" spans="1:3" x14ac:dyDescent="0.25">
      <c r="A6615" s="502" t="s">
        <v>8173</v>
      </c>
      <c r="B6615" s="157" t="s">
        <v>8174</v>
      </c>
      <c r="C6615" s="176">
        <v>0</v>
      </c>
    </row>
    <row r="6616" spans="1:3" x14ac:dyDescent="0.25">
      <c r="A6616" s="502"/>
      <c r="B6616" s="147" t="s">
        <v>10868</v>
      </c>
      <c r="C6616" s="176">
        <v>3800</v>
      </c>
    </row>
    <row r="6617" spans="1:3" x14ac:dyDescent="0.25">
      <c r="A6617" s="502"/>
      <c r="B6617" s="147" t="s">
        <v>10869</v>
      </c>
      <c r="C6617" s="176">
        <v>4200</v>
      </c>
    </row>
    <row r="6618" spans="1:3" x14ac:dyDescent="0.25">
      <c r="A6618" s="502" t="s">
        <v>8175</v>
      </c>
      <c r="B6618" s="157" t="s">
        <v>8176</v>
      </c>
      <c r="C6618" s="176">
        <v>0</v>
      </c>
    </row>
    <row r="6619" spans="1:3" ht="31.5" x14ac:dyDescent="0.25">
      <c r="A6619" s="502"/>
      <c r="B6619" s="147" t="s">
        <v>10870</v>
      </c>
      <c r="C6619" s="176">
        <v>2800</v>
      </c>
    </row>
    <row r="6620" spans="1:3" x14ac:dyDescent="0.25">
      <c r="A6620" s="502"/>
      <c r="B6620" s="147" t="s">
        <v>10871</v>
      </c>
      <c r="C6620" s="176">
        <v>2400</v>
      </c>
    </row>
    <row r="6621" spans="1:3" x14ac:dyDescent="0.25">
      <c r="A6621" s="502"/>
      <c r="B6621" s="147" t="s">
        <v>10872</v>
      </c>
      <c r="C6621" s="176">
        <v>2100</v>
      </c>
    </row>
    <row r="6622" spans="1:3" ht="31.5" x14ac:dyDescent="0.25">
      <c r="A6622" s="325" t="s">
        <v>8177</v>
      </c>
      <c r="B6622" s="157" t="s">
        <v>8178</v>
      </c>
      <c r="C6622" s="176">
        <v>2400</v>
      </c>
    </row>
    <row r="6623" spans="1:3" ht="31.5" x14ac:dyDescent="0.25">
      <c r="A6623" s="325" t="s">
        <v>8179</v>
      </c>
      <c r="B6623" s="157" t="s">
        <v>7063</v>
      </c>
      <c r="C6623" s="176">
        <v>2100</v>
      </c>
    </row>
    <row r="6624" spans="1:3" ht="31.5" x14ac:dyDescent="0.25">
      <c r="A6624" s="325" t="s">
        <v>8180</v>
      </c>
      <c r="B6624" s="157" t="s">
        <v>8181</v>
      </c>
      <c r="C6624" s="176">
        <v>12000</v>
      </c>
    </row>
    <row r="6625" spans="1:3" x14ac:dyDescent="0.25">
      <c r="A6625" s="502" t="s">
        <v>8182</v>
      </c>
      <c r="B6625" s="157" t="s">
        <v>8183</v>
      </c>
      <c r="C6625" s="176">
        <v>0</v>
      </c>
    </row>
    <row r="6626" spans="1:3" x14ac:dyDescent="0.25">
      <c r="A6626" s="502"/>
      <c r="B6626" s="147" t="s">
        <v>10873</v>
      </c>
      <c r="C6626" s="176">
        <v>5600</v>
      </c>
    </row>
    <row r="6627" spans="1:3" ht="31.5" x14ac:dyDescent="0.25">
      <c r="A6627" s="502"/>
      <c r="B6627" s="147" t="s">
        <v>10874</v>
      </c>
      <c r="C6627" s="176">
        <v>5200</v>
      </c>
    </row>
    <row r="6628" spans="1:3" ht="31.5" x14ac:dyDescent="0.25">
      <c r="A6628" s="325" t="s">
        <v>8184</v>
      </c>
      <c r="B6628" s="157" t="s">
        <v>8185</v>
      </c>
      <c r="C6628" s="176">
        <v>3500</v>
      </c>
    </row>
    <row r="6629" spans="1:3" ht="31.5" x14ac:dyDescent="0.25">
      <c r="A6629" s="325" t="s">
        <v>8186</v>
      </c>
      <c r="B6629" s="157" t="s">
        <v>8187</v>
      </c>
      <c r="C6629" s="176">
        <v>2800</v>
      </c>
    </row>
    <row r="6630" spans="1:3" ht="31.5" x14ac:dyDescent="0.25">
      <c r="A6630" s="325" t="s">
        <v>8188</v>
      </c>
      <c r="B6630" s="157" t="s">
        <v>8189</v>
      </c>
      <c r="C6630" s="176">
        <v>3800</v>
      </c>
    </row>
    <row r="6631" spans="1:3" ht="31.5" x14ac:dyDescent="0.25">
      <c r="A6631" s="325" t="s">
        <v>8190</v>
      </c>
      <c r="B6631" s="157" t="s">
        <v>8191</v>
      </c>
      <c r="C6631" s="176">
        <v>2800</v>
      </c>
    </row>
    <row r="6632" spans="1:3" ht="31.5" x14ac:dyDescent="0.25">
      <c r="A6632" s="325" t="s">
        <v>8192</v>
      </c>
      <c r="B6632" s="157" t="s">
        <v>8193</v>
      </c>
      <c r="C6632" s="176">
        <v>2800</v>
      </c>
    </row>
    <row r="6633" spans="1:3" ht="31.5" x14ac:dyDescent="0.25">
      <c r="A6633" s="325" t="s">
        <v>8194</v>
      </c>
      <c r="B6633" s="157" t="s">
        <v>8195</v>
      </c>
      <c r="C6633" s="176">
        <v>2800</v>
      </c>
    </row>
    <row r="6634" spans="1:3" ht="31.5" x14ac:dyDescent="0.25">
      <c r="A6634" s="325" t="s">
        <v>8196</v>
      </c>
      <c r="B6634" s="157" t="s">
        <v>5413</v>
      </c>
      <c r="C6634" s="176">
        <v>2800</v>
      </c>
    </row>
    <row r="6635" spans="1:3" x14ac:dyDescent="0.25">
      <c r="A6635" s="502" t="s">
        <v>8197</v>
      </c>
      <c r="B6635" s="157" t="s">
        <v>8198</v>
      </c>
      <c r="C6635" s="176">
        <v>0</v>
      </c>
    </row>
    <row r="6636" spans="1:3" ht="31.5" x14ac:dyDescent="0.25">
      <c r="A6636" s="502"/>
      <c r="B6636" s="147" t="s">
        <v>10875</v>
      </c>
      <c r="C6636" s="176">
        <v>5600</v>
      </c>
    </row>
    <row r="6637" spans="1:3" x14ac:dyDescent="0.25">
      <c r="A6637" s="502"/>
      <c r="B6637" s="147" t="s">
        <v>10876</v>
      </c>
      <c r="C6637" s="176">
        <v>5700</v>
      </c>
    </row>
    <row r="6638" spans="1:3" ht="31.5" x14ac:dyDescent="0.25">
      <c r="A6638" s="325" t="s">
        <v>8199</v>
      </c>
      <c r="B6638" s="147" t="s">
        <v>8200</v>
      </c>
      <c r="C6638" s="176">
        <v>2800</v>
      </c>
    </row>
    <row r="6639" spans="1:3" ht="31.5" x14ac:dyDescent="0.25">
      <c r="A6639" s="325" t="s">
        <v>8201</v>
      </c>
      <c r="B6639" s="147" t="s">
        <v>8202</v>
      </c>
      <c r="C6639" s="176">
        <v>2400</v>
      </c>
    </row>
    <row r="6640" spans="1:3" x14ac:dyDescent="0.25">
      <c r="A6640" s="502" t="s">
        <v>8203</v>
      </c>
      <c r="B6640" s="157" t="s">
        <v>8204</v>
      </c>
      <c r="C6640" s="176">
        <v>0</v>
      </c>
    </row>
    <row r="6641" spans="1:3" x14ac:dyDescent="0.25">
      <c r="A6641" s="502"/>
      <c r="B6641" s="147" t="s">
        <v>8205</v>
      </c>
      <c r="C6641" s="176">
        <v>2100</v>
      </c>
    </row>
    <row r="6642" spans="1:3" x14ac:dyDescent="0.25">
      <c r="A6642" s="502"/>
      <c r="B6642" s="147" t="s">
        <v>8206</v>
      </c>
      <c r="C6642" s="176">
        <v>2100</v>
      </c>
    </row>
    <row r="6643" spans="1:3" x14ac:dyDescent="0.25">
      <c r="A6643" s="502"/>
      <c r="B6643" s="147" t="s">
        <v>8207</v>
      </c>
      <c r="C6643" s="176">
        <v>1700</v>
      </c>
    </row>
    <row r="6644" spans="1:3" x14ac:dyDescent="0.25">
      <c r="A6644" s="502"/>
      <c r="B6644" s="147" t="s">
        <v>8208</v>
      </c>
      <c r="C6644" s="176">
        <v>1400</v>
      </c>
    </row>
    <row r="6645" spans="1:3" x14ac:dyDescent="0.25">
      <c r="A6645" s="502"/>
      <c r="B6645" s="147" t="s">
        <v>8209</v>
      </c>
      <c r="C6645" s="176">
        <v>1400</v>
      </c>
    </row>
    <row r="6646" spans="1:3" x14ac:dyDescent="0.25">
      <c r="A6646" s="383">
        <v>54.2</v>
      </c>
      <c r="B6646" s="157" t="s">
        <v>8210</v>
      </c>
      <c r="C6646" s="176">
        <v>0</v>
      </c>
    </row>
    <row r="6647" spans="1:3" x14ac:dyDescent="0.25">
      <c r="A6647" s="502" t="s">
        <v>8211</v>
      </c>
      <c r="B6647" s="157" t="s">
        <v>8212</v>
      </c>
      <c r="C6647" s="176">
        <v>0</v>
      </c>
    </row>
    <row r="6648" spans="1:3" ht="31.5" x14ac:dyDescent="0.25">
      <c r="A6648" s="502"/>
      <c r="B6648" s="147" t="s">
        <v>10877</v>
      </c>
      <c r="C6648" s="176">
        <v>2400</v>
      </c>
    </row>
    <row r="6649" spans="1:3" x14ac:dyDescent="0.25">
      <c r="A6649" s="502"/>
      <c r="B6649" s="147" t="s">
        <v>10878</v>
      </c>
      <c r="C6649" s="176">
        <v>1400</v>
      </c>
    </row>
    <row r="6650" spans="1:3" x14ac:dyDescent="0.25">
      <c r="A6650" s="502" t="s">
        <v>8213</v>
      </c>
      <c r="B6650" s="157" t="s">
        <v>8214</v>
      </c>
      <c r="C6650" s="176">
        <v>0</v>
      </c>
    </row>
    <row r="6651" spans="1:3" x14ac:dyDescent="0.25">
      <c r="A6651" s="502"/>
      <c r="B6651" s="147" t="s">
        <v>10879</v>
      </c>
      <c r="C6651" s="176">
        <v>930</v>
      </c>
    </row>
    <row r="6652" spans="1:3" x14ac:dyDescent="0.25">
      <c r="A6652" s="502"/>
      <c r="B6652" s="147" t="s">
        <v>10880</v>
      </c>
      <c r="C6652" s="176">
        <v>910</v>
      </c>
    </row>
    <row r="6653" spans="1:3" x14ac:dyDescent="0.25">
      <c r="A6653" s="502"/>
      <c r="B6653" s="147" t="s">
        <v>10881</v>
      </c>
      <c r="C6653" s="176">
        <v>1400</v>
      </c>
    </row>
    <row r="6654" spans="1:3" x14ac:dyDescent="0.25">
      <c r="A6654" s="502" t="s">
        <v>8215</v>
      </c>
      <c r="B6654" s="157" t="s">
        <v>8216</v>
      </c>
      <c r="C6654" s="176">
        <v>0</v>
      </c>
    </row>
    <row r="6655" spans="1:3" x14ac:dyDescent="0.25">
      <c r="A6655" s="502"/>
      <c r="B6655" s="147" t="s">
        <v>8217</v>
      </c>
      <c r="C6655" s="176">
        <v>2100</v>
      </c>
    </row>
    <row r="6656" spans="1:3" x14ac:dyDescent="0.25">
      <c r="A6656" s="325" t="s">
        <v>8218</v>
      </c>
      <c r="B6656" s="147" t="s">
        <v>8219</v>
      </c>
      <c r="C6656" s="176">
        <v>2100</v>
      </c>
    </row>
    <row r="6657" spans="1:3" ht="31.5" x14ac:dyDescent="0.25">
      <c r="A6657" s="325" t="s">
        <v>8220</v>
      </c>
      <c r="B6657" s="147" t="s">
        <v>8221</v>
      </c>
      <c r="C6657" s="176">
        <v>700</v>
      </c>
    </row>
    <row r="6658" spans="1:3" ht="31.5" x14ac:dyDescent="0.25">
      <c r="A6658" s="325" t="s">
        <v>8222</v>
      </c>
      <c r="B6658" s="147" t="s">
        <v>8223</v>
      </c>
      <c r="C6658" s="176">
        <v>1400</v>
      </c>
    </row>
    <row r="6659" spans="1:3" ht="31.5" x14ac:dyDescent="0.25">
      <c r="A6659" s="325" t="s">
        <v>8224</v>
      </c>
      <c r="B6659" s="147" t="s">
        <v>8225</v>
      </c>
      <c r="C6659" s="176">
        <v>840</v>
      </c>
    </row>
    <row r="6660" spans="1:3" ht="31.5" x14ac:dyDescent="0.25">
      <c r="A6660" s="325" t="s">
        <v>8226</v>
      </c>
      <c r="B6660" s="147" t="s">
        <v>8227</v>
      </c>
      <c r="C6660" s="176">
        <v>630</v>
      </c>
    </row>
    <row r="6661" spans="1:3" x14ac:dyDescent="0.25">
      <c r="A6661" s="502" t="s">
        <v>8228</v>
      </c>
      <c r="B6661" s="157" t="s">
        <v>352</v>
      </c>
      <c r="C6661" s="176">
        <v>0</v>
      </c>
    </row>
    <row r="6662" spans="1:3" x14ac:dyDescent="0.25">
      <c r="A6662" s="502"/>
      <c r="B6662" s="147" t="s">
        <v>8229</v>
      </c>
      <c r="C6662" s="176">
        <v>420</v>
      </c>
    </row>
    <row r="6663" spans="1:3" x14ac:dyDescent="0.25">
      <c r="A6663" s="502"/>
      <c r="B6663" s="147" t="s">
        <v>8230</v>
      </c>
      <c r="C6663" s="176">
        <v>350</v>
      </c>
    </row>
    <row r="6664" spans="1:3" x14ac:dyDescent="0.25">
      <c r="A6664" s="502"/>
      <c r="B6664" s="147" t="s">
        <v>8231</v>
      </c>
      <c r="C6664" s="176">
        <v>280</v>
      </c>
    </row>
    <row r="6665" spans="1:3" x14ac:dyDescent="0.25">
      <c r="A6665" s="502" t="s">
        <v>8232</v>
      </c>
      <c r="B6665" s="157" t="s">
        <v>357</v>
      </c>
      <c r="C6665" s="176">
        <v>0</v>
      </c>
    </row>
    <row r="6666" spans="1:3" x14ac:dyDescent="0.25">
      <c r="A6666" s="502"/>
      <c r="B6666" s="147" t="s">
        <v>8233</v>
      </c>
      <c r="C6666" s="176">
        <v>350</v>
      </c>
    </row>
    <row r="6667" spans="1:3" x14ac:dyDescent="0.25">
      <c r="A6667" s="502"/>
      <c r="B6667" s="147" t="s">
        <v>8234</v>
      </c>
      <c r="C6667" s="176">
        <v>280</v>
      </c>
    </row>
    <row r="6668" spans="1:3" x14ac:dyDescent="0.25">
      <c r="A6668" s="502"/>
      <c r="B6668" s="147" t="s">
        <v>8235</v>
      </c>
      <c r="C6668" s="176">
        <v>210</v>
      </c>
    </row>
    <row r="6669" spans="1:3" x14ac:dyDescent="0.25">
      <c r="A6669" s="383">
        <v>54.3</v>
      </c>
      <c r="B6669" s="157" t="s">
        <v>8236</v>
      </c>
      <c r="C6669" s="176">
        <v>0</v>
      </c>
    </row>
    <row r="6670" spans="1:3" x14ac:dyDescent="0.25">
      <c r="A6670" s="502" t="s">
        <v>8237</v>
      </c>
      <c r="B6670" s="157" t="s">
        <v>8238</v>
      </c>
      <c r="C6670" s="176">
        <v>0</v>
      </c>
    </row>
    <row r="6671" spans="1:3" ht="31.5" x14ac:dyDescent="0.25">
      <c r="A6671" s="502"/>
      <c r="B6671" s="147" t="s">
        <v>10882</v>
      </c>
      <c r="C6671" s="176">
        <v>1700</v>
      </c>
    </row>
    <row r="6672" spans="1:3" x14ac:dyDescent="0.25">
      <c r="A6672" s="502"/>
      <c r="B6672" s="147" t="s">
        <v>10883</v>
      </c>
      <c r="C6672" s="176">
        <v>1400</v>
      </c>
    </row>
    <row r="6673" spans="1:3" x14ac:dyDescent="0.25">
      <c r="A6673" s="502"/>
      <c r="B6673" s="147" t="s">
        <v>10884</v>
      </c>
      <c r="C6673" s="176">
        <v>1100</v>
      </c>
    </row>
    <row r="6674" spans="1:3" ht="31.5" x14ac:dyDescent="0.25">
      <c r="A6674" s="325" t="s">
        <v>8239</v>
      </c>
      <c r="B6674" s="147" t="s">
        <v>8240</v>
      </c>
      <c r="C6674" s="176">
        <v>1700</v>
      </c>
    </row>
    <row r="6675" spans="1:3" x14ac:dyDescent="0.25">
      <c r="A6675" s="325" t="s">
        <v>8241</v>
      </c>
      <c r="B6675" s="147" t="s">
        <v>8242</v>
      </c>
      <c r="C6675" s="176">
        <v>1700</v>
      </c>
    </row>
    <row r="6676" spans="1:3" ht="31.5" x14ac:dyDescent="0.25">
      <c r="A6676" s="325" t="s">
        <v>8243</v>
      </c>
      <c r="B6676" s="147" t="s">
        <v>8244</v>
      </c>
      <c r="C6676" s="176">
        <v>1700</v>
      </c>
    </row>
    <row r="6677" spans="1:3" ht="31.5" x14ac:dyDescent="0.25">
      <c r="A6677" s="325" t="s">
        <v>8245</v>
      </c>
      <c r="B6677" s="147" t="s">
        <v>8246</v>
      </c>
      <c r="C6677" s="176">
        <v>1700</v>
      </c>
    </row>
    <row r="6678" spans="1:3" ht="31.5" x14ac:dyDescent="0.25">
      <c r="A6678" s="325" t="s">
        <v>8247</v>
      </c>
      <c r="B6678" s="147" t="s">
        <v>8248</v>
      </c>
      <c r="C6678" s="176">
        <v>1700</v>
      </c>
    </row>
    <row r="6679" spans="1:3" x14ac:dyDescent="0.25">
      <c r="A6679" s="502" t="s">
        <v>8249</v>
      </c>
      <c r="B6679" s="157" t="s">
        <v>8250</v>
      </c>
      <c r="C6679" s="176"/>
    </row>
    <row r="6680" spans="1:3" x14ac:dyDescent="0.25">
      <c r="A6680" s="502"/>
      <c r="B6680" s="147" t="s">
        <v>10885</v>
      </c>
      <c r="C6680" s="176">
        <v>1400</v>
      </c>
    </row>
    <row r="6681" spans="1:3" x14ac:dyDescent="0.25">
      <c r="A6681" s="502"/>
      <c r="B6681" s="147" t="s">
        <v>10886</v>
      </c>
      <c r="C6681" s="176">
        <v>1700</v>
      </c>
    </row>
    <row r="6682" spans="1:3" x14ac:dyDescent="0.25">
      <c r="A6682" s="502"/>
      <c r="B6682" s="147" t="s">
        <v>10887</v>
      </c>
      <c r="C6682" s="176">
        <v>2000</v>
      </c>
    </row>
    <row r="6683" spans="1:3" x14ac:dyDescent="0.25">
      <c r="A6683" s="502"/>
      <c r="B6683" s="147" t="s">
        <v>10888</v>
      </c>
      <c r="C6683" s="176">
        <v>1400</v>
      </c>
    </row>
    <row r="6684" spans="1:3" x14ac:dyDescent="0.25">
      <c r="A6684" s="502"/>
      <c r="B6684" s="147" t="s">
        <v>10889</v>
      </c>
      <c r="C6684" s="176">
        <v>630</v>
      </c>
    </row>
    <row r="6685" spans="1:3" x14ac:dyDescent="0.25">
      <c r="A6685" s="325" t="s">
        <v>8251</v>
      </c>
      <c r="B6685" s="147" t="s">
        <v>8252</v>
      </c>
      <c r="C6685" s="176">
        <v>2800</v>
      </c>
    </row>
    <row r="6686" spans="1:3" ht="31.5" x14ac:dyDescent="0.25">
      <c r="A6686" s="325" t="s">
        <v>8253</v>
      </c>
      <c r="B6686" s="147" t="s">
        <v>8254</v>
      </c>
      <c r="C6686" s="176">
        <v>1800</v>
      </c>
    </row>
    <row r="6687" spans="1:3" ht="31.5" x14ac:dyDescent="0.25">
      <c r="A6687" s="325" t="s">
        <v>8255</v>
      </c>
      <c r="B6687" s="147" t="s">
        <v>8256</v>
      </c>
      <c r="C6687" s="176">
        <v>1800</v>
      </c>
    </row>
    <row r="6688" spans="1:3" ht="31.5" x14ac:dyDescent="0.25">
      <c r="A6688" s="325" t="s">
        <v>8257</v>
      </c>
      <c r="B6688" s="147" t="s">
        <v>8258</v>
      </c>
      <c r="C6688" s="176">
        <v>1800</v>
      </c>
    </row>
    <row r="6689" spans="1:3" ht="31.5" x14ac:dyDescent="0.25">
      <c r="A6689" s="325" t="s">
        <v>8259</v>
      </c>
      <c r="B6689" s="147" t="s">
        <v>8260</v>
      </c>
      <c r="C6689" s="176">
        <v>2000</v>
      </c>
    </row>
    <row r="6690" spans="1:3" ht="31.5" x14ac:dyDescent="0.25">
      <c r="A6690" s="325" t="s">
        <v>8261</v>
      </c>
      <c r="B6690" s="147" t="s">
        <v>8262</v>
      </c>
      <c r="C6690" s="176">
        <v>2800</v>
      </c>
    </row>
    <row r="6691" spans="1:3" ht="31.5" x14ac:dyDescent="0.25">
      <c r="A6691" s="325" t="s">
        <v>8263</v>
      </c>
      <c r="B6691" s="147" t="s">
        <v>8264</v>
      </c>
      <c r="C6691" s="176">
        <v>1700</v>
      </c>
    </row>
    <row r="6692" spans="1:3" ht="31.5" x14ac:dyDescent="0.25">
      <c r="A6692" s="325" t="s">
        <v>8265</v>
      </c>
      <c r="B6692" s="147" t="s">
        <v>8266</v>
      </c>
      <c r="C6692" s="176">
        <v>840</v>
      </c>
    </row>
    <row r="6693" spans="1:3" ht="31.5" x14ac:dyDescent="0.25">
      <c r="A6693" s="325" t="s">
        <v>8267</v>
      </c>
      <c r="B6693" s="147" t="s">
        <v>8268</v>
      </c>
      <c r="C6693" s="176">
        <v>1400</v>
      </c>
    </row>
    <row r="6694" spans="1:3" ht="31.5" x14ac:dyDescent="0.25">
      <c r="A6694" s="325" t="s">
        <v>8269</v>
      </c>
      <c r="B6694" s="147" t="s">
        <v>8270</v>
      </c>
      <c r="C6694" s="176">
        <v>1400</v>
      </c>
    </row>
    <row r="6695" spans="1:3" ht="31.5" x14ac:dyDescent="0.25">
      <c r="A6695" s="325" t="s">
        <v>8271</v>
      </c>
      <c r="B6695" s="147" t="s">
        <v>8272</v>
      </c>
      <c r="C6695" s="176">
        <v>1400</v>
      </c>
    </row>
    <row r="6696" spans="1:3" x14ac:dyDescent="0.25">
      <c r="A6696" s="502" t="s">
        <v>8273</v>
      </c>
      <c r="B6696" s="157" t="s">
        <v>352</v>
      </c>
      <c r="C6696" s="176"/>
    </row>
    <row r="6697" spans="1:3" x14ac:dyDescent="0.25">
      <c r="A6697" s="502"/>
      <c r="B6697" s="147" t="s">
        <v>8274</v>
      </c>
      <c r="C6697" s="176">
        <v>490</v>
      </c>
    </row>
    <row r="6698" spans="1:3" x14ac:dyDescent="0.25">
      <c r="A6698" s="502"/>
      <c r="B6698" s="147" t="s">
        <v>8275</v>
      </c>
      <c r="C6698" s="176">
        <v>420</v>
      </c>
    </row>
    <row r="6699" spans="1:3" x14ac:dyDescent="0.25">
      <c r="A6699" s="502"/>
      <c r="B6699" s="147" t="s">
        <v>8276</v>
      </c>
      <c r="C6699" s="176">
        <v>380</v>
      </c>
    </row>
    <row r="6700" spans="1:3" x14ac:dyDescent="0.25">
      <c r="A6700" s="502" t="s">
        <v>8277</v>
      </c>
      <c r="B6700" s="157" t="s">
        <v>357</v>
      </c>
      <c r="C6700" s="176">
        <v>0</v>
      </c>
    </row>
    <row r="6701" spans="1:3" x14ac:dyDescent="0.25">
      <c r="A6701" s="502"/>
      <c r="B6701" s="147" t="s">
        <v>8278</v>
      </c>
      <c r="C6701" s="176">
        <v>380</v>
      </c>
    </row>
    <row r="6702" spans="1:3" x14ac:dyDescent="0.25">
      <c r="A6702" s="502"/>
      <c r="B6702" s="147" t="s">
        <v>8279</v>
      </c>
      <c r="C6702" s="176">
        <v>350</v>
      </c>
    </row>
    <row r="6703" spans="1:3" x14ac:dyDescent="0.25">
      <c r="A6703" s="502"/>
      <c r="B6703" s="147" t="s">
        <v>8280</v>
      </c>
      <c r="C6703" s="176">
        <v>280</v>
      </c>
    </row>
    <row r="6704" spans="1:3" x14ac:dyDescent="0.25">
      <c r="A6704" s="383">
        <v>54.4</v>
      </c>
      <c r="B6704" s="385" t="s">
        <v>8281</v>
      </c>
      <c r="C6704" s="176">
        <v>0</v>
      </c>
    </row>
    <row r="6705" spans="1:3" x14ac:dyDescent="0.25">
      <c r="A6705" s="502" t="s">
        <v>8282</v>
      </c>
      <c r="B6705" s="385" t="s">
        <v>8216</v>
      </c>
      <c r="C6705" s="176">
        <v>0</v>
      </c>
    </row>
    <row r="6706" spans="1:3" x14ac:dyDescent="0.25">
      <c r="A6706" s="502"/>
      <c r="B6706" s="337" t="s">
        <v>10890</v>
      </c>
      <c r="C6706" s="176">
        <v>2100</v>
      </c>
    </row>
    <row r="6707" spans="1:3" x14ac:dyDescent="0.25">
      <c r="A6707" s="502"/>
      <c r="B6707" s="337" t="s">
        <v>10891</v>
      </c>
      <c r="C6707" s="176">
        <v>1400</v>
      </c>
    </row>
    <row r="6708" spans="1:3" x14ac:dyDescent="0.25">
      <c r="A6708" s="502"/>
      <c r="B6708" s="337" t="s">
        <v>10892</v>
      </c>
      <c r="C6708" s="176">
        <v>1000</v>
      </c>
    </row>
    <row r="6709" spans="1:3" x14ac:dyDescent="0.25">
      <c r="A6709" s="502"/>
      <c r="B6709" s="337" t="s">
        <v>10893</v>
      </c>
      <c r="C6709" s="176">
        <v>700</v>
      </c>
    </row>
    <row r="6710" spans="1:3" x14ac:dyDescent="0.25">
      <c r="A6710" s="325" t="s">
        <v>8283</v>
      </c>
      <c r="B6710" s="337" t="s">
        <v>8284</v>
      </c>
      <c r="C6710" s="176">
        <v>560</v>
      </c>
    </row>
    <row r="6711" spans="1:3" x14ac:dyDescent="0.25">
      <c r="A6711" s="325" t="s">
        <v>8285</v>
      </c>
      <c r="B6711" s="337" t="s">
        <v>8286</v>
      </c>
      <c r="C6711" s="176">
        <v>420</v>
      </c>
    </row>
    <row r="6712" spans="1:3" x14ac:dyDescent="0.25">
      <c r="A6712" s="502" t="s">
        <v>8287</v>
      </c>
      <c r="B6712" s="385" t="s">
        <v>352</v>
      </c>
      <c r="C6712" s="176"/>
    </row>
    <row r="6713" spans="1:3" x14ac:dyDescent="0.25">
      <c r="A6713" s="502"/>
      <c r="B6713" s="337" t="s">
        <v>8288</v>
      </c>
      <c r="C6713" s="176">
        <v>420</v>
      </c>
    </row>
    <row r="6714" spans="1:3" x14ac:dyDescent="0.25">
      <c r="A6714" s="502"/>
      <c r="B6714" s="337" t="s">
        <v>8289</v>
      </c>
      <c r="C6714" s="176">
        <v>240</v>
      </c>
    </row>
    <row r="6715" spans="1:3" x14ac:dyDescent="0.25">
      <c r="A6715" s="502"/>
      <c r="B6715" s="337" t="s">
        <v>8290</v>
      </c>
      <c r="C6715" s="176">
        <v>210</v>
      </c>
    </row>
    <row r="6716" spans="1:3" x14ac:dyDescent="0.25">
      <c r="A6716" s="502" t="s">
        <v>8291</v>
      </c>
      <c r="B6716" s="385" t="s">
        <v>357</v>
      </c>
      <c r="C6716" s="176">
        <v>0</v>
      </c>
    </row>
    <row r="6717" spans="1:3" x14ac:dyDescent="0.25">
      <c r="A6717" s="502"/>
      <c r="B6717" s="337" t="s">
        <v>8292</v>
      </c>
      <c r="C6717" s="176">
        <v>240</v>
      </c>
    </row>
    <row r="6718" spans="1:3" x14ac:dyDescent="0.25">
      <c r="A6718" s="502"/>
      <c r="B6718" s="337" t="s">
        <v>8293</v>
      </c>
      <c r="C6718" s="176">
        <v>190</v>
      </c>
    </row>
    <row r="6719" spans="1:3" x14ac:dyDescent="0.25">
      <c r="A6719" s="502"/>
      <c r="B6719" s="337" t="s">
        <v>8294</v>
      </c>
      <c r="C6719" s="176">
        <v>140</v>
      </c>
    </row>
    <row r="6720" spans="1:3" x14ac:dyDescent="0.25">
      <c r="A6720" s="298">
        <v>55</v>
      </c>
      <c r="B6720" s="151" t="s">
        <v>8295</v>
      </c>
      <c r="C6720" s="189"/>
    </row>
    <row r="6721" spans="1:3" x14ac:dyDescent="0.25">
      <c r="A6721" s="163">
        <v>55.1</v>
      </c>
      <c r="B6721" s="143" t="s">
        <v>8296</v>
      </c>
      <c r="C6721" s="189">
        <v>0</v>
      </c>
    </row>
    <row r="6722" spans="1:3" ht="31.5" x14ac:dyDescent="0.25">
      <c r="A6722" s="83" t="s">
        <v>8297</v>
      </c>
      <c r="B6722" s="150" t="s">
        <v>8298</v>
      </c>
      <c r="C6722" s="189">
        <v>2100</v>
      </c>
    </row>
    <row r="6723" spans="1:3" x14ac:dyDescent="0.25">
      <c r="A6723" s="83" t="s">
        <v>8299</v>
      </c>
      <c r="B6723" s="150" t="s">
        <v>8300</v>
      </c>
      <c r="C6723" s="432">
        <v>1200</v>
      </c>
    </row>
    <row r="6724" spans="1:3" x14ac:dyDescent="0.25">
      <c r="A6724" s="83" t="s">
        <v>8301</v>
      </c>
      <c r="B6724" s="150" t="s">
        <v>8302</v>
      </c>
      <c r="C6724" s="432">
        <v>1900</v>
      </c>
    </row>
    <row r="6725" spans="1:3" x14ac:dyDescent="0.25">
      <c r="A6725" s="83" t="s">
        <v>8303</v>
      </c>
      <c r="B6725" s="150" t="s">
        <v>8304</v>
      </c>
      <c r="C6725" s="432">
        <v>3000</v>
      </c>
    </row>
    <row r="6726" spans="1:3" x14ac:dyDescent="0.25">
      <c r="A6726" s="83" t="s">
        <v>8305</v>
      </c>
      <c r="B6726" s="150" t="s">
        <v>8306</v>
      </c>
      <c r="C6726" s="432">
        <v>2200</v>
      </c>
    </row>
    <row r="6727" spans="1:3" x14ac:dyDescent="0.25">
      <c r="A6727" s="83" t="s">
        <v>8307</v>
      </c>
      <c r="B6727" s="150" t="s">
        <v>8308</v>
      </c>
      <c r="C6727" s="432">
        <v>800</v>
      </c>
    </row>
    <row r="6728" spans="1:3" ht="31.5" x14ac:dyDescent="0.25">
      <c r="A6728" s="83" t="s">
        <v>8309</v>
      </c>
      <c r="B6728" s="150" t="s">
        <v>8310</v>
      </c>
      <c r="C6728" s="432">
        <v>2500</v>
      </c>
    </row>
    <row r="6729" spans="1:3" x14ac:dyDescent="0.25">
      <c r="A6729" s="466" t="s">
        <v>8311</v>
      </c>
      <c r="B6729" s="143" t="s">
        <v>8312</v>
      </c>
      <c r="C6729" s="432">
        <v>0</v>
      </c>
    </row>
    <row r="6730" spans="1:3" x14ac:dyDescent="0.25">
      <c r="A6730" s="462"/>
      <c r="B6730" s="150" t="s">
        <v>8313</v>
      </c>
      <c r="C6730" s="432">
        <v>1500</v>
      </c>
    </row>
    <row r="6731" spans="1:3" x14ac:dyDescent="0.25">
      <c r="A6731" s="466" t="s">
        <v>8314</v>
      </c>
      <c r="B6731" s="143" t="s">
        <v>8315</v>
      </c>
      <c r="C6731" s="432">
        <v>0</v>
      </c>
    </row>
    <row r="6732" spans="1:3" x14ac:dyDescent="0.25">
      <c r="A6732" s="461"/>
      <c r="B6732" s="143" t="s">
        <v>10894</v>
      </c>
      <c r="C6732" s="432">
        <v>2200</v>
      </c>
    </row>
    <row r="6733" spans="1:3" x14ac:dyDescent="0.25">
      <c r="A6733" s="461"/>
      <c r="B6733" s="150" t="s">
        <v>10895</v>
      </c>
      <c r="C6733" s="432">
        <v>2000</v>
      </c>
    </row>
    <row r="6734" spans="1:3" x14ac:dyDescent="0.25">
      <c r="A6734" s="461"/>
      <c r="B6734" s="150" t="s">
        <v>10896</v>
      </c>
      <c r="C6734" s="406">
        <v>1500</v>
      </c>
    </row>
    <row r="6735" spans="1:3" ht="31.5" x14ac:dyDescent="0.25">
      <c r="A6735" s="83" t="s">
        <v>8316</v>
      </c>
      <c r="B6735" s="150" t="s">
        <v>8317</v>
      </c>
      <c r="C6735" s="432">
        <v>900</v>
      </c>
    </row>
    <row r="6736" spans="1:3" ht="31.5" x14ac:dyDescent="0.25">
      <c r="A6736" s="83" t="s">
        <v>8318</v>
      </c>
      <c r="B6736" s="150" t="s">
        <v>8319</v>
      </c>
      <c r="C6736" s="432">
        <v>4000</v>
      </c>
    </row>
    <row r="6737" spans="1:3" x14ac:dyDescent="0.25">
      <c r="A6737" s="466" t="s">
        <v>8320</v>
      </c>
      <c r="B6737" s="143" t="s">
        <v>352</v>
      </c>
      <c r="C6737" s="432">
        <v>0</v>
      </c>
    </row>
    <row r="6738" spans="1:3" x14ac:dyDescent="0.25">
      <c r="A6738" s="461"/>
      <c r="B6738" s="150" t="s">
        <v>8321</v>
      </c>
      <c r="C6738" s="432">
        <v>400</v>
      </c>
    </row>
    <row r="6739" spans="1:3" x14ac:dyDescent="0.25">
      <c r="A6739" s="461"/>
      <c r="B6739" s="150" t="s">
        <v>8322</v>
      </c>
      <c r="C6739" s="432">
        <v>350</v>
      </c>
    </row>
    <row r="6740" spans="1:3" x14ac:dyDescent="0.25">
      <c r="A6740" s="462"/>
      <c r="B6740" s="150" t="s">
        <v>8323</v>
      </c>
      <c r="C6740" s="432">
        <v>300</v>
      </c>
    </row>
    <row r="6741" spans="1:3" x14ac:dyDescent="0.25">
      <c r="A6741" s="466" t="s">
        <v>8324</v>
      </c>
      <c r="B6741" s="143" t="s">
        <v>357</v>
      </c>
      <c r="C6741" s="432">
        <v>0</v>
      </c>
    </row>
    <row r="6742" spans="1:3" x14ac:dyDescent="0.25">
      <c r="A6742" s="461"/>
      <c r="B6742" s="150" t="s">
        <v>8325</v>
      </c>
      <c r="C6742" s="432">
        <v>300</v>
      </c>
    </row>
    <row r="6743" spans="1:3" x14ac:dyDescent="0.25">
      <c r="A6743" s="461"/>
      <c r="B6743" s="150" t="s">
        <v>8326</v>
      </c>
      <c r="C6743" s="432">
        <v>250</v>
      </c>
    </row>
    <row r="6744" spans="1:3" x14ac:dyDescent="0.25">
      <c r="A6744" s="462"/>
      <c r="B6744" s="150" t="s">
        <v>8327</v>
      </c>
      <c r="C6744" s="432">
        <v>200</v>
      </c>
    </row>
    <row r="6745" spans="1:3" x14ac:dyDescent="0.25">
      <c r="A6745" s="163">
        <v>55.2</v>
      </c>
      <c r="B6745" s="143" t="s">
        <v>8328</v>
      </c>
      <c r="C6745" s="432">
        <v>0</v>
      </c>
    </row>
    <row r="6746" spans="1:3" x14ac:dyDescent="0.25">
      <c r="A6746" s="466" t="s">
        <v>8329</v>
      </c>
      <c r="B6746" s="143" t="s">
        <v>8330</v>
      </c>
      <c r="C6746" s="432">
        <v>0</v>
      </c>
    </row>
    <row r="6747" spans="1:3" ht="31.5" x14ac:dyDescent="0.25">
      <c r="A6747" s="461"/>
      <c r="B6747" s="152" t="s">
        <v>10897</v>
      </c>
      <c r="C6747" s="432">
        <v>800</v>
      </c>
    </row>
    <row r="6748" spans="1:3" x14ac:dyDescent="0.25">
      <c r="A6748" s="461"/>
      <c r="B6748" s="386" t="s">
        <v>10898</v>
      </c>
      <c r="C6748" s="432">
        <v>650</v>
      </c>
    </row>
    <row r="6749" spans="1:3" x14ac:dyDescent="0.25">
      <c r="A6749" s="462"/>
      <c r="B6749" s="386" t="s">
        <v>10899</v>
      </c>
      <c r="C6749" s="432">
        <v>600</v>
      </c>
    </row>
    <row r="6750" spans="1:3" x14ac:dyDescent="0.25">
      <c r="A6750" s="83" t="s">
        <v>8331</v>
      </c>
      <c r="B6750" s="143" t="s">
        <v>8332</v>
      </c>
      <c r="C6750" s="432">
        <v>400</v>
      </c>
    </row>
    <row r="6751" spans="1:3" x14ac:dyDescent="0.25">
      <c r="A6751" s="466" t="s">
        <v>8333</v>
      </c>
      <c r="B6751" s="143" t="s">
        <v>352</v>
      </c>
      <c r="C6751" s="432">
        <v>0</v>
      </c>
    </row>
    <row r="6752" spans="1:3" x14ac:dyDescent="0.25">
      <c r="A6752" s="461"/>
      <c r="B6752" s="150" t="s">
        <v>8334</v>
      </c>
      <c r="C6752" s="432">
        <v>250</v>
      </c>
    </row>
    <row r="6753" spans="1:3" x14ac:dyDescent="0.25">
      <c r="A6753" s="461"/>
      <c r="B6753" s="150" t="s">
        <v>8335</v>
      </c>
      <c r="C6753" s="432">
        <v>200</v>
      </c>
    </row>
    <row r="6754" spans="1:3" x14ac:dyDescent="0.25">
      <c r="A6754" s="462"/>
      <c r="B6754" s="150" t="s">
        <v>8336</v>
      </c>
      <c r="C6754" s="432">
        <v>150</v>
      </c>
    </row>
    <row r="6755" spans="1:3" x14ac:dyDescent="0.25">
      <c r="A6755" s="466" t="s">
        <v>8337</v>
      </c>
      <c r="B6755" s="387" t="s">
        <v>357</v>
      </c>
      <c r="C6755" s="432">
        <v>0</v>
      </c>
    </row>
    <row r="6756" spans="1:3" x14ac:dyDescent="0.25">
      <c r="A6756" s="461"/>
      <c r="B6756" s="150" t="s">
        <v>8338</v>
      </c>
      <c r="C6756" s="432">
        <v>180</v>
      </c>
    </row>
    <row r="6757" spans="1:3" x14ac:dyDescent="0.25">
      <c r="A6757" s="461"/>
      <c r="B6757" s="150" t="s">
        <v>8339</v>
      </c>
      <c r="C6757" s="432">
        <v>150</v>
      </c>
    </row>
    <row r="6758" spans="1:3" x14ac:dyDescent="0.25">
      <c r="A6758" s="462"/>
      <c r="B6758" s="150" t="s">
        <v>8340</v>
      </c>
      <c r="C6758" s="432">
        <v>100</v>
      </c>
    </row>
    <row r="6759" spans="1:3" x14ac:dyDescent="0.25">
      <c r="A6759" s="163">
        <v>55.3</v>
      </c>
      <c r="B6759" s="388" t="s">
        <v>8341</v>
      </c>
      <c r="C6759" s="432">
        <v>0</v>
      </c>
    </row>
    <row r="6760" spans="1:3" x14ac:dyDescent="0.25">
      <c r="A6760" s="466" t="s">
        <v>8342</v>
      </c>
      <c r="B6760" s="388" t="s">
        <v>8343</v>
      </c>
      <c r="C6760" s="432">
        <v>0</v>
      </c>
    </row>
    <row r="6761" spans="1:3" x14ac:dyDescent="0.25">
      <c r="A6761" s="461"/>
      <c r="B6761" s="389" t="s">
        <v>10900</v>
      </c>
      <c r="C6761" s="432">
        <v>500</v>
      </c>
    </row>
    <row r="6762" spans="1:3" x14ac:dyDescent="0.25">
      <c r="A6762" s="462"/>
      <c r="B6762" s="389" t="s">
        <v>10901</v>
      </c>
      <c r="C6762" s="432">
        <v>650</v>
      </c>
    </row>
    <row r="6763" spans="1:3" x14ac:dyDescent="0.25">
      <c r="A6763" s="466" t="s">
        <v>8344</v>
      </c>
      <c r="B6763" s="388" t="s">
        <v>8332</v>
      </c>
      <c r="C6763" s="432">
        <v>0</v>
      </c>
    </row>
    <row r="6764" spans="1:3" x14ac:dyDescent="0.25">
      <c r="A6764" s="461"/>
      <c r="B6764" s="389" t="s">
        <v>10902</v>
      </c>
      <c r="C6764" s="432">
        <v>430</v>
      </c>
    </row>
    <row r="6765" spans="1:3" x14ac:dyDescent="0.25">
      <c r="A6765" s="461"/>
      <c r="B6765" s="389" t="s">
        <v>10903</v>
      </c>
      <c r="C6765" s="432">
        <v>410</v>
      </c>
    </row>
    <row r="6766" spans="1:3" x14ac:dyDescent="0.25">
      <c r="A6766" s="461"/>
      <c r="B6766" s="389" t="s">
        <v>10904</v>
      </c>
      <c r="C6766" s="432">
        <v>440</v>
      </c>
    </row>
    <row r="6767" spans="1:3" x14ac:dyDescent="0.25">
      <c r="A6767" s="462"/>
      <c r="B6767" s="389" t="s">
        <v>10905</v>
      </c>
      <c r="C6767" s="432">
        <v>430</v>
      </c>
    </row>
    <row r="6768" spans="1:3" x14ac:dyDescent="0.25">
      <c r="A6768" s="466" t="s">
        <v>8342</v>
      </c>
      <c r="B6768" s="388" t="s">
        <v>352</v>
      </c>
      <c r="C6768" s="432">
        <v>0</v>
      </c>
    </row>
    <row r="6769" spans="1:3" x14ac:dyDescent="0.25">
      <c r="A6769" s="461"/>
      <c r="B6769" s="389" t="s">
        <v>8345</v>
      </c>
      <c r="C6769" s="432">
        <v>250</v>
      </c>
    </row>
    <row r="6770" spans="1:3" x14ac:dyDescent="0.25">
      <c r="A6770" s="461"/>
      <c r="B6770" s="389" t="s">
        <v>8346</v>
      </c>
      <c r="C6770" s="432">
        <v>200</v>
      </c>
    </row>
    <row r="6771" spans="1:3" x14ac:dyDescent="0.25">
      <c r="A6771" s="462"/>
      <c r="B6771" s="389" t="s">
        <v>8347</v>
      </c>
      <c r="C6771" s="432">
        <v>150</v>
      </c>
    </row>
    <row r="6772" spans="1:3" x14ac:dyDescent="0.25">
      <c r="A6772" s="466" t="s">
        <v>8342</v>
      </c>
      <c r="B6772" s="388" t="s">
        <v>357</v>
      </c>
      <c r="C6772" s="432">
        <v>0</v>
      </c>
    </row>
    <row r="6773" spans="1:3" x14ac:dyDescent="0.25">
      <c r="A6773" s="461"/>
      <c r="B6773" s="389" t="s">
        <v>8348</v>
      </c>
      <c r="C6773" s="432">
        <v>180</v>
      </c>
    </row>
    <row r="6774" spans="1:3" x14ac:dyDescent="0.25">
      <c r="A6774" s="461"/>
      <c r="B6774" s="389" t="s">
        <v>8349</v>
      </c>
      <c r="C6774" s="432">
        <v>130</v>
      </c>
    </row>
    <row r="6775" spans="1:3" x14ac:dyDescent="0.25">
      <c r="A6775" s="462"/>
      <c r="B6775" s="389" t="s">
        <v>8350</v>
      </c>
      <c r="C6775" s="432">
        <v>100</v>
      </c>
    </row>
    <row r="6776" spans="1:3" x14ac:dyDescent="0.25">
      <c r="A6776" s="390" t="s">
        <v>8351</v>
      </c>
      <c r="B6776" s="161" t="s">
        <v>8352</v>
      </c>
      <c r="C6776" s="433"/>
    </row>
    <row r="6777" spans="1:3" x14ac:dyDescent="0.25">
      <c r="A6777" s="466">
        <v>56.1</v>
      </c>
      <c r="B6777" s="387" t="s">
        <v>7918</v>
      </c>
      <c r="C6777" s="433"/>
    </row>
    <row r="6778" spans="1:3" ht="31.5" x14ac:dyDescent="0.25">
      <c r="A6778" s="461"/>
      <c r="B6778" s="391" t="s">
        <v>8353</v>
      </c>
      <c r="C6778" s="176">
        <v>2100</v>
      </c>
    </row>
    <row r="6779" spans="1:3" x14ac:dyDescent="0.25">
      <c r="A6779" s="461"/>
      <c r="B6779" s="391" t="s">
        <v>8354</v>
      </c>
      <c r="C6779" s="176">
        <v>3000</v>
      </c>
    </row>
    <row r="6780" spans="1:3" x14ac:dyDescent="0.25">
      <c r="A6780" s="461"/>
      <c r="B6780" s="391" t="s">
        <v>8355</v>
      </c>
      <c r="C6780" s="176">
        <v>2100</v>
      </c>
    </row>
    <row r="6781" spans="1:3" x14ac:dyDescent="0.25">
      <c r="A6781" s="466">
        <v>56.2</v>
      </c>
      <c r="B6781" s="387" t="s">
        <v>8356</v>
      </c>
      <c r="C6781" s="176"/>
    </row>
    <row r="6782" spans="1:3" x14ac:dyDescent="0.25">
      <c r="A6782" s="461"/>
      <c r="B6782" s="391" t="s">
        <v>8357</v>
      </c>
      <c r="C6782" s="176">
        <v>1700</v>
      </c>
    </row>
    <row r="6783" spans="1:3" x14ac:dyDescent="0.25">
      <c r="A6783" s="461"/>
      <c r="B6783" s="391" t="s">
        <v>8358</v>
      </c>
      <c r="C6783" s="176">
        <v>1200</v>
      </c>
    </row>
    <row r="6784" spans="1:3" x14ac:dyDescent="0.25">
      <c r="A6784" s="461"/>
      <c r="B6784" s="391" t="s">
        <v>8359</v>
      </c>
      <c r="C6784" s="176">
        <v>1500</v>
      </c>
    </row>
    <row r="6785" spans="1:3" x14ac:dyDescent="0.25">
      <c r="A6785" s="461"/>
      <c r="B6785" s="391" t="s">
        <v>8360</v>
      </c>
      <c r="C6785" s="176">
        <v>1320</v>
      </c>
    </row>
    <row r="6786" spans="1:3" x14ac:dyDescent="0.25">
      <c r="A6786" s="461"/>
      <c r="B6786" s="391" t="s">
        <v>8361</v>
      </c>
      <c r="C6786" s="176">
        <v>1200</v>
      </c>
    </row>
    <row r="6787" spans="1:3" x14ac:dyDescent="0.25">
      <c r="A6787" s="461"/>
      <c r="B6787" s="391" t="s">
        <v>8362</v>
      </c>
      <c r="C6787" s="176">
        <v>1000</v>
      </c>
    </row>
    <row r="6788" spans="1:3" x14ac:dyDescent="0.25">
      <c r="A6788" s="461"/>
      <c r="B6788" s="391" t="s">
        <v>8363</v>
      </c>
      <c r="C6788" s="176">
        <v>770</v>
      </c>
    </row>
    <row r="6789" spans="1:3" x14ac:dyDescent="0.25">
      <c r="A6789" s="461"/>
      <c r="B6789" s="391" t="s">
        <v>8364</v>
      </c>
      <c r="C6789" s="176">
        <v>500</v>
      </c>
    </row>
    <row r="6790" spans="1:3" x14ac:dyDescent="0.25">
      <c r="A6790" s="462"/>
      <c r="B6790" s="391" t="s">
        <v>8365</v>
      </c>
      <c r="C6790" s="176">
        <v>400</v>
      </c>
    </row>
    <row r="6791" spans="1:3" x14ac:dyDescent="0.25">
      <c r="A6791" s="466">
        <v>56.3</v>
      </c>
      <c r="B6791" s="387" t="s">
        <v>8366</v>
      </c>
      <c r="C6791" s="176"/>
    </row>
    <row r="6792" spans="1:3" x14ac:dyDescent="0.25">
      <c r="A6792" s="461"/>
      <c r="B6792" s="391" t="s">
        <v>8367</v>
      </c>
      <c r="C6792" s="176">
        <v>1200</v>
      </c>
    </row>
    <row r="6793" spans="1:3" x14ac:dyDescent="0.25">
      <c r="A6793" s="461"/>
      <c r="B6793" s="391" t="s">
        <v>8368</v>
      </c>
      <c r="C6793" s="176">
        <v>1300</v>
      </c>
    </row>
    <row r="6794" spans="1:3" x14ac:dyDescent="0.25">
      <c r="A6794" s="461"/>
      <c r="B6794" s="391" t="s">
        <v>8369</v>
      </c>
      <c r="C6794" s="176">
        <v>1200</v>
      </c>
    </row>
    <row r="6795" spans="1:3" x14ac:dyDescent="0.25">
      <c r="A6795" s="461"/>
      <c r="B6795" s="391" t="s">
        <v>8370</v>
      </c>
      <c r="C6795" s="176">
        <v>1100</v>
      </c>
    </row>
    <row r="6796" spans="1:3" x14ac:dyDescent="0.25">
      <c r="A6796" s="462"/>
      <c r="B6796" s="391" t="s">
        <v>8371</v>
      </c>
      <c r="C6796" s="176">
        <v>1650</v>
      </c>
    </row>
    <row r="6797" spans="1:3" x14ac:dyDescent="0.25">
      <c r="A6797" s="466">
        <v>56.4</v>
      </c>
      <c r="B6797" s="387" t="s">
        <v>8372</v>
      </c>
      <c r="C6797" s="176"/>
    </row>
    <row r="6798" spans="1:3" x14ac:dyDescent="0.25">
      <c r="A6798" s="462"/>
      <c r="B6798" s="335" t="s">
        <v>8373</v>
      </c>
      <c r="C6798" s="176">
        <v>550</v>
      </c>
    </row>
    <row r="6799" spans="1:3" x14ac:dyDescent="0.25">
      <c r="A6799" s="466">
        <v>56.5</v>
      </c>
      <c r="B6799" s="387" t="s">
        <v>8374</v>
      </c>
      <c r="C6799" s="176"/>
    </row>
    <row r="6800" spans="1:3" ht="31.5" x14ac:dyDescent="0.25">
      <c r="A6800" s="462"/>
      <c r="B6800" s="335" t="s">
        <v>8375</v>
      </c>
      <c r="C6800" s="176">
        <v>1000</v>
      </c>
    </row>
    <row r="6801" spans="1:3" ht="31.5" x14ac:dyDescent="0.25">
      <c r="A6801" s="83">
        <v>56.6</v>
      </c>
      <c r="B6801" s="391" t="s">
        <v>8376</v>
      </c>
      <c r="C6801" s="176">
        <v>750</v>
      </c>
    </row>
    <row r="6802" spans="1:3" ht="31.5" x14ac:dyDescent="0.25">
      <c r="A6802" s="164">
        <v>56.7</v>
      </c>
      <c r="B6802" s="391" t="s">
        <v>8377</v>
      </c>
      <c r="C6802" s="176">
        <v>750</v>
      </c>
    </row>
    <row r="6803" spans="1:3" ht="31.5" x14ac:dyDescent="0.25">
      <c r="A6803" s="83">
        <v>56.8</v>
      </c>
      <c r="B6803" s="391" t="s">
        <v>8378</v>
      </c>
      <c r="C6803" s="176">
        <v>750</v>
      </c>
    </row>
    <row r="6804" spans="1:3" ht="31.5" x14ac:dyDescent="0.25">
      <c r="A6804" s="164">
        <v>56.9</v>
      </c>
      <c r="B6804" s="391" t="s">
        <v>8379</v>
      </c>
      <c r="C6804" s="176">
        <v>950</v>
      </c>
    </row>
    <row r="6805" spans="1:3" x14ac:dyDescent="0.25">
      <c r="A6805" s="246">
        <v>56.1</v>
      </c>
      <c r="B6805" s="391" t="s">
        <v>8380</v>
      </c>
      <c r="C6805" s="176">
        <v>950</v>
      </c>
    </row>
    <row r="6806" spans="1:3" x14ac:dyDescent="0.25">
      <c r="A6806" s="246">
        <v>56.11</v>
      </c>
      <c r="B6806" s="391" t="s">
        <v>8381</v>
      </c>
      <c r="C6806" s="176">
        <v>750</v>
      </c>
    </row>
    <row r="6807" spans="1:3" x14ac:dyDescent="0.25">
      <c r="A6807" s="246">
        <v>56.12</v>
      </c>
      <c r="B6807" s="391" t="s">
        <v>8382</v>
      </c>
      <c r="C6807" s="176">
        <v>750</v>
      </c>
    </row>
    <row r="6808" spans="1:3" x14ac:dyDescent="0.25">
      <c r="A6808" s="246">
        <v>56.13</v>
      </c>
      <c r="B6808" s="391" t="s">
        <v>8383</v>
      </c>
      <c r="C6808" s="176">
        <v>900</v>
      </c>
    </row>
    <row r="6809" spans="1:3" x14ac:dyDescent="0.25">
      <c r="A6809" s="246">
        <v>56.14</v>
      </c>
      <c r="B6809" s="391" t="s">
        <v>8384</v>
      </c>
      <c r="C6809" s="176">
        <v>825</v>
      </c>
    </row>
    <row r="6810" spans="1:3" x14ac:dyDescent="0.25">
      <c r="A6810" s="246">
        <v>56.15</v>
      </c>
      <c r="B6810" s="150" t="s">
        <v>8385</v>
      </c>
      <c r="C6810" s="176">
        <v>450</v>
      </c>
    </row>
    <row r="6811" spans="1:3" x14ac:dyDescent="0.25">
      <c r="A6811" s="246">
        <v>56.16</v>
      </c>
      <c r="B6811" s="150" t="s">
        <v>8386</v>
      </c>
      <c r="C6811" s="176">
        <v>450</v>
      </c>
    </row>
    <row r="6812" spans="1:3" x14ac:dyDescent="0.25">
      <c r="A6812" s="246">
        <v>56.17</v>
      </c>
      <c r="B6812" s="150" t="s">
        <v>8387</v>
      </c>
      <c r="C6812" s="176">
        <v>450</v>
      </c>
    </row>
    <row r="6813" spans="1:3" x14ac:dyDescent="0.25">
      <c r="A6813" s="246">
        <v>56.18</v>
      </c>
      <c r="B6813" s="391" t="s">
        <v>8388</v>
      </c>
      <c r="C6813" s="176">
        <v>600</v>
      </c>
    </row>
    <row r="6814" spans="1:3" x14ac:dyDescent="0.25">
      <c r="A6814" s="246">
        <v>56.19</v>
      </c>
      <c r="B6814" s="391" t="s">
        <v>8389</v>
      </c>
      <c r="C6814" s="176">
        <v>450</v>
      </c>
    </row>
    <row r="6815" spans="1:3" x14ac:dyDescent="0.25">
      <c r="A6815" s="246">
        <v>56.2</v>
      </c>
      <c r="B6815" s="391" t="s">
        <v>8390</v>
      </c>
      <c r="C6815" s="176">
        <v>600</v>
      </c>
    </row>
    <row r="6816" spans="1:3" x14ac:dyDescent="0.25">
      <c r="A6816" s="246">
        <v>56.21</v>
      </c>
      <c r="B6816" s="387" t="s">
        <v>8391</v>
      </c>
      <c r="C6816" s="176"/>
    </row>
    <row r="6817" spans="1:3" x14ac:dyDescent="0.25">
      <c r="A6817" s="466" t="s">
        <v>8392</v>
      </c>
      <c r="B6817" s="387" t="s">
        <v>352</v>
      </c>
      <c r="C6817" s="176"/>
    </row>
    <row r="6818" spans="1:3" x14ac:dyDescent="0.25">
      <c r="A6818" s="461"/>
      <c r="B6818" s="391" t="s">
        <v>353</v>
      </c>
      <c r="C6818" s="176">
        <v>320</v>
      </c>
    </row>
    <row r="6819" spans="1:3" x14ac:dyDescent="0.25">
      <c r="A6819" s="461"/>
      <c r="B6819" s="391" t="s">
        <v>354</v>
      </c>
      <c r="C6819" s="176">
        <v>280</v>
      </c>
    </row>
    <row r="6820" spans="1:3" x14ac:dyDescent="0.25">
      <c r="A6820" s="462"/>
      <c r="B6820" s="391" t="s">
        <v>355</v>
      </c>
      <c r="C6820" s="176">
        <v>220</v>
      </c>
    </row>
    <row r="6821" spans="1:3" x14ac:dyDescent="0.25">
      <c r="A6821" s="466" t="s">
        <v>8393</v>
      </c>
      <c r="B6821" s="387" t="s">
        <v>357</v>
      </c>
      <c r="C6821" s="176"/>
    </row>
    <row r="6822" spans="1:3" x14ac:dyDescent="0.25">
      <c r="A6822" s="461"/>
      <c r="B6822" s="391" t="s">
        <v>353</v>
      </c>
      <c r="C6822" s="176">
        <v>280</v>
      </c>
    </row>
    <row r="6823" spans="1:3" x14ac:dyDescent="0.25">
      <c r="A6823" s="461"/>
      <c r="B6823" s="391" t="s">
        <v>354</v>
      </c>
      <c r="C6823" s="176">
        <v>220</v>
      </c>
    </row>
    <row r="6824" spans="1:3" x14ac:dyDescent="0.25">
      <c r="A6824" s="462"/>
      <c r="B6824" s="391" t="s">
        <v>355</v>
      </c>
      <c r="C6824" s="176">
        <v>180</v>
      </c>
    </row>
    <row r="6825" spans="1:3" x14ac:dyDescent="0.25">
      <c r="A6825" s="171">
        <v>56.23</v>
      </c>
      <c r="B6825" s="387" t="s">
        <v>8394</v>
      </c>
      <c r="C6825" s="176"/>
    </row>
    <row r="6826" spans="1:3" x14ac:dyDescent="0.25">
      <c r="A6826" s="466" t="s">
        <v>8395</v>
      </c>
      <c r="B6826" s="387" t="s">
        <v>352</v>
      </c>
      <c r="C6826" s="176"/>
    </row>
    <row r="6827" spans="1:3" x14ac:dyDescent="0.25">
      <c r="A6827" s="461"/>
      <c r="B6827" s="391" t="s">
        <v>2586</v>
      </c>
      <c r="C6827" s="176">
        <v>280</v>
      </c>
    </row>
    <row r="6828" spans="1:3" x14ac:dyDescent="0.25">
      <c r="A6828" s="461"/>
      <c r="B6828" s="150" t="s">
        <v>354</v>
      </c>
      <c r="C6828" s="176">
        <v>230</v>
      </c>
    </row>
    <row r="6829" spans="1:3" x14ac:dyDescent="0.25">
      <c r="A6829" s="462"/>
      <c r="B6829" s="150" t="s">
        <v>355</v>
      </c>
      <c r="C6829" s="176" t="s">
        <v>8396</v>
      </c>
    </row>
    <row r="6830" spans="1:3" x14ac:dyDescent="0.25">
      <c r="A6830" s="466" t="s">
        <v>8397</v>
      </c>
      <c r="B6830" s="387" t="s">
        <v>357</v>
      </c>
      <c r="C6830" s="176"/>
    </row>
    <row r="6831" spans="1:3" x14ac:dyDescent="0.25">
      <c r="A6831" s="461"/>
      <c r="B6831" s="150" t="s">
        <v>353</v>
      </c>
      <c r="C6831" s="176">
        <v>220</v>
      </c>
    </row>
    <row r="6832" spans="1:3" x14ac:dyDescent="0.25">
      <c r="A6832" s="461"/>
      <c r="B6832" s="150" t="s">
        <v>3380</v>
      </c>
      <c r="C6832" s="176">
        <v>180</v>
      </c>
    </row>
    <row r="6833" spans="1:3" x14ac:dyDescent="0.25">
      <c r="A6833" s="462"/>
      <c r="B6833" s="150" t="s">
        <v>355</v>
      </c>
      <c r="C6833" s="176">
        <v>120</v>
      </c>
    </row>
    <row r="6834" spans="1:3" x14ac:dyDescent="0.25">
      <c r="A6834" s="171">
        <v>56.24</v>
      </c>
      <c r="B6834" s="387" t="s">
        <v>8398</v>
      </c>
      <c r="C6834" s="176"/>
    </row>
    <row r="6835" spans="1:3" x14ac:dyDescent="0.25">
      <c r="A6835" s="466" t="s">
        <v>8399</v>
      </c>
      <c r="B6835" s="387" t="s">
        <v>352</v>
      </c>
      <c r="C6835" s="176"/>
    </row>
    <row r="6836" spans="1:3" x14ac:dyDescent="0.25">
      <c r="A6836" s="461"/>
      <c r="B6836" s="391" t="s">
        <v>924</v>
      </c>
      <c r="C6836" s="176">
        <v>300</v>
      </c>
    </row>
    <row r="6837" spans="1:3" x14ac:dyDescent="0.25">
      <c r="A6837" s="461"/>
      <c r="B6837" s="150" t="s">
        <v>354</v>
      </c>
      <c r="C6837" s="176">
        <v>220</v>
      </c>
    </row>
    <row r="6838" spans="1:3" x14ac:dyDescent="0.25">
      <c r="A6838" s="462"/>
      <c r="B6838" s="150" t="s">
        <v>355</v>
      </c>
      <c r="C6838" s="176">
        <v>180</v>
      </c>
    </row>
    <row r="6839" spans="1:3" x14ac:dyDescent="0.25">
      <c r="A6839" s="472" t="s">
        <v>8400</v>
      </c>
      <c r="B6839" s="387" t="s">
        <v>357</v>
      </c>
      <c r="C6839" s="176"/>
    </row>
    <row r="6840" spans="1:3" x14ac:dyDescent="0.25">
      <c r="A6840" s="473"/>
      <c r="B6840" s="150" t="s">
        <v>2586</v>
      </c>
      <c r="C6840" s="176">
        <v>220</v>
      </c>
    </row>
    <row r="6841" spans="1:3" x14ac:dyDescent="0.25">
      <c r="A6841" s="473"/>
      <c r="B6841" s="150" t="s">
        <v>3380</v>
      </c>
      <c r="C6841" s="176">
        <v>180</v>
      </c>
    </row>
    <row r="6842" spans="1:3" x14ac:dyDescent="0.25">
      <c r="A6842" s="474"/>
      <c r="B6842" s="150" t="s">
        <v>8401</v>
      </c>
      <c r="C6842" s="176">
        <v>120</v>
      </c>
    </row>
    <row r="6843" spans="1:3" x14ac:dyDescent="0.25">
      <c r="A6843" s="142">
        <v>56.25</v>
      </c>
      <c r="B6843" s="119" t="s">
        <v>8402</v>
      </c>
      <c r="C6843" s="176"/>
    </row>
    <row r="6844" spans="1:3" x14ac:dyDescent="0.25">
      <c r="A6844" s="144">
        <v>57</v>
      </c>
      <c r="B6844" s="151" t="s">
        <v>8403</v>
      </c>
      <c r="C6844" s="189"/>
    </row>
    <row r="6845" spans="1:3" x14ac:dyDescent="0.25">
      <c r="A6845" s="161" t="s">
        <v>8404</v>
      </c>
      <c r="B6845" s="143" t="s">
        <v>8405</v>
      </c>
      <c r="C6845" s="189"/>
    </row>
    <row r="6846" spans="1:3" x14ac:dyDescent="0.25">
      <c r="A6846" s="458" t="s">
        <v>8406</v>
      </c>
      <c r="B6846" s="143" t="s">
        <v>8366</v>
      </c>
      <c r="C6846" s="189"/>
    </row>
    <row r="6847" spans="1:3" ht="31.5" x14ac:dyDescent="0.25">
      <c r="A6847" s="459"/>
      <c r="B6847" s="150" t="s">
        <v>10906</v>
      </c>
      <c r="C6847" s="189">
        <v>1100</v>
      </c>
    </row>
    <row r="6848" spans="1:3" x14ac:dyDescent="0.25">
      <c r="A6848" s="459"/>
      <c r="B6848" s="150" t="s">
        <v>10907</v>
      </c>
      <c r="C6848" s="189">
        <v>1800</v>
      </c>
    </row>
    <row r="6849" spans="1:3" x14ac:dyDescent="0.25">
      <c r="A6849" s="459"/>
      <c r="B6849" s="150" t="s">
        <v>10908</v>
      </c>
      <c r="C6849" s="189">
        <v>1260</v>
      </c>
    </row>
    <row r="6850" spans="1:3" x14ac:dyDescent="0.25">
      <c r="A6850" s="459"/>
      <c r="B6850" s="150" t="s">
        <v>10909</v>
      </c>
      <c r="C6850" s="189">
        <v>1500</v>
      </c>
    </row>
    <row r="6851" spans="1:3" x14ac:dyDescent="0.25">
      <c r="A6851" s="460"/>
      <c r="B6851" s="150" t="s">
        <v>10910</v>
      </c>
      <c r="C6851" s="189">
        <v>1100</v>
      </c>
    </row>
    <row r="6852" spans="1:3" x14ac:dyDescent="0.25">
      <c r="A6852" s="458" t="s">
        <v>8407</v>
      </c>
      <c r="B6852" s="143" t="s">
        <v>8408</v>
      </c>
      <c r="C6852" s="189"/>
    </row>
    <row r="6853" spans="1:3" x14ac:dyDescent="0.25">
      <c r="A6853" s="459"/>
      <c r="B6853" s="150" t="s">
        <v>10911</v>
      </c>
      <c r="C6853" s="189">
        <v>1000</v>
      </c>
    </row>
    <row r="6854" spans="1:3" x14ac:dyDescent="0.25">
      <c r="A6854" s="460"/>
      <c r="B6854" s="150" t="s">
        <v>10912</v>
      </c>
      <c r="C6854" s="189">
        <v>700</v>
      </c>
    </row>
    <row r="6855" spans="1:3" x14ac:dyDescent="0.25">
      <c r="A6855" s="145" t="s">
        <v>8409</v>
      </c>
      <c r="B6855" s="150" t="s">
        <v>8410</v>
      </c>
      <c r="C6855" s="189">
        <v>450</v>
      </c>
    </row>
    <row r="6856" spans="1:3" ht="31.5" x14ac:dyDescent="0.25">
      <c r="A6856" s="158" t="s">
        <v>8411</v>
      </c>
      <c r="B6856" s="150" t="s">
        <v>8412</v>
      </c>
      <c r="C6856" s="189">
        <v>600</v>
      </c>
    </row>
    <row r="6857" spans="1:3" x14ac:dyDescent="0.25">
      <c r="A6857" s="454" t="s">
        <v>8413</v>
      </c>
      <c r="B6857" s="143" t="s">
        <v>8332</v>
      </c>
      <c r="C6857" s="189"/>
    </row>
    <row r="6858" spans="1:3" x14ac:dyDescent="0.25">
      <c r="A6858" s="455"/>
      <c r="B6858" s="143" t="s">
        <v>10913</v>
      </c>
      <c r="C6858" s="189">
        <v>500</v>
      </c>
    </row>
    <row r="6859" spans="1:3" x14ac:dyDescent="0.25">
      <c r="A6859" s="456"/>
      <c r="B6859" s="150" t="s">
        <v>10914</v>
      </c>
      <c r="C6859" s="189">
        <v>450</v>
      </c>
    </row>
    <row r="6860" spans="1:3" x14ac:dyDescent="0.25">
      <c r="A6860" s="454" t="s">
        <v>8414</v>
      </c>
      <c r="B6860" s="143" t="s">
        <v>8415</v>
      </c>
      <c r="C6860" s="189"/>
    </row>
    <row r="6861" spans="1:3" x14ac:dyDescent="0.25">
      <c r="A6861" s="455"/>
      <c r="B6861" s="150" t="s">
        <v>10915</v>
      </c>
      <c r="C6861" s="189">
        <v>450</v>
      </c>
    </row>
    <row r="6862" spans="1:3" x14ac:dyDescent="0.25">
      <c r="A6862" s="456"/>
      <c r="B6862" s="143" t="s">
        <v>10916</v>
      </c>
      <c r="C6862" s="189">
        <v>350</v>
      </c>
    </row>
    <row r="6863" spans="1:3" x14ac:dyDescent="0.25">
      <c r="A6863" s="454" t="s">
        <v>8416</v>
      </c>
      <c r="B6863" s="143" t="s">
        <v>352</v>
      </c>
      <c r="C6863" s="189"/>
    </row>
    <row r="6864" spans="1:3" x14ac:dyDescent="0.25">
      <c r="A6864" s="455"/>
      <c r="B6864" s="150" t="s">
        <v>8229</v>
      </c>
      <c r="C6864" s="189">
        <v>250</v>
      </c>
    </row>
    <row r="6865" spans="1:3" x14ac:dyDescent="0.25">
      <c r="A6865" s="455"/>
      <c r="B6865" s="150" t="s">
        <v>8230</v>
      </c>
      <c r="C6865" s="189">
        <v>200</v>
      </c>
    </row>
    <row r="6866" spans="1:3" x14ac:dyDescent="0.25">
      <c r="A6866" s="456"/>
      <c r="B6866" s="150" t="s">
        <v>8231</v>
      </c>
      <c r="C6866" s="189">
        <v>150</v>
      </c>
    </row>
    <row r="6867" spans="1:3" x14ac:dyDescent="0.25">
      <c r="A6867" s="454" t="s">
        <v>8416</v>
      </c>
      <c r="B6867" s="143" t="s">
        <v>357</v>
      </c>
      <c r="C6867" s="189"/>
    </row>
    <row r="6868" spans="1:3" x14ac:dyDescent="0.25">
      <c r="A6868" s="455"/>
      <c r="B6868" s="150" t="s">
        <v>8417</v>
      </c>
      <c r="C6868" s="189">
        <v>200</v>
      </c>
    </row>
    <row r="6869" spans="1:3" x14ac:dyDescent="0.25">
      <c r="A6869" s="455"/>
      <c r="B6869" s="150" t="s">
        <v>8234</v>
      </c>
      <c r="C6869" s="189">
        <v>170</v>
      </c>
    </row>
    <row r="6870" spans="1:3" x14ac:dyDescent="0.25">
      <c r="A6870" s="456"/>
      <c r="B6870" s="150" t="s">
        <v>8235</v>
      </c>
      <c r="C6870" s="189">
        <v>150</v>
      </c>
    </row>
    <row r="6871" spans="1:3" x14ac:dyDescent="0.25">
      <c r="A6871" s="144">
        <v>57.2</v>
      </c>
      <c r="B6871" s="143" t="s">
        <v>8418</v>
      </c>
      <c r="C6871" s="189"/>
    </row>
    <row r="6872" spans="1:3" x14ac:dyDescent="0.25">
      <c r="A6872" s="458" t="s">
        <v>8419</v>
      </c>
      <c r="B6872" s="143" t="s">
        <v>7918</v>
      </c>
      <c r="C6872" s="189"/>
    </row>
    <row r="6873" spans="1:3" ht="31.5" x14ac:dyDescent="0.25">
      <c r="A6873" s="459"/>
      <c r="B6873" s="150" t="s">
        <v>10917</v>
      </c>
      <c r="C6873" s="189">
        <v>1200</v>
      </c>
    </row>
    <row r="6874" spans="1:3" x14ac:dyDescent="0.25">
      <c r="A6874" s="460"/>
      <c r="B6874" s="150" t="s">
        <v>10918</v>
      </c>
      <c r="C6874" s="189">
        <v>1100</v>
      </c>
    </row>
    <row r="6875" spans="1:3" ht="31.5" x14ac:dyDescent="0.25">
      <c r="A6875" s="145" t="s">
        <v>8420</v>
      </c>
      <c r="B6875" s="143" t="s">
        <v>10919</v>
      </c>
      <c r="C6875" s="189">
        <v>450</v>
      </c>
    </row>
    <row r="6876" spans="1:3" x14ac:dyDescent="0.25">
      <c r="A6876" s="458" t="s">
        <v>8421</v>
      </c>
      <c r="B6876" s="143" t="s">
        <v>8422</v>
      </c>
      <c r="C6876" s="189"/>
    </row>
    <row r="6877" spans="1:3" ht="31.5" x14ac:dyDescent="0.25">
      <c r="A6877" s="459"/>
      <c r="B6877" s="150" t="s">
        <v>10920</v>
      </c>
      <c r="C6877" s="189">
        <v>400</v>
      </c>
    </row>
    <row r="6878" spans="1:3" x14ac:dyDescent="0.25">
      <c r="A6878" s="460"/>
      <c r="B6878" s="150" t="s">
        <v>10921</v>
      </c>
      <c r="C6878" s="189">
        <v>420</v>
      </c>
    </row>
    <row r="6879" spans="1:3" x14ac:dyDescent="0.25">
      <c r="A6879" s="145" t="s">
        <v>8423</v>
      </c>
      <c r="B6879" s="150" t="s">
        <v>8424</v>
      </c>
      <c r="C6879" s="189">
        <v>450</v>
      </c>
    </row>
    <row r="6880" spans="1:3" ht="31.5" x14ac:dyDescent="0.25">
      <c r="A6880" s="145" t="s">
        <v>8425</v>
      </c>
      <c r="B6880" s="143" t="s">
        <v>10922</v>
      </c>
      <c r="C6880" s="189">
        <v>450</v>
      </c>
    </row>
    <row r="6881" spans="1:3" x14ac:dyDescent="0.25">
      <c r="A6881" s="458" t="s">
        <v>8426</v>
      </c>
      <c r="B6881" s="143" t="s">
        <v>8427</v>
      </c>
      <c r="C6881" s="189"/>
    </row>
    <row r="6882" spans="1:3" x14ac:dyDescent="0.25">
      <c r="A6882" s="459"/>
      <c r="B6882" s="150" t="s">
        <v>10923</v>
      </c>
      <c r="C6882" s="189">
        <v>450</v>
      </c>
    </row>
    <row r="6883" spans="1:3" x14ac:dyDescent="0.25">
      <c r="A6883" s="460"/>
      <c r="B6883" s="150" t="s">
        <v>10924</v>
      </c>
      <c r="C6883" s="189">
        <v>350</v>
      </c>
    </row>
    <row r="6884" spans="1:3" ht="31.5" x14ac:dyDescent="0.25">
      <c r="A6884" s="145" t="s">
        <v>8428</v>
      </c>
      <c r="B6884" s="143" t="s">
        <v>10925</v>
      </c>
      <c r="C6884" s="189">
        <v>400</v>
      </c>
    </row>
    <row r="6885" spans="1:3" x14ac:dyDescent="0.25">
      <c r="A6885" s="458" t="s">
        <v>8429</v>
      </c>
      <c r="B6885" s="143" t="s">
        <v>8430</v>
      </c>
      <c r="C6885" s="189"/>
    </row>
    <row r="6886" spans="1:3" ht="31.5" x14ac:dyDescent="0.25">
      <c r="A6886" s="459"/>
      <c r="B6886" s="150" t="s">
        <v>10926</v>
      </c>
      <c r="C6886" s="189">
        <v>400</v>
      </c>
    </row>
    <row r="6887" spans="1:3" x14ac:dyDescent="0.25">
      <c r="A6887" s="460"/>
      <c r="B6887" s="150" t="s">
        <v>10924</v>
      </c>
      <c r="C6887" s="189">
        <v>350</v>
      </c>
    </row>
    <row r="6888" spans="1:3" x14ac:dyDescent="0.25">
      <c r="A6888" s="458" t="s">
        <v>8431</v>
      </c>
      <c r="B6888" s="143" t="s">
        <v>352</v>
      </c>
      <c r="C6888" s="189">
        <v>0</v>
      </c>
    </row>
    <row r="6889" spans="1:3" x14ac:dyDescent="0.25">
      <c r="A6889" s="459"/>
      <c r="B6889" s="150" t="s">
        <v>8432</v>
      </c>
      <c r="C6889" s="189">
        <v>250</v>
      </c>
    </row>
    <row r="6890" spans="1:3" x14ac:dyDescent="0.25">
      <c r="A6890" s="459"/>
      <c r="B6890" s="150" t="s">
        <v>8433</v>
      </c>
      <c r="C6890" s="189">
        <v>200</v>
      </c>
    </row>
    <row r="6891" spans="1:3" x14ac:dyDescent="0.25">
      <c r="A6891" s="460"/>
      <c r="B6891" s="150" t="s">
        <v>8434</v>
      </c>
      <c r="C6891" s="189">
        <v>150</v>
      </c>
    </row>
    <row r="6892" spans="1:3" x14ac:dyDescent="0.25">
      <c r="A6892" s="458" t="s">
        <v>8435</v>
      </c>
      <c r="B6892" s="143" t="s">
        <v>357</v>
      </c>
      <c r="C6892" s="189"/>
    </row>
    <row r="6893" spans="1:3" x14ac:dyDescent="0.25">
      <c r="A6893" s="459"/>
      <c r="B6893" s="150" t="s">
        <v>8436</v>
      </c>
      <c r="C6893" s="189">
        <v>200</v>
      </c>
    </row>
    <row r="6894" spans="1:3" x14ac:dyDescent="0.25">
      <c r="A6894" s="459"/>
      <c r="B6894" s="150" t="s">
        <v>8437</v>
      </c>
      <c r="C6894" s="189">
        <v>170</v>
      </c>
    </row>
    <row r="6895" spans="1:3" x14ac:dyDescent="0.25">
      <c r="A6895" s="460"/>
      <c r="B6895" s="150" t="s">
        <v>8438</v>
      </c>
      <c r="C6895" s="189">
        <v>150</v>
      </c>
    </row>
    <row r="6896" spans="1:3" x14ac:dyDescent="0.25">
      <c r="A6896" s="298">
        <v>58</v>
      </c>
      <c r="B6896" s="151" t="s">
        <v>8439</v>
      </c>
      <c r="C6896" s="189"/>
    </row>
    <row r="6897" spans="1:3" x14ac:dyDescent="0.25">
      <c r="A6897" s="144">
        <v>58.1</v>
      </c>
      <c r="B6897" s="143" t="s">
        <v>8440</v>
      </c>
      <c r="C6897" s="189"/>
    </row>
    <row r="6898" spans="1:3" x14ac:dyDescent="0.25">
      <c r="A6898" s="458" t="s">
        <v>8441</v>
      </c>
      <c r="B6898" s="143" t="s">
        <v>7918</v>
      </c>
      <c r="C6898" s="189"/>
    </row>
    <row r="6899" spans="1:3" ht="31.5" x14ac:dyDescent="0.25">
      <c r="A6899" s="459"/>
      <c r="B6899" s="150" t="s">
        <v>10927</v>
      </c>
      <c r="C6899" s="432">
        <v>1750</v>
      </c>
    </row>
    <row r="6900" spans="1:3" x14ac:dyDescent="0.25">
      <c r="A6900" s="459"/>
      <c r="B6900" s="150" t="s">
        <v>10928</v>
      </c>
      <c r="C6900" s="432">
        <v>1800</v>
      </c>
    </row>
    <row r="6901" spans="1:3" x14ac:dyDescent="0.25">
      <c r="A6901" s="459"/>
      <c r="B6901" s="150" t="s">
        <v>10929</v>
      </c>
      <c r="C6901" s="432">
        <v>2100</v>
      </c>
    </row>
    <row r="6902" spans="1:3" x14ac:dyDescent="0.25">
      <c r="A6902" s="459"/>
      <c r="B6902" s="150" t="s">
        <v>10930</v>
      </c>
      <c r="C6902" s="432">
        <v>1700</v>
      </c>
    </row>
    <row r="6903" spans="1:3" x14ac:dyDescent="0.25">
      <c r="A6903" s="460"/>
      <c r="B6903" s="392" t="s">
        <v>10931</v>
      </c>
      <c r="C6903" s="432">
        <v>1400</v>
      </c>
    </row>
    <row r="6904" spans="1:3" x14ac:dyDescent="0.25">
      <c r="A6904" s="156"/>
      <c r="B6904" s="150" t="s">
        <v>8442</v>
      </c>
      <c r="C6904" s="434">
        <v>1200</v>
      </c>
    </row>
    <row r="6905" spans="1:3" x14ac:dyDescent="0.25">
      <c r="A6905" s="458" t="s">
        <v>8443</v>
      </c>
      <c r="B6905" s="143" t="s">
        <v>8212</v>
      </c>
      <c r="C6905" s="434"/>
    </row>
    <row r="6906" spans="1:3" x14ac:dyDescent="0.25">
      <c r="A6906" s="459"/>
      <c r="B6906" s="150" t="s">
        <v>8444</v>
      </c>
      <c r="C6906" s="432">
        <v>1400</v>
      </c>
    </row>
    <row r="6907" spans="1:3" x14ac:dyDescent="0.25">
      <c r="A6907" s="459"/>
      <c r="B6907" s="150" t="s">
        <v>10932</v>
      </c>
      <c r="C6907" s="432">
        <v>800</v>
      </c>
    </row>
    <row r="6908" spans="1:3" x14ac:dyDescent="0.25">
      <c r="A6908" s="459"/>
      <c r="B6908" s="150" t="s">
        <v>10933</v>
      </c>
      <c r="C6908" s="432">
        <v>900</v>
      </c>
    </row>
    <row r="6909" spans="1:3" x14ac:dyDescent="0.25">
      <c r="A6909" s="459"/>
      <c r="B6909" s="150" t="s">
        <v>10934</v>
      </c>
      <c r="C6909" s="432">
        <v>1200</v>
      </c>
    </row>
    <row r="6910" spans="1:3" x14ac:dyDescent="0.25">
      <c r="A6910" s="459"/>
      <c r="B6910" s="150" t="s">
        <v>10935</v>
      </c>
      <c r="C6910" s="432">
        <v>840</v>
      </c>
    </row>
    <row r="6911" spans="1:3" x14ac:dyDescent="0.25">
      <c r="A6911" s="459"/>
      <c r="B6911" s="150" t="s">
        <v>10936</v>
      </c>
      <c r="C6911" s="432">
        <v>700</v>
      </c>
    </row>
    <row r="6912" spans="1:3" x14ac:dyDescent="0.25">
      <c r="A6912" s="460"/>
      <c r="B6912" s="150" t="s">
        <v>10937</v>
      </c>
      <c r="C6912" s="432">
        <v>1000</v>
      </c>
    </row>
    <row r="6913" spans="1:3" ht="31.5" x14ac:dyDescent="0.25">
      <c r="A6913" s="145" t="s">
        <v>8445</v>
      </c>
      <c r="B6913" s="150" t="s">
        <v>8446</v>
      </c>
      <c r="C6913" s="432">
        <v>1000</v>
      </c>
    </row>
    <row r="6914" spans="1:3" x14ac:dyDescent="0.25">
      <c r="A6914" s="458" t="s">
        <v>8447</v>
      </c>
      <c r="B6914" s="143" t="s">
        <v>8448</v>
      </c>
      <c r="C6914" s="432"/>
    </row>
    <row r="6915" spans="1:3" x14ac:dyDescent="0.25">
      <c r="A6915" s="459"/>
      <c r="B6915" s="150" t="s">
        <v>10938</v>
      </c>
      <c r="C6915" s="432">
        <v>500</v>
      </c>
    </row>
    <row r="6916" spans="1:3" x14ac:dyDescent="0.25">
      <c r="A6916" s="459"/>
      <c r="B6916" s="150" t="s">
        <v>10939</v>
      </c>
      <c r="C6916" s="432">
        <v>400</v>
      </c>
    </row>
    <row r="6917" spans="1:3" x14ac:dyDescent="0.25">
      <c r="A6917" s="460"/>
      <c r="B6917" s="386" t="s">
        <v>10940</v>
      </c>
      <c r="C6917" s="432">
        <v>300</v>
      </c>
    </row>
    <row r="6918" spans="1:3" ht="31.5" x14ac:dyDescent="0.25">
      <c r="A6918" s="145" t="s">
        <v>8449</v>
      </c>
      <c r="B6918" s="247" t="s">
        <v>8450</v>
      </c>
      <c r="C6918" s="432">
        <v>500</v>
      </c>
    </row>
    <row r="6919" spans="1:3" x14ac:dyDescent="0.25">
      <c r="A6919" s="145" t="s">
        <v>8451</v>
      </c>
      <c r="B6919" s="150" t="s">
        <v>8452</v>
      </c>
      <c r="C6919" s="432">
        <v>700</v>
      </c>
    </row>
    <row r="6920" spans="1:3" x14ac:dyDescent="0.25">
      <c r="A6920" s="145" t="s">
        <v>8453</v>
      </c>
      <c r="B6920" s="152" t="s">
        <v>8454</v>
      </c>
      <c r="C6920" s="432">
        <v>500</v>
      </c>
    </row>
    <row r="6921" spans="1:3" x14ac:dyDescent="0.25">
      <c r="A6921" s="145" t="s">
        <v>8455</v>
      </c>
      <c r="B6921" s="150" t="s">
        <v>8456</v>
      </c>
      <c r="C6921" s="432">
        <v>400</v>
      </c>
    </row>
    <row r="6922" spans="1:3" x14ac:dyDescent="0.25">
      <c r="A6922" s="458" t="s">
        <v>8457</v>
      </c>
      <c r="B6922" s="143" t="s">
        <v>352</v>
      </c>
      <c r="C6922" s="432"/>
    </row>
    <row r="6923" spans="1:3" x14ac:dyDescent="0.25">
      <c r="A6923" s="459"/>
      <c r="B6923" s="150" t="s">
        <v>8458</v>
      </c>
      <c r="C6923" s="432">
        <v>300</v>
      </c>
    </row>
    <row r="6924" spans="1:3" x14ac:dyDescent="0.25">
      <c r="A6924" s="459"/>
      <c r="B6924" s="150" t="s">
        <v>8459</v>
      </c>
      <c r="C6924" s="432">
        <v>250</v>
      </c>
    </row>
    <row r="6925" spans="1:3" x14ac:dyDescent="0.25">
      <c r="A6925" s="460"/>
      <c r="B6925" s="150" t="s">
        <v>8460</v>
      </c>
      <c r="C6925" s="432">
        <v>200</v>
      </c>
    </row>
    <row r="6926" spans="1:3" x14ac:dyDescent="0.25">
      <c r="A6926" s="458" t="s">
        <v>8461</v>
      </c>
      <c r="B6926" s="143" t="s">
        <v>357</v>
      </c>
      <c r="C6926" s="432"/>
    </row>
    <row r="6927" spans="1:3" x14ac:dyDescent="0.25">
      <c r="A6927" s="459"/>
      <c r="B6927" s="150" t="s">
        <v>8462</v>
      </c>
      <c r="C6927" s="432">
        <v>250</v>
      </c>
    </row>
    <row r="6928" spans="1:3" x14ac:dyDescent="0.25">
      <c r="A6928" s="459"/>
      <c r="B6928" s="150" t="s">
        <v>8463</v>
      </c>
      <c r="C6928" s="432">
        <v>200</v>
      </c>
    </row>
    <row r="6929" spans="1:3" x14ac:dyDescent="0.25">
      <c r="A6929" s="460"/>
      <c r="B6929" s="150" t="s">
        <v>8464</v>
      </c>
      <c r="C6929" s="432">
        <v>150</v>
      </c>
    </row>
    <row r="6930" spans="1:3" x14ac:dyDescent="0.25">
      <c r="A6930" s="144">
        <v>58.1</v>
      </c>
      <c r="B6930" s="143" t="s">
        <v>8465</v>
      </c>
      <c r="C6930" s="432"/>
    </row>
    <row r="6931" spans="1:3" x14ac:dyDescent="0.25">
      <c r="A6931" s="458" t="s">
        <v>8466</v>
      </c>
      <c r="B6931" s="143" t="s">
        <v>8467</v>
      </c>
      <c r="C6931" s="432"/>
    </row>
    <row r="6932" spans="1:3" x14ac:dyDescent="0.25">
      <c r="A6932" s="459"/>
      <c r="B6932" s="150" t="s">
        <v>10941</v>
      </c>
      <c r="C6932" s="432">
        <v>1800</v>
      </c>
    </row>
    <row r="6933" spans="1:3" x14ac:dyDescent="0.25">
      <c r="A6933" s="459"/>
      <c r="B6933" s="150" t="s">
        <v>10942</v>
      </c>
      <c r="C6933" s="432">
        <v>1500</v>
      </c>
    </row>
    <row r="6934" spans="1:3" x14ac:dyDescent="0.25">
      <c r="A6934" s="460"/>
      <c r="B6934" s="150" t="s">
        <v>10943</v>
      </c>
      <c r="C6934" s="432">
        <v>1200</v>
      </c>
    </row>
    <row r="6935" spans="1:3" x14ac:dyDescent="0.25">
      <c r="A6935" s="148"/>
      <c r="B6935" s="150" t="s">
        <v>8442</v>
      </c>
      <c r="C6935" s="434">
        <v>1100</v>
      </c>
    </row>
    <row r="6936" spans="1:3" ht="31.5" x14ac:dyDescent="0.25">
      <c r="A6936" s="145" t="s">
        <v>8468</v>
      </c>
      <c r="B6936" s="143" t="s">
        <v>10944</v>
      </c>
      <c r="C6936" s="432">
        <v>900</v>
      </c>
    </row>
    <row r="6937" spans="1:3" x14ac:dyDescent="0.25">
      <c r="A6937" s="458" t="s">
        <v>8469</v>
      </c>
      <c r="B6937" s="143" t="s">
        <v>8470</v>
      </c>
      <c r="C6937" s="432"/>
    </row>
    <row r="6938" spans="1:3" x14ac:dyDescent="0.25">
      <c r="A6938" s="459"/>
      <c r="B6938" s="150" t="s">
        <v>10945</v>
      </c>
      <c r="C6938" s="432">
        <v>850</v>
      </c>
    </row>
    <row r="6939" spans="1:3" x14ac:dyDescent="0.25">
      <c r="A6939" s="459"/>
      <c r="B6939" s="150" t="s">
        <v>10946</v>
      </c>
      <c r="C6939" s="432">
        <v>550</v>
      </c>
    </row>
    <row r="6940" spans="1:3" x14ac:dyDescent="0.25">
      <c r="A6940" s="460"/>
      <c r="B6940" s="150" t="s">
        <v>10947</v>
      </c>
      <c r="C6940" s="432">
        <v>450</v>
      </c>
    </row>
    <row r="6941" spans="1:3" x14ac:dyDescent="0.25">
      <c r="A6941" s="458" t="s">
        <v>8471</v>
      </c>
      <c r="B6941" s="143" t="s">
        <v>8472</v>
      </c>
      <c r="C6941" s="432"/>
    </row>
    <row r="6942" spans="1:3" x14ac:dyDescent="0.25">
      <c r="A6942" s="460"/>
      <c r="B6942" s="150" t="s">
        <v>8473</v>
      </c>
      <c r="C6942" s="432">
        <v>350</v>
      </c>
    </row>
    <row r="6943" spans="1:3" x14ac:dyDescent="0.25">
      <c r="A6943" s="458" t="s">
        <v>8474</v>
      </c>
      <c r="B6943" s="143" t="s">
        <v>8475</v>
      </c>
      <c r="C6943" s="432"/>
    </row>
    <row r="6944" spans="1:3" x14ac:dyDescent="0.25">
      <c r="A6944" s="459"/>
      <c r="B6944" s="150" t="s">
        <v>10948</v>
      </c>
      <c r="C6944" s="432">
        <v>700</v>
      </c>
    </row>
    <row r="6945" spans="1:3" x14ac:dyDescent="0.25">
      <c r="A6945" s="459"/>
      <c r="B6945" s="150" t="s">
        <v>10949</v>
      </c>
      <c r="C6945" s="432">
        <v>500</v>
      </c>
    </row>
    <row r="6946" spans="1:3" x14ac:dyDescent="0.25">
      <c r="A6946" s="460"/>
      <c r="B6946" s="150" t="s">
        <v>10950</v>
      </c>
      <c r="C6946" s="432">
        <v>350</v>
      </c>
    </row>
    <row r="6947" spans="1:3" x14ac:dyDescent="0.25">
      <c r="A6947" s="145" t="s">
        <v>8476</v>
      </c>
      <c r="B6947" s="152" t="s">
        <v>8477</v>
      </c>
      <c r="C6947" s="432">
        <v>800</v>
      </c>
    </row>
    <row r="6948" spans="1:3" x14ac:dyDescent="0.25">
      <c r="A6948" s="145" t="s">
        <v>8478</v>
      </c>
      <c r="B6948" s="152" t="s">
        <v>8479</v>
      </c>
      <c r="C6948" s="432">
        <v>800</v>
      </c>
    </row>
    <row r="6949" spans="1:3" x14ac:dyDescent="0.25">
      <c r="A6949" s="145" t="s">
        <v>8480</v>
      </c>
      <c r="B6949" s="150" t="s">
        <v>8481</v>
      </c>
      <c r="C6949" s="432">
        <v>500</v>
      </c>
    </row>
    <row r="6950" spans="1:3" ht="31.5" x14ac:dyDescent="0.25">
      <c r="A6950" s="145" t="s">
        <v>8482</v>
      </c>
      <c r="B6950" s="150" t="s">
        <v>8483</v>
      </c>
      <c r="C6950" s="432">
        <v>600</v>
      </c>
    </row>
    <row r="6951" spans="1:3" ht="31.5" x14ac:dyDescent="0.25">
      <c r="A6951" s="145" t="s">
        <v>8484</v>
      </c>
      <c r="B6951" s="152" t="s">
        <v>8485</v>
      </c>
      <c r="C6951" s="432">
        <v>500</v>
      </c>
    </row>
    <row r="6952" spans="1:3" ht="31.5" x14ac:dyDescent="0.25">
      <c r="A6952" s="145" t="s">
        <v>8486</v>
      </c>
      <c r="B6952" s="152" t="s">
        <v>8487</v>
      </c>
      <c r="C6952" s="432">
        <v>600</v>
      </c>
    </row>
    <row r="6953" spans="1:3" x14ac:dyDescent="0.25">
      <c r="A6953" s="458" t="s">
        <v>8488</v>
      </c>
      <c r="B6953" s="143" t="s">
        <v>352</v>
      </c>
      <c r="C6953" s="432"/>
    </row>
    <row r="6954" spans="1:3" x14ac:dyDescent="0.25">
      <c r="A6954" s="459"/>
      <c r="B6954" s="150" t="s">
        <v>8489</v>
      </c>
      <c r="C6954" s="432">
        <v>300</v>
      </c>
    </row>
    <row r="6955" spans="1:3" x14ac:dyDescent="0.25">
      <c r="A6955" s="459"/>
      <c r="B6955" s="150" t="s">
        <v>8490</v>
      </c>
      <c r="C6955" s="432">
        <v>250</v>
      </c>
    </row>
    <row r="6956" spans="1:3" x14ac:dyDescent="0.25">
      <c r="A6956" s="460"/>
      <c r="B6956" s="150" t="s">
        <v>8491</v>
      </c>
      <c r="C6956" s="432">
        <v>200</v>
      </c>
    </row>
    <row r="6957" spans="1:3" x14ac:dyDescent="0.25">
      <c r="A6957" s="458" t="s">
        <v>8492</v>
      </c>
      <c r="B6957" s="143" t="s">
        <v>357</v>
      </c>
      <c r="C6957" s="432"/>
    </row>
    <row r="6958" spans="1:3" x14ac:dyDescent="0.25">
      <c r="A6958" s="459"/>
      <c r="B6958" s="150" t="s">
        <v>8493</v>
      </c>
      <c r="C6958" s="432">
        <v>250</v>
      </c>
    </row>
    <row r="6959" spans="1:3" x14ac:dyDescent="0.25">
      <c r="A6959" s="459"/>
      <c r="B6959" s="150" t="s">
        <v>8494</v>
      </c>
      <c r="C6959" s="432">
        <v>200</v>
      </c>
    </row>
    <row r="6960" spans="1:3" x14ac:dyDescent="0.25">
      <c r="A6960" s="460"/>
      <c r="B6960" s="150" t="s">
        <v>8495</v>
      </c>
      <c r="C6960" s="432">
        <v>150</v>
      </c>
    </row>
    <row r="6961" spans="1:3" x14ac:dyDescent="0.25">
      <c r="A6961" s="144">
        <v>58.3</v>
      </c>
      <c r="B6961" s="143" t="s">
        <v>8496</v>
      </c>
      <c r="C6961" s="432"/>
    </row>
    <row r="6962" spans="1:3" x14ac:dyDescent="0.25">
      <c r="A6962" s="145" t="s">
        <v>8497</v>
      </c>
      <c r="B6962" s="346" t="s">
        <v>8498</v>
      </c>
      <c r="C6962" s="432">
        <v>400</v>
      </c>
    </row>
    <row r="6963" spans="1:3" x14ac:dyDescent="0.25">
      <c r="A6963" s="458" t="s">
        <v>8499</v>
      </c>
      <c r="B6963" s="143" t="s">
        <v>352</v>
      </c>
      <c r="C6963" s="432"/>
    </row>
    <row r="6964" spans="1:3" x14ac:dyDescent="0.25">
      <c r="A6964" s="459"/>
      <c r="B6964" s="150" t="s">
        <v>8500</v>
      </c>
      <c r="C6964" s="432">
        <v>250</v>
      </c>
    </row>
    <row r="6965" spans="1:3" x14ac:dyDescent="0.25">
      <c r="A6965" s="459"/>
      <c r="B6965" s="150" t="s">
        <v>8501</v>
      </c>
      <c r="C6965" s="432">
        <v>200</v>
      </c>
    </row>
    <row r="6966" spans="1:3" x14ac:dyDescent="0.25">
      <c r="A6966" s="460"/>
      <c r="B6966" s="150" t="s">
        <v>8502</v>
      </c>
      <c r="C6966" s="432">
        <v>150</v>
      </c>
    </row>
    <row r="6967" spans="1:3" x14ac:dyDescent="0.25">
      <c r="A6967" s="458" t="s">
        <v>8503</v>
      </c>
      <c r="B6967" s="143" t="s">
        <v>357</v>
      </c>
      <c r="C6967" s="432"/>
    </row>
    <row r="6968" spans="1:3" x14ac:dyDescent="0.25">
      <c r="A6968" s="459"/>
      <c r="B6968" s="150" t="s">
        <v>8504</v>
      </c>
      <c r="C6968" s="432">
        <v>200</v>
      </c>
    </row>
    <row r="6969" spans="1:3" x14ac:dyDescent="0.25">
      <c r="A6969" s="459"/>
      <c r="B6969" s="150" t="s">
        <v>8505</v>
      </c>
      <c r="C6969" s="432">
        <v>150</v>
      </c>
    </row>
    <row r="6970" spans="1:3" x14ac:dyDescent="0.25">
      <c r="A6970" s="460"/>
      <c r="B6970" s="150" t="s">
        <v>8506</v>
      </c>
      <c r="C6970" s="432">
        <v>120</v>
      </c>
    </row>
    <row r="6971" spans="1:3" x14ac:dyDescent="0.25">
      <c r="A6971" s="161" t="s">
        <v>8507</v>
      </c>
      <c r="B6971" s="387" t="s">
        <v>8508</v>
      </c>
      <c r="C6971" s="412"/>
    </row>
    <row r="6972" spans="1:3" x14ac:dyDescent="0.25">
      <c r="A6972" s="499" t="s">
        <v>8509</v>
      </c>
      <c r="B6972" s="387" t="s">
        <v>7918</v>
      </c>
      <c r="C6972" s="428"/>
    </row>
    <row r="6973" spans="1:3" x14ac:dyDescent="0.25">
      <c r="A6973" s="500"/>
      <c r="B6973" s="391" t="s">
        <v>8510</v>
      </c>
      <c r="C6973" s="428" t="s">
        <v>1130</v>
      </c>
    </row>
    <row r="6974" spans="1:3" x14ac:dyDescent="0.25">
      <c r="A6974" s="500"/>
      <c r="B6974" s="391" t="s">
        <v>8511</v>
      </c>
      <c r="C6974" s="428" t="s">
        <v>1136</v>
      </c>
    </row>
    <row r="6975" spans="1:3" x14ac:dyDescent="0.25">
      <c r="A6975" s="500"/>
      <c r="B6975" s="391" t="s">
        <v>8512</v>
      </c>
      <c r="C6975" s="428" t="s">
        <v>1118</v>
      </c>
    </row>
    <row r="6976" spans="1:3" x14ac:dyDescent="0.25">
      <c r="A6976" s="499" t="s">
        <v>8513</v>
      </c>
      <c r="B6976" s="387" t="s">
        <v>3098</v>
      </c>
      <c r="C6976" s="428"/>
    </row>
    <row r="6977" spans="1:3" x14ac:dyDescent="0.25">
      <c r="A6977" s="500"/>
      <c r="B6977" s="391" t="s">
        <v>8514</v>
      </c>
      <c r="C6977" s="428" t="s">
        <v>1136</v>
      </c>
    </row>
    <row r="6978" spans="1:3" x14ac:dyDescent="0.25">
      <c r="A6978" s="501"/>
      <c r="B6978" s="391" t="s">
        <v>8515</v>
      </c>
      <c r="C6978" s="428" t="s">
        <v>8516</v>
      </c>
    </row>
    <row r="6979" spans="1:3" x14ac:dyDescent="0.25">
      <c r="A6979" s="83">
        <v>59.3</v>
      </c>
      <c r="B6979" s="143" t="s">
        <v>8517</v>
      </c>
      <c r="C6979" s="428" t="s">
        <v>1457</v>
      </c>
    </row>
    <row r="6980" spans="1:3" x14ac:dyDescent="0.25">
      <c r="A6980" s="83">
        <v>59.4</v>
      </c>
      <c r="B6980" s="143" t="s">
        <v>8518</v>
      </c>
      <c r="C6980" s="428" t="s">
        <v>1757</v>
      </c>
    </row>
    <row r="6981" spans="1:3" x14ac:dyDescent="0.25">
      <c r="A6981" s="499" t="s">
        <v>8519</v>
      </c>
      <c r="B6981" s="387" t="s">
        <v>8520</v>
      </c>
      <c r="C6981" s="428"/>
    </row>
    <row r="6982" spans="1:3" x14ac:dyDescent="0.25">
      <c r="A6982" s="500"/>
      <c r="B6982" s="391" t="s">
        <v>8521</v>
      </c>
      <c r="C6982" s="428" t="s">
        <v>1174</v>
      </c>
    </row>
    <row r="6983" spans="1:3" x14ac:dyDescent="0.25">
      <c r="A6983" s="245" t="s">
        <v>8522</v>
      </c>
      <c r="B6983" s="391" t="s">
        <v>8523</v>
      </c>
      <c r="C6983" s="428" t="s">
        <v>1133</v>
      </c>
    </row>
    <row r="6984" spans="1:3" x14ac:dyDescent="0.25">
      <c r="A6984" s="245" t="s">
        <v>8524</v>
      </c>
      <c r="B6984" s="391" t="s">
        <v>8525</v>
      </c>
      <c r="C6984" s="428" t="s">
        <v>1757</v>
      </c>
    </row>
    <row r="6985" spans="1:3" x14ac:dyDescent="0.25">
      <c r="A6985" s="245" t="s">
        <v>8526</v>
      </c>
      <c r="B6985" s="391" t="s">
        <v>8527</v>
      </c>
      <c r="C6985" s="428" t="s">
        <v>1757</v>
      </c>
    </row>
    <row r="6986" spans="1:3" x14ac:dyDescent="0.25">
      <c r="A6986" s="245" t="s">
        <v>8528</v>
      </c>
      <c r="B6986" s="391" t="s">
        <v>8529</v>
      </c>
      <c r="C6986" s="428" t="s">
        <v>1757</v>
      </c>
    </row>
    <row r="6987" spans="1:3" x14ac:dyDescent="0.25">
      <c r="A6987" s="245" t="s">
        <v>8530</v>
      </c>
      <c r="B6987" s="391" t="s">
        <v>8531</v>
      </c>
      <c r="C6987" s="428" t="s">
        <v>1757</v>
      </c>
    </row>
    <row r="6988" spans="1:3" x14ac:dyDescent="0.25">
      <c r="A6988" s="393" t="s">
        <v>8532</v>
      </c>
      <c r="B6988" s="391" t="s">
        <v>8533</v>
      </c>
      <c r="C6988" s="428" t="s">
        <v>1707</v>
      </c>
    </row>
    <row r="6989" spans="1:3" x14ac:dyDescent="0.25">
      <c r="A6989" s="245" t="s">
        <v>8534</v>
      </c>
      <c r="B6989" s="391" t="s">
        <v>8535</v>
      </c>
      <c r="C6989" s="428" t="s">
        <v>1707</v>
      </c>
    </row>
    <row r="6990" spans="1:3" x14ac:dyDescent="0.25">
      <c r="A6990" s="393" t="s">
        <v>8536</v>
      </c>
      <c r="B6990" s="391" t="s">
        <v>8537</v>
      </c>
      <c r="C6990" s="428" t="s">
        <v>1707</v>
      </c>
    </row>
    <row r="6991" spans="1:3" x14ac:dyDescent="0.25">
      <c r="A6991" s="245" t="s">
        <v>8538</v>
      </c>
      <c r="B6991" s="391" t="s">
        <v>8539</v>
      </c>
      <c r="C6991" s="428" t="s">
        <v>1707</v>
      </c>
    </row>
    <row r="6992" spans="1:3" x14ac:dyDescent="0.25">
      <c r="A6992" s="393" t="s">
        <v>8540</v>
      </c>
      <c r="B6992" s="394" t="s">
        <v>8541</v>
      </c>
      <c r="C6992" s="428" t="s">
        <v>1707</v>
      </c>
    </row>
    <row r="6993" spans="1:3" x14ac:dyDescent="0.25">
      <c r="A6993" s="245" t="s">
        <v>8542</v>
      </c>
      <c r="B6993" s="172" t="s">
        <v>10951</v>
      </c>
      <c r="C6993" s="428" t="s">
        <v>1457</v>
      </c>
    </row>
    <row r="6994" spans="1:3" x14ac:dyDescent="0.25">
      <c r="A6994" s="161" t="s">
        <v>8543</v>
      </c>
      <c r="B6994" s="387" t="s">
        <v>8544</v>
      </c>
      <c r="C6994" s="428"/>
    </row>
    <row r="6995" spans="1:3" x14ac:dyDescent="0.25">
      <c r="A6995" s="499" t="s">
        <v>8545</v>
      </c>
      <c r="B6995" s="387" t="s">
        <v>352</v>
      </c>
      <c r="C6995" s="428"/>
    </row>
    <row r="6996" spans="1:3" x14ac:dyDescent="0.25">
      <c r="A6996" s="500"/>
      <c r="B6996" s="391" t="s">
        <v>2586</v>
      </c>
      <c r="C6996" s="429">
        <v>320</v>
      </c>
    </row>
    <row r="6997" spans="1:3" x14ac:dyDescent="0.25">
      <c r="A6997" s="500"/>
      <c r="B6997" s="391" t="s">
        <v>354</v>
      </c>
      <c r="C6997" s="429">
        <v>250</v>
      </c>
    </row>
    <row r="6998" spans="1:3" x14ac:dyDescent="0.25">
      <c r="A6998" s="501"/>
      <c r="B6998" s="391" t="s">
        <v>355</v>
      </c>
      <c r="C6998" s="429">
        <v>180</v>
      </c>
    </row>
    <row r="6999" spans="1:3" x14ac:dyDescent="0.25">
      <c r="A6999" s="499" t="s">
        <v>8546</v>
      </c>
      <c r="B6999" s="387" t="s">
        <v>357</v>
      </c>
      <c r="C6999" s="428"/>
    </row>
    <row r="7000" spans="1:3" x14ac:dyDescent="0.25">
      <c r="A7000" s="500"/>
      <c r="B7000" s="391" t="s">
        <v>8547</v>
      </c>
      <c r="C7000" s="429">
        <v>250</v>
      </c>
    </row>
    <row r="7001" spans="1:3" x14ac:dyDescent="0.25">
      <c r="A7001" s="500"/>
      <c r="B7001" s="391" t="s">
        <v>3380</v>
      </c>
      <c r="C7001" s="429">
        <v>200</v>
      </c>
    </row>
    <row r="7002" spans="1:3" x14ac:dyDescent="0.25">
      <c r="A7002" s="501"/>
      <c r="B7002" s="391" t="s">
        <v>355</v>
      </c>
      <c r="C7002" s="429">
        <v>150</v>
      </c>
    </row>
    <row r="7003" spans="1:3" x14ac:dyDescent="0.25">
      <c r="A7003" s="163">
        <v>59.18</v>
      </c>
      <c r="B7003" s="387" t="s">
        <v>8548</v>
      </c>
      <c r="C7003" s="428"/>
    </row>
    <row r="7004" spans="1:3" x14ac:dyDescent="0.25">
      <c r="A7004" s="466" t="s">
        <v>8549</v>
      </c>
      <c r="B7004" s="387" t="s">
        <v>352</v>
      </c>
      <c r="C7004" s="428"/>
    </row>
    <row r="7005" spans="1:3" x14ac:dyDescent="0.25">
      <c r="A7005" s="461"/>
      <c r="B7005" s="391" t="s">
        <v>924</v>
      </c>
      <c r="C7005" s="428" t="s">
        <v>1739</v>
      </c>
    </row>
    <row r="7006" spans="1:3" x14ac:dyDescent="0.25">
      <c r="A7006" s="461"/>
      <c r="B7006" s="391" t="s">
        <v>354</v>
      </c>
      <c r="C7006" s="429">
        <v>250</v>
      </c>
    </row>
    <row r="7007" spans="1:3" x14ac:dyDescent="0.25">
      <c r="A7007" s="462"/>
      <c r="B7007" s="391" t="s">
        <v>355</v>
      </c>
      <c r="C7007" s="429">
        <v>200</v>
      </c>
    </row>
    <row r="7008" spans="1:3" x14ac:dyDescent="0.25">
      <c r="A7008" s="466" t="s">
        <v>8550</v>
      </c>
      <c r="B7008" s="387" t="s">
        <v>357</v>
      </c>
      <c r="C7008" s="428"/>
    </row>
    <row r="7009" spans="1:3" x14ac:dyDescent="0.25">
      <c r="A7009" s="461"/>
      <c r="B7009" s="391" t="s">
        <v>353</v>
      </c>
      <c r="C7009" s="428" t="s">
        <v>1740</v>
      </c>
    </row>
    <row r="7010" spans="1:3" x14ac:dyDescent="0.25">
      <c r="A7010" s="461"/>
      <c r="B7010" s="391" t="s">
        <v>3380</v>
      </c>
      <c r="C7010" s="428" t="s">
        <v>1730</v>
      </c>
    </row>
    <row r="7011" spans="1:3" x14ac:dyDescent="0.25">
      <c r="A7011" s="462"/>
      <c r="B7011" s="391" t="s">
        <v>355</v>
      </c>
      <c r="C7011" s="428" t="s">
        <v>8396</v>
      </c>
    </row>
    <row r="7012" spans="1:3" x14ac:dyDescent="0.25">
      <c r="A7012" s="393">
        <v>59.19</v>
      </c>
      <c r="B7012" s="143" t="s">
        <v>8551</v>
      </c>
      <c r="C7012" s="428"/>
    </row>
    <row r="7013" spans="1:3" x14ac:dyDescent="0.25">
      <c r="A7013" s="466" t="s">
        <v>8552</v>
      </c>
      <c r="B7013" s="143" t="s">
        <v>352</v>
      </c>
      <c r="C7013" s="428"/>
    </row>
    <row r="7014" spans="1:3" x14ac:dyDescent="0.25">
      <c r="A7014" s="461"/>
      <c r="B7014" s="150" t="s">
        <v>353</v>
      </c>
      <c r="C7014" s="428" t="s">
        <v>1730</v>
      </c>
    </row>
    <row r="7015" spans="1:3" x14ac:dyDescent="0.25">
      <c r="A7015" s="461"/>
      <c r="B7015" s="150" t="s">
        <v>354</v>
      </c>
      <c r="C7015" s="428" t="s">
        <v>8396</v>
      </c>
    </row>
    <row r="7016" spans="1:3" x14ac:dyDescent="0.25">
      <c r="A7016" s="462"/>
      <c r="B7016" s="150" t="s">
        <v>355</v>
      </c>
      <c r="C7016" s="428" t="s">
        <v>8553</v>
      </c>
    </row>
    <row r="7017" spans="1:3" x14ac:dyDescent="0.25">
      <c r="A7017" s="466" t="s">
        <v>8554</v>
      </c>
      <c r="B7017" s="143" t="s">
        <v>357</v>
      </c>
      <c r="C7017" s="428"/>
    </row>
    <row r="7018" spans="1:3" x14ac:dyDescent="0.25">
      <c r="A7018" s="461"/>
      <c r="B7018" s="150" t="s">
        <v>2586</v>
      </c>
      <c r="C7018" s="428" t="s">
        <v>8396</v>
      </c>
    </row>
    <row r="7019" spans="1:3" x14ac:dyDescent="0.25">
      <c r="A7019" s="461"/>
      <c r="B7019" s="150" t="s">
        <v>3380</v>
      </c>
      <c r="C7019" s="428" t="s">
        <v>8553</v>
      </c>
    </row>
    <row r="7020" spans="1:3" x14ac:dyDescent="0.25">
      <c r="A7020" s="462"/>
      <c r="B7020" s="150" t="s">
        <v>8401</v>
      </c>
      <c r="C7020" s="428" t="s">
        <v>8555</v>
      </c>
    </row>
    <row r="7021" spans="1:3" x14ac:dyDescent="0.25">
      <c r="A7021" s="245" t="s">
        <v>8556</v>
      </c>
      <c r="B7021" s="150" t="s">
        <v>8557</v>
      </c>
      <c r="C7021" s="428"/>
    </row>
    <row r="7022" spans="1:3" x14ac:dyDescent="0.25">
      <c r="A7022" s="83">
        <v>60</v>
      </c>
      <c r="B7022" s="387" t="s">
        <v>8558</v>
      </c>
      <c r="C7022" s="412"/>
    </row>
    <row r="7023" spans="1:3" x14ac:dyDescent="0.25">
      <c r="A7023" s="466">
        <v>60.1</v>
      </c>
      <c r="B7023" s="387" t="s">
        <v>7918</v>
      </c>
      <c r="C7023" s="412"/>
    </row>
    <row r="7024" spans="1:3" x14ac:dyDescent="0.25">
      <c r="A7024" s="462"/>
      <c r="B7024" s="391" t="s">
        <v>8559</v>
      </c>
      <c r="C7024" s="176">
        <v>1400</v>
      </c>
    </row>
    <row r="7025" spans="1:3" x14ac:dyDescent="0.25">
      <c r="A7025" s="466">
        <v>60.2</v>
      </c>
      <c r="B7025" s="387" t="s">
        <v>8560</v>
      </c>
      <c r="C7025" s="176"/>
    </row>
    <row r="7026" spans="1:3" x14ac:dyDescent="0.25">
      <c r="A7026" s="461"/>
      <c r="B7026" s="391" t="s">
        <v>8561</v>
      </c>
      <c r="C7026" s="176">
        <v>600</v>
      </c>
    </row>
    <row r="7027" spans="1:3" x14ac:dyDescent="0.25">
      <c r="A7027" s="462"/>
      <c r="B7027" s="335" t="s">
        <v>8562</v>
      </c>
      <c r="C7027" s="176">
        <v>1000</v>
      </c>
    </row>
    <row r="7028" spans="1:3" x14ac:dyDescent="0.25">
      <c r="A7028" s="466">
        <v>60.3</v>
      </c>
      <c r="B7028" s="387" t="s">
        <v>8563</v>
      </c>
      <c r="C7028" s="176"/>
    </row>
    <row r="7029" spans="1:3" x14ac:dyDescent="0.25">
      <c r="A7029" s="461"/>
      <c r="B7029" s="391" t="s">
        <v>8564</v>
      </c>
      <c r="C7029" s="176">
        <v>650</v>
      </c>
    </row>
    <row r="7030" spans="1:3" x14ac:dyDescent="0.25">
      <c r="A7030" s="462"/>
      <c r="B7030" s="150" t="s">
        <v>8565</v>
      </c>
      <c r="C7030" s="176">
        <v>500</v>
      </c>
    </row>
    <row r="7031" spans="1:3" x14ac:dyDescent="0.25">
      <c r="A7031" s="466">
        <v>60.4</v>
      </c>
      <c r="B7031" s="143" t="s">
        <v>8566</v>
      </c>
      <c r="C7031" s="176"/>
    </row>
    <row r="7032" spans="1:3" x14ac:dyDescent="0.25">
      <c r="A7032" s="462"/>
      <c r="B7032" s="150" t="s">
        <v>8567</v>
      </c>
      <c r="C7032" s="176">
        <v>600</v>
      </c>
    </row>
    <row r="7033" spans="1:3" ht="31.5" x14ac:dyDescent="0.25">
      <c r="A7033" s="165">
        <v>60.5</v>
      </c>
      <c r="B7033" s="391" t="s">
        <v>8568</v>
      </c>
      <c r="C7033" s="176">
        <v>900</v>
      </c>
    </row>
    <row r="7034" spans="1:3" x14ac:dyDescent="0.25">
      <c r="A7034" s="83">
        <v>60.6</v>
      </c>
      <c r="B7034" s="391" t="s">
        <v>8569</v>
      </c>
      <c r="C7034" s="176">
        <v>900</v>
      </c>
    </row>
    <row r="7035" spans="1:3" x14ac:dyDescent="0.25">
      <c r="A7035" s="83">
        <v>60.7</v>
      </c>
      <c r="B7035" s="391" t="s">
        <v>8570</v>
      </c>
      <c r="C7035" s="176">
        <v>500</v>
      </c>
    </row>
    <row r="7036" spans="1:3" x14ac:dyDescent="0.25">
      <c r="A7036" s="395">
        <v>60.8</v>
      </c>
      <c r="B7036" s="391" t="s">
        <v>8571</v>
      </c>
      <c r="C7036" s="176">
        <v>400</v>
      </c>
    </row>
    <row r="7037" spans="1:3" x14ac:dyDescent="0.25">
      <c r="A7037" s="396">
        <v>60.9</v>
      </c>
      <c r="B7037" s="150" t="s">
        <v>8572</v>
      </c>
      <c r="C7037" s="176">
        <v>700</v>
      </c>
    </row>
    <row r="7038" spans="1:3" ht="31.5" x14ac:dyDescent="0.25">
      <c r="A7038" s="397">
        <v>60.1</v>
      </c>
      <c r="B7038" s="150" t="s">
        <v>8573</v>
      </c>
      <c r="C7038" s="176">
        <v>650</v>
      </c>
    </row>
    <row r="7039" spans="1:3" x14ac:dyDescent="0.25">
      <c r="A7039" s="83">
        <v>60.11</v>
      </c>
      <c r="B7039" s="150" t="s">
        <v>8574</v>
      </c>
      <c r="C7039" s="176">
        <v>500</v>
      </c>
    </row>
    <row r="7040" spans="1:3" x14ac:dyDescent="0.25">
      <c r="A7040" s="83">
        <v>60.12</v>
      </c>
      <c r="B7040" s="387" t="s">
        <v>8575</v>
      </c>
      <c r="C7040" s="176"/>
    </row>
    <row r="7041" spans="1:3" x14ac:dyDescent="0.25">
      <c r="A7041" s="466" t="s">
        <v>8576</v>
      </c>
      <c r="B7041" s="387" t="s">
        <v>352</v>
      </c>
      <c r="C7041" s="176"/>
    </row>
    <row r="7042" spans="1:3" x14ac:dyDescent="0.25">
      <c r="A7042" s="461"/>
      <c r="B7042" s="391" t="s">
        <v>2586</v>
      </c>
      <c r="C7042" s="176">
        <v>300</v>
      </c>
    </row>
    <row r="7043" spans="1:3" x14ac:dyDescent="0.25">
      <c r="A7043" s="461"/>
      <c r="B7043" s="391" t="s">
        <v>354</v>
      </c>
      <c r="C7043" s="176">
        <v>250</v>
      </c>
    </row>
    <row r="7044" spans="1:3" x14ac:dyDescent="0.25">
      <c r="A7044" s="462"/>
      <c r="B7044" s="150" t="s">
        <v>355</v>
      </c>
      <c r="C7044" s="176">
        <v>200</v>
      </c>
    </row>
    <row r="7045" spans="1:3" x14ac:dyDescent="0.25">
      <c r="A7045" s="466" t="s">
        <v>8577</v>
      </c>
      <c r="B7045" s="387" t="s">
        <v>357</v>
      </c>
      <c r="C7045" s="176"/>
    </row>
    <row r="7046" spans="1:3" x14ac:dyDescent="0.25">
      <c r="A7046" s="461"/>
      <c r="B7046" s="150" t="s">
        <v>353</v>
      </c>
      <c r="C7046" s="176">
        <v>250</v>
      </c>
    </row>
    <row r="7047" spans="1:3" x14ac:dyDescent="0.25">
      <c r="A7047" s="461"/>
      <c r="B7047" s="150" t="s">
        <v>354</v>
      </c>
      <c r="C7047" s="176">
        <v>220</v>
      </c>
    </row>
    <row r="7048" spans="1:3" x14ac:dyDescent="0.25">
      <c r="A7048" s="462"/>
      <c r="B7048" s="150" t="s">
        <v>355</v>
      </c>
      <c r="C7048" s="176">
        <v>180</v>
      </c>
    </row>
    <row r="7049" spans="1:3" x14ac:dyDescent="0.25">
      <c r="A7049" s="83">
        <v>60.13</v>
      </c>
      <c r="B7049" s="387" t="s">
        <v>8578</v>
      </c>
      <c r="C7049" s="176"/>
    </row>
    <row r="7050" spans="1:3" x14ac:dyDescent="0.25">
      <c r="A7050" s="466" t="s">
        <v>8579</v>
      </c>
      <c r="B7050" s="387" t="s">
        <v>352</v>
      </c>
      <c r="C7050" s="176"/>
    </row>
    <row r="7051" spans="1:3" x14ac:dyDescent="0.25">
      <c r="A7051" s="461"/>
      <c r="B7051" s="391" t="s">
        <v>924</v>
      </c>
      <c r="C7051" s="176">
        <v>250</v>
      </c>
    </row>
    <row r="7052" spans="1:3" x14ac:dyDescent="0.25">
      <c r="A7052" s="461"/>
      <c r="B7052" s="150" t="s">
        <v>354</v>
      </c>
      <c r="C7052" s="176">
        <v>200</v>
      </c>
    </row>
    <row r="7053" spans="1:3" x14ac:dyDescent="0.25">
      <c r="A7053" s="462"/>
      <c r="B7053" s="150" t="s">
        <v>355</v>
      </c>
      <c r="C7053" s="176">
        <v>150</v>
      </c>
    </row>
    <row r="7054" spans="1:3" x14ac:dyDescent="0.25">
      <c r="A7054" s="466" t="s">
        <v>8580</v>
      </c>
      <c r="B7054" s="387" t="s">
        <v>357</v>
      </c>
      <c r="C7054" s="176"/>
    </row>
    <row r="7055" spans="1:3" x14ac:dyDescent="0.25">
      <c r="A7055" s="461"/>
      <c r="B7055" s="150" t="s">
        <v>353</v>
      </c>
      <c r="C7055" s="176">
        <v>200</v>
      </c>
    </row>
    <row r="7056" spans="1:3" x14ac:dyDescent="0.25">
      <c r="A7056" s="461"/>
      <c r="B7056" s="150" t="s">
        <v>354</v>
      </c>
      <c r="C7056" s="176">
        <v>150</v>
      </c>
    </row>
    <row r="7057" spans="1:3" x14ac:dyDescent="0.25">
      <c r="A7057" s="462"/>
      <c r="B7057" s="150" t="s">
        <v>355</v>
      </c>
      <c r="C7057" s="176">
        <v>120</v>
      </c>
    </row>
    <row r="7058" spans="1:3" x14ac:dyDescent="0.25">
      <c r="A7058" s="83">
        <v>60.14</v>
      </c>
      <c r="B7058" s="143" t="s">
        <v>8581</v>
      </c>
      <c r="C7058" s="176"/>
    </row>
    <row r="7059" spans="1:3" x14ac:dyDescent="0.25">
      <c r="A7059" s="466" t="s">
        <v>8582</v>
      </c>
      <c r="B7059" s="143" t="s">
        <v>352</v>
      </c>
      <c r="C7059" s="176"/>
    </row>
    <row r="7060" spans="1:3" x14ac:dyDescent="0.25">
      <c r="A7060" s="461"/>
      <c r="B7060" s="150" t="s">
        <v>353</v>
      </c>
      <c r="C7060" s="176">
        <v>250</v>
      </c>
    </row>
    <row r="7061" spans="1:3" x14ac:dyDescent="0.25">
      <c r="A7061" s="461"/>
      <c r="B7061" s="150" t="s">
        <v>354</v>
      </c>
      <c r="C7061" s="176">
        <v>200</v>
      </c>
    </row>
    <row r="7062" spans="1:3" x14ac:dyDescent="0.25">
      <c r="A7062" s="462"/>
      <c r="B7062" s="150" t="s">
        <v>355</v>
      </c>
      <c r="C7062" s="176">
        <v>150</v>
      </c>
    </row>
    <row r="7063" spans="1:3" x14ac:dyDescent="0.25">
      <c r="A7063" s="466" t="s">
        <v>8583</v>
      </c>
      <c r="B7063" s="143" t="s">
        <v>357</v>
      </c>
      <c r="C7063" s="176"/>
    </row>
    <row r="7064" spans="1:3" x14ac:dyDescent="0.25">
      <c r="A7064" s="461"/>
      <c r="B7064" s="150" t="s">
        <v>8584</v>
      </c>
      <c r="C7064" s="176">
        <v>200</v>
      </c>
    </row>
    <row r="7065" spans="1:3" x14ac:dyDescent="0.25">
      <c r="A7065" s="461"/>
      <c r="B7065" s="150" t="s">
        <v>3380</v>
      </c>
      <c r="C7065" s="176">
        <v>160</v>
      </c>
    </row>
    <row r="7066" spans="1:3" x14ac:dyDescent="0.25">
      <c r="A7066" s="462"/>
      <c r="B7066" s="150" t="s">
        <v>8401</v>
      </c>
      <c r="C7066" s="176">
        <v>120</v>
      </c>
    </row>
    <row r="7067" spans="1:3" x14ac:dyDescent="0.25">
      <c r="A7067" s="454" t="s">
        <v>8585</v>
      </c>
      <c r="B7067" s="398" t="s">
        <v>8586</v>
      </c>
      <c r="C7067" s="176"/>
    </row>
    <row r="7068" spans="1:3" x14ac:dyDescent="0.25">
      <c r="A7068" s="455"/>
      <c r="B7068" s="152" t="s">
        <v>8587</v>
      </c>
      <c r="C7068" s="176">
        <v>500</v>
      </c>
    </row>
    <row r="7069" spans="1:3" x14ac:dyDescent="0.25">
      <c r="A7069" s="456"/>
      <c r="B7069" s="152" t="s">
        <v>8588</v>
      </c>
      <c r="C7069" s="176">
        <v>350</v>
      </c>
    </row>
    <row r="7070" spans="1:3" x14ac:dyDescent="0.25">
      <c r="A7070" s="158" t="s">
        <v>8589</v>
      </c>
      <c r="B7070" s="152" t="s">
        <v>8590</v>
      </c>
      <c r="C7070" s="176" t="s">
        <v>1739</v>
      </c>
    </row>
    <row r="7071" spans="1:3" x14ac:dyDescent="0.25">
      <c r="A7071" s="158" t="s">
        <v>8591</v>
      </c>
      <c r="B7071" s="152" t="s">
        <v>8592</v>
      </c>
      <c r="C7071" s="176" t="s">
        <v>1739</v>
      </c>
    </row>
    <row r="7072" spans="1:3" x14ac:dyDescent="0.25">
      <c r="A7072" s="158" t="s">
        <v>8593</v>
      </c>
      <c r="B7072" s="152" t="s">
        <v>8594</v>
      </c>
      <c r="C7072" s="176" t="s">
        <v>1739</v>
      </c>
    </row>
    <row r="7073" spans="1:3" x14ac:dyDescent="0.25">
      <c r="A7073" s="158" t="s">
        <v>8595</v>
      </c>
      <c r="B7073" s="152" t="s">
        <v>8596</v>
      </c>
      <c r="C7073" s="176" t="s">
        <v>8597</v>
      </c>
    </row>
    <row r="7074" spans="1:3" x14ac:dyDescent="0.25">
      <c r="A7074" s="158" t="s">
        <v>8598</v>
      </c>
      <c r="B7074" s="152" t="s">
        <v>8599</v>
      </c>
      <c r="C7074" s="176">
        <v>550</v>
      </c>
    </row>
    <row r="7075" spans="1:3" x14ac:dyDescent="0.25">
      <c r="A7075" s="158" t="s">
        <v>8600</v>
      </c>
      <c r="B7075" s="152" t="s">
        <v>8601</v>
      </c>
      <c r="C7075" s="176">
        <v>650</v>
      </c>
    </row>
    <row r="7076" spans="1:3" x14ac:dyDescent="0.25">
      <c r="A7076" s="158" t="s">
        <v>8602</v>
      </c>
      <c r="B7076" s="152" t="s">
        <v>8603</v>
      </c>
      <c r="C7076" s="176">
        <v>350</v>
      </c>
    </row>
    <row r="7077" spans="1:3" x14ac:dyDescent="0.25">
      <c r="A7077" s="158" t="s">
        <v>8604</v>
      </c>
      <c r="B7077" s="152" t="s">
        <v>8605</v>
      </c>
      <c r="C7077" s="176">
        <v>350</v>
      </c>
    </row>
    <row r="7078" spans="1:3" x14ac:dyDescent="0.25">
      <c r="A7078" s="158" t="s">
        <v>8606</v>
      </c>
      <c r="B7078" s="152" t="s">
        <v>8607</v>
      </c>
      <c r="C7078" s="176">
        <v>350</v>
      </c>
    </row>
    <row r="7080" spans="1:3" x14ac:dyDescent="0.25">
      <c r="B7080" s="480" t="str">
        <f>'6.ODT'!B1931:C1931</f>
        <v>HĐND TỈNH HÀ TĨNH</v>
      </c>
      <c r="C7080" s="480"/>
    </row>
  </sheetData>
  <customSheetViews>
    <customSheetView guid="{D101F8C0-5B68-4353-BC5D-E6CA112B88E2}" scale="85" zeroValues="0" showAutoFilter="1">
      <selection activeCell="B10" sqref="B10"/>
      <pageMargins left="0.52" right="0.4" top="0.4" bottom="0.41" header="0.3" footer="0.2"/>
      <printOptions horizontalCentered="1"/>
      <pageSetup paperSize="9" scale="95" orientation="portrait" useFirstPageNumber="1" r:id="rId1"/>
      <headerFooter>
        <oddFooter>&amp;R&amp;P</oddFooter>
      </headerFooter>
      <autoFilter ref="A6:G5956" xr:uid="{7A3C02D6-9E65-4660-922F-53DA98A279EF}"/>
    </customSheetView>
  </customSheetViews>
  <mergeCells count="927">
    <mergeCell ref="B7080:C7080"/>
    <mergeCell ref="A4:A5"/>
    <mergeCell ref="B4:B5"/>
    <mergeCell ref="A1:C1"/>
    <mergeCell ref="A2:C2"/>
    <mergeCell ref="C4:C5"/>
    <mergeCell ref="A31:A32"/>
    <mergeCell ref="A34:A35"/>
    <mergeCell ref="A36:A37"/>
    <mergeCell ref="A38:A40"/>
    <mergeCell ref="A44:A46"/>
    <mergeCell ref="A8:A11"/>
    <mergeCell ref="A12:A14"/>
    <mergeCell ref="A21:A22"/>
    <mergeCell ref="A27:A28"/>
    <mergeCell ref="A29:A30"/>
    <mergeCell ref="A128:A130"/>
    <mergeCell ref="A146:A148"/>
    <mergeCell ref="A149:A150"/>
    <mergeCell ref="A152:A154"/>
    <mergeCell ref="A157:A161"/>
    <mergeCell ref="A73:A76"/>
    <mergeCell ref="A77:A80"/>
    <mergeCell ref="A91:A93"/>
    <mergeCell ref="A105:A106"/>
    <mergeCell ref="A107:A108"/>
    <mergeCell ref="A188:A192"/>
    <mergeCell ref="A197:A199"/>
    <mergeCell ref="A205:A207"/>
    <mergeCell ref="A214:A218"/>
    <mergeCell ref="A222:A224"/>
    <mergeCell ref="A162:A166"/>
    <mergeCell ref="A168:A172"/>
    <mergeCell ref="A173:A177"/>
    <mergeCell ref="A179:A183"/>
    <mergeCell ref="A184:A186"/>
    <mergeCell ref="A254:A261"/>
    <mergeCell ref="A262:A265"/>
    <mergeCell ref="A267:A270"/>
    <mergeCell ref="A271:A273"/>
    <mergeCell ref="A274:A286"/>
    <mergeCell ref="A226:A229"/>
    <mergeCell ref="A234:A238"/>
    <mergeCell ref="A239:A243"/>
    <mergeCell ref="A245:A249"/>
    <mergeCell ref="A251:A253"/>
    <mergeCell ref="A332:A340"/>
    <mergeCell ref="A344:A347"/>
    <mergeCell ref="A348:A351"/>
    <mergeCell ref="A352:A355"/>
    <mergeCell ref="A356:A359"/>
    <mergeCell ref="A287:A295"/>
    <mergeCell ref="A296:A304"/>
    <mergeCell ref="A305:A313"/>
    <mergeCell ref="A314:A322"/>
    <mergeCell ref="A323:A331"/>
    <mergeCell ref="A383:A391"/>
    <mergeCell ref="A392:A400"/>
    <mergeCell ref="A401:A409"/>
    <mergeCell ref="A410:A418"/>
    <mergeCell ref="A419:A427"/>
    <mergeCell ref="A360:A363"/>
    <mergeCell ref="A365:A373"/>
    <mergeCell ref="A374:A377"/>
    <mergeCell ref="A378:A380"/>
    <mergeCell ref="A381:A382"/>
    <mergeCell ref="A454:A457"/>
    <mergeCell ref="A460:A463"/>
    <mergeCell ref="A465:A468"/>
    <mergeCell ref="A469:A477"/>
    <mergeCell ref="A478:A486"/>
    <mergeCell ref="A428:A436"/>
    <mergeCell ref="A438:A441"/>
    <mergeCell ref="A442:A445"/>
    <mergeCell ref="A446:A449"/>
    <mergeCell ref="A450:A453"/>
    <mergeCell ref="A532:A540"/>
    <mergeCell ref="A541:A549"/>
    <mergeCell ref="A555:A558"/>
    <mergeCell ref="A560:A563"/>
    <mergeCell ref="A564:A567"/>
    <mergeCell ref="A487:A495"/>
    <mergeCell ref="A496:A504"/>
    <mergeCell ref="A505:A513"/>
    <mergeCell ref="A514:A522"/>
    <mergeCell ref="A523:A531"/>
    <mergeCell ref="A589:A592"/>
    <mergeCell ref="A593:A596"/>
    <mergeCell ref="A598:A600"/>
    <mergeCell ref="A601:A609"/>
    <mergeCell ref="A610:A618"/>
    <mergeCell ref="A569:A572"/>
    <mergeCell ref="A573:A576"/>
    <mergeCell ref="A577:A580"/>
    <mergeCell ref="A581:A584"/>
    <mergeCell ref="A585:A588"/>
    <mergeCell ref="A661:A664"/>
    <mergeCell ref="A665:A668"/>
    <mergeCell ref="A669:A672"/>
    <mergeCell ref="A674:A681"/>
    <mergeCell ref="A682:A684"/>
    <mergeCell ref="A619:A627"/>
    <mergeCell ref="A628:A636"/>
    <mergeCell ref="A637:A645"/>
    <mergeCell ref="A646:A655"/>
    <mergeCell ref="A657:A660"/>
    <mergeCell ref="A748:A751"/>
    <mergeCell ref="A754:A755"/>
    <mergeCell ref="A759:A760"/>
    <mergeCell ref="A762:A763"/>
    <mergeCell ref="A812:A813"/>
    <mergeCell ref="A686:A687"/>
    <mergeCell ref="A714:A715"/>
    <mergeCell ref="A717:A718"/>
    <mergeCell ref="A721:A722"/>
    <mergeCell ref="A742:A747"/>
    <mergeCell ref="A854:A858"/>
    <mergeCell ref="A859:A862"/>
    <mergeCell ref="A918:A920"/>
    <mergeCell ref="A922:A928"/>
    <mergeCell ref="A950:A951"/>
    <mergeCell ref="A815:A816"/>
    <mergeCell ref="A818:A820"/>
    <mergeCell ref="A823:A828"/>
    <mergeCell ref="A845:A849"/>
    <mergeCell ref="A850:A853"/>
    <mergeCell ref="A1114:A1117"/>
    <mergeCell ref="A1118:A1120"/>
    <mergeCell ref="A1127:A1128"/>
    <mergeCell ref="A1138:A1142"/>
    <mergeCell ref="A1143:A1146"/>
    <mergeCell ref="A961:A963"/>
    <mergeCell ref="A965:A966"/>
    <mergeCell ref="A1104:A1105"/>
    <mergeCell ref="A1106:A1107"/>
    <mergeCell ref="A1109:A1113"/>
    <mergeCell ref="A1307:A1309"/>
    <mergeCell ref="A1310:A1313"/>
    <mergeCell ref="A1314:A1316"/>
    <mergeCell ref="A1319:A1321"/>
    <mergeCell ref="A1322:A1325"/>
    <mergeCell ref="A1152:A1155"/>
    <mergeCell ref="A1164:A1165"/>
    <mergeCell ref="A1169:A1173"/>
    <mergeCell ref="A1174:A1177"/>
    <mergeCell ref="A1304:A1306"/>
    <mergeCell ref="A1351:A1354"/>
    <mergeCell ref="A1355:A1360"/>
    <mergeCell ref="A1361:A1363"/>
    <mergeCell ref="A1367:A1378"/>
    <mergeCell ref="A1379:A1392"/>
    <mergeCell ref="A1326:A1328"/>
    <mergeCell ref="A1332:A1335"/>
    <mergeCell ref="A1336:A1339"/>
    <mergeCell ref="A1341:A1347"/>
    <mergeCell ref="A1348:A1350"/>
    <mergeCell ref="A1452:A1453"/>
    <mergeCell ref="A1454:A1456"/>
    <mergeCell ref="A1458:A1480"/>
    <mergeCell ref="A1481:A1490"/>
    <mergeCell ref="A1491:A1493"/>
    <mergeCell ref="A1393:A1402"/>
    <mergeCell ref="A1403:A1410"/>
    <mergeCell ref="A1411:A1446"/>
    <mergeCell ref="A1447:A1449"/>
    <mergeCell ref="A1450:A1451"/>
    <mergeCell ref="A1520:A1523"/>
    <mergeCell ref="A1524:A1527"/>
    <mergeCell ref="A1528:A1529"/>
    <mergeCell ref="A1531:A1532"/>
    <mergeCell ref="A1533:A1536"/>
    <mergeCell ref="A1496:A1497"/>
    <mergeCell ref="A1500:A1508"/>
    <mergeCell ref="A1509:A1512"/>
    <mergeCell ref="A1513:A1514"/>
    <mergeCell ref="A1517:A1518"/>
    <mergeCell ref="A1561:A1565"/>
    <mergeCell ref="A1566:A1567"/>
    <mergeCell ref="A1568:A1569"/>
    <mergeCell ref="A1570:A1572"/>
    <mergeCell ref="A1575:A1580"/>
    <mergeCell ref="A1537:A1539"/>
    <mergeCell ref="A1540:A1541"/>
    <mergeCell ref="A1550:A1552"/>
    <mergeCell ref="A1553:A1555"/>
    <mergeCell ref="A1556:A1558"/>
    <mergeCell ref="A1614:A1617"/>
    <mergeCell ref="A1621:A1627"/>
    <mergeCell ref="A1629:A1631"/>
    <mergeCell ref="A1632:A1634"/>
    <mergeCell ref="A1635:A1638"/>
    <mergeCell ref="A1581:A1584"/>
    <mergeCell ref="A1585:A1586"/>
    <mergeCell ref="A1589:A1591"/>
    <mergeCell ref="A1605:A1608"/>
    <mergeCell ref="A1609:A1612"/>
    <mergeCell ref="A1664:A1668"/>
    <mergeCell ref="A1670:A1673"/>
    <mergeCell ref="A1674:A1677"/>
    <mergeCell ref="A1679:A1682"/>
    <mergeCell ref="A1683:A1686"/>
    <mergeCell ref="A1639:A1641"/>
    <mergeCell ref="A1642:A1644"/>
    <mergeCell ref="A1648:A1650"/>
    <mergeCell ref="A1653:A1655"/>
    <mergeCell ref="A1658:A1663"/>
    <mergeCell ref="A1713:A1715"/>
    <mergeCell ref="A1716:A1719"/>
    <mergeCell ref="A1720:A1723"/>
    <mergeCell ref="A1725:A1732"/>
    <mergeCell ref="A1734:A1736"/>
    <mergeCell ref="A1689:A1695"/>
    <mergeCell ref="A1703:A1704"/>
    <mergeCell ref="A1706:A1707"/>
    <mergeCell ref="A1708:A1709"/>
    <mergeCell ref="A1710:A1711"/>
    <mergeCell ref="A1762:A1768"/>
    <mergeCell ref="A1769:A1772"/>
    <mergeCell ref="A1774:A1776"/>
    <mergeCell ref="A1777:A1779"/>
    <mergeCell ref="A1784:A1789"/>
    <mergeCell ref="A1738:A1740"/>
    <mergeCell ref="A1742:A1745"/>
    <mergeCell ref="A1746:A1750"/>
    <mergeCell ref="A1753:A1756"/>
    <mergeCell ref="A1757:A1760"/>
    <mergeCell ref="A2139:A2145"/>
    <mergeCell ref="A2148:A2150"/>
    <mergeCell ref="A2155:A2158"/>
    <mergeCell ref="A2159:A2163"/>
    <mergeCell ref="A2170:A2172"/>
    <mergeCell ref="A1793:A1795"/>
    <mergeCell ref="A1799:A1804"/>
    <mergeCell ref="A1808:A1811"/>
    <mergeCell ref="A1812:A1815"/>
    <mergeCell ref="A2085:A2089"/>
    <mergeCell ref="A2195:A2198"/>
    <mergeCell ref="A2200:A2202"/>
    <mergeCell ref="A2204:A2206"/>
    <mergeCell ref="A2225:A2226"/>
    <mergeCell ref="A2227:A2231"/>
    <mergeCell ref="A2173:A2175"/>
    <mergeCell ref="A2179:A2180"/>
    <mergeCell ref="A2181:A2183"/>
    <mergeCell ref="A2186:A2189"/>
    <mergeCell ref="A2190:A2193"/>
    <mergeCell ref="A2286:A2295"/>
    <mergeCell ref="A2296:A2304"/>
    <mergeCell ref="A2305:A2322"/>
    <mergeCell ref="A2323:A2331"/>
    <mergeCell ref="A2332:A2340"/>
    <mergeCell ref="A2233:A2235"/>
    <mergeCell ref="A2248:A2251"/>
    <mergeCell ref="A2252:A2256"/>
    <mergeCell ref="A2259:A2260"/>
    <mergeCell ref="A2275:A2276"/>
    <mergeCell ref="A2370:A2371"/>
    <mergeCell ref="A2372:A2373"/>
    <mergeCell ref="A2376:A2377"/>
    <mergeCell ref="A2384:A2386"/>
    <mergeCell ref="A2407:A2410"/>
    <mergeCell ref="A2341:A2349"/>
    <mergeCell ref="A2351:A2357"/>
    <mergeCell ref="A2359:A2361"/>
    <mergeCell ref="A2362:A2363"/>
    <mergeCell ref="A2364:A2367"/>
    <mergeCell ref="A2435:A2436"/>
    <mergeCell ref="A2437:A2439"/>
    <mergeCell ref="A2443:A2446"/>
    <mergeCell ref="A2455:A2459"/>
    <mergeCell ref="A2460:A2463"/>
    <mergeCell ref="A2411:A2414"/>
    <mergeCell ref="A2416:A2419"/>
    <mergeCell ref="A2420:A2423"/>
    <mergeCell ref="A2425:A2427"/>
    <mergeCell ref="A2428:A2431"/>
    <mergeCell ref="A2489:A2492"/>
    <mergeCell ref="A2495:A2498"/>
    <mergeCell ref="A2499:A2502"/>
    <mergeCell ref="A2504:A2507"/>
    <mergeCell ref="A2508:A2511"/>
    <mergeCell ref="A2465:A2466"/>
    <mergeCell ref="A2467:A2469"/>
    <mergeCell ref="A2475:A2477"/>
    <mergeCell ref="A2478:A2480"/>
    <mergeCell ref="A2483:A2486"/>
    <mergeCell ref="A2532:A2533"/>
    <mergeCell ref="A2534:A2536"/>
    <mergeCell ref="A2537:A2539"/>
    <mergeCell ref="A2543:A2545"/>
    <mergeCell ref="A2549:A2550"/>
    <mergeCell ref="A2513:A2516"/>
    <mergeCell ref="A2517:A2520"/>
    <mergeCell ref="A2522:A2524"/>
    <mergeCell ref="A2525:A2526"/>
    <mergeCell ref="A2527:A2528"/>
    <mergeCell ref="A2591:A2594"/>
    <mergeCell ref="A2596:A2599"/>
    <mergeCell ref="A2600:A2603"/>
    <mergeCell ref="A2605:A2608"/>
    <mergeCell ref="A2609:A2612"/>
    <mergeCell ref="A2552:A2553"/>
    <mergeCell ref="A2570:A2572"/>
    <mergeCell ref="A2573:A2575"/>
    <mergeCell ref="A2578:A2579"/>
    <mergeCell ref="A2587:A2590"/>
    <mergeCell ref="A2657:A2660"/>
    <mergeCell ref="A2661:A2662"/>
    <mergeCell ref="A2668:A2671"/>
    <mergeCell ref="A2672:A2675"/>
    <mergeCell ref="A2676:A2677"/>
    <mergeCell ref="A2615:A2619"/>
    <mergeCell ref="A2621:A2622"/>
    <mergeCell ref="A2624:A2625"/>
    <mergeCell ref="A2634:A2636"/>
    <mergeCell ref="A2639:A2641"/>
    <mergeCell ref="A2720:A2729"/>
    <mergeCell ref="A2730:A2735"/>
    <mergeCell ref="A2736:A2741"/>
    <mergeCell ref="A2743:A2745"/>
    <mergeCell ref="A2747:A2749"/>
    <mergeCell ref="A2678:A2681"/>
    <mergeCell ref="A2682:A2683"/>
    <mergeCell ref="A2692:A2700"/>
    <mergeCell ref="A2701:A2709"/>
    <mergeCell ref="A2710:A2718"/>
    <mergeCell ref="A2824:A2826"/>
    <mergeCell ref="A2837:A2839"/>
    <mergeCell ref="A2840:A2842"/>
    <mergeCell ref="A2843:A2849"/>
    <mergeCell ref="A2851:A2854"/>
    <mergeCell ref="A2750:A2752"/>
    <mergeCell ref="A2791:A2794"/>
    <mergeCell ref="A2795:A2798"/>
    <mergeCell ref="A2809:A2812"/>
    <mergeCell ref="A2813:A2816"/>
    <mergeCell ref="A2891:A2894"/>
    <mergeCell ref="A2895:A2898"/>
    <mergeCell ref="A2900:A2906"/>
    <mergeCell ref="A2907:A2910"/>
    <mergeCell ref="A2911:A2913"/>
    <mergeCell ref="A2856:A2861"/>
    <mergeCell ref="A2863:A2866"/>
    <mergeCell ref="A2870:A2871"/>
    <mergeCell ref="A2873:A2874"/>
    <mergeCell ref="A2877:A2879"/>
    <mergeCell ref="A2961:A2964"/>
    <mergeCell ref="A2965:A2967"/>
    <mergeCell ref="A2977:A2979"/>
    <mergeCell ref="A2997:A3000"/>
    <mergeCell ref="A3001:A3002"/>
    <mergeCell ref="A2921:A2925"/>
    <mergeCell ref="A2932:A2933"/>
    <mergeCell ref="A2935:A2937"/>
    <mergeCell ref="A2948:A2950"/>
    <mergeCell ref="A2951:A2953"/>
    <mergeCell ref="A3038:A3041"/>
    <mergeCell ref="A3043:A3046"/>
    <mergeCell ref="A3047:A3050"/>
    <mergeCell ref="A3052:A3056"/>
    <mergeCell ref="A3057:A3061"/>
    <mergeCell ref="A3016:A3019"/>
    <mergeCell ref="A3020:A3023"/>
    <mergeCell ref="A3025:A3028"/>
    <mergeCell ref="A3029:A3032"/>
    <mergeCell ref="A3034:A3037"/>
    <mergeCell ref="A3082:A3085"/>
    <mergeCell ref="A3090:A3092"/>
    <mergeCell ref="A3093:A3095"/>
    <mergeCell ref="A3097:A3099"/>
    <mergeCell ref="A3100:A3103"/>
    <mergeCell ref="A3062:A3065"/>
    <mergeCell ref="A3066:A3070"/>
    <mergeCell ref="A3071:A3074"/>
    <mergeCell ref="A3076:A3078"/>
    <mergeCell ref="A3079:A3081"/>
    <mergeCell ref="A3132:A3134"/>
    <mergeCell ref="A3135:A3137"/>
    <mergeCell ref="A3138:A3142"/>
    <mergeCell ref="A3147:A3150"/>
    <mergeCell ref="A3151:A3154"/>
    <mergeCell ref="A3104:A3106"/>
    <mergeCell ref="A3107:A3109"/>
    <mergeCell ref="A3111:A3113"/>
    <mergeCell ref="A3114:A3118"/>
    <mergeCell ref="A3128:A3131"/>
    <mergeCell ref="A3190:A3192"/>
    <mergeCell ref="A3195:A3196"/>
    <mergeCell ref="A3197:A3198"/>
    <mergeCell ref="A3199:A3200"/>
    <mergeCell ref="A3201:A3202"/>
    <mergeCell ref="A3164:A3167"/>
    <mergeCell ref="A3168:A3171"/>
    <mergeCell ref="A3178:A3181"/>
    <mergeCell ref="A3182:A3185"/>
    <mergeCell ref="A3187:A3189"/>
    <mergeCell ref="A3232:A3235"/>
    <mergeCell ref="A3236:A3238"/>
    <mergeCell ref="A3239:A3241"/>
    <mergeCell ref="A3243:A3246"/>
    <mergeCell ref="A3247:A3252"/>
    <mergeCell ref="A3205:A3207"/>
    <mergeCell ref="A3214:A3217"/>
    <mergeCell ref="A3218:A3221"/>
    <mergeCell ref="A3223:A3226"/>
    <mergeCell ref="A3227:A3230"/>
    <mergeCell ref="A3318:A3321"/>
    <mergeCell ref="A3323:A3326"/>
    <mergeCell ref="A3327:A3331"/>
    <mergeCell ref="A3332:A3336"/>
    <mergeCell ref="A3337:A3339"/>
    <mergeCell ref="A3296:A3299"/>
    <mergeCell ref="A3300:A3303"/>
    <mergeCell ref="A3305:A3308"/>
    <mergeCell ref="A3309:A3312"/>
    <mergeCell ref="A3314:A3317"/>
    <mergeCell ref="A3388:A3391"/>
    <mergeCell ref="A3393:A3396"/>
    <mergeCell ref="A3397:A3402"/>
    <mergeCell ref="A3404:A3417"/>
    <mergeCell ref="A3418:A3421"/>
    <mergeCell ref="A3366:A3369"/>
    <mergeCell ref="A3370:A3373"/>
    <mergeCell ref="A3375:A3378"/>
    <mergeCell ref="A3379:A3382"/>
    <mergeCell ref="A3384:A3387"/>
    <mergeCell ref="A3472:A3475"/>
    <mergeCell ref="A3476:A3479"/>
    <mergeCell ref="A3481:A3487"/>
    <mergeCell ref="A3488:A3492"/>
    <mergeCell ref="A3493:A3496"/>
    <mergeCell ref="A3422:A3426"/>
    <mergeCell ref="A3454:A3457"/>
    <mergeCell ref="A3458:A3461"/>
    <mergeCell ref="A3463:A3466"/>
    <mergeCell ref="A3467:A3470"/>
    <mergeCell ref="A3550:A3553"/>
    <mergeCell ref="A3554:A3557"/>
    <mergeCell ref="A3559:A3562"/>
    <mergeCell ref="A3563:A3566"/>
    <mergeCell ref="A3568:A3571"/>
    <mergeCell ref="A3497:A3500"/>
    <mergeCell ref="A3501:A3505"/>
    <mergeCell ref="A3506:A3508"/>
    <mergeCell ref="A3541:A3544"/>
    <mergeCell ref="A3545:A3548"/>
    <mergeCell ref="A3589:A3591"/>
    <mergeCell ref="A3592:A3594"/>
    <mergeCell ref="A3595:A3597"/>
    <mergeCell ref="A3598:A3625"/>
    <mergeCell ref="A3626:A3628"/>
    <mergeCell ref="A3572:A3575"/>
    <mergeCell ref="A3577:A3579"/>
    <mergeCell ref="A3580:A3582"/>
    <mergeCell ref="A3583:A3585"/>
    <mergeCell ref="A3586:A3588"/>
    <mergeCell ref="A3823:A3863"/>
    <mergeCell ref="A3865:A3868"/>
    <mergeCell ref="A3869:A3871"/>
    <mergeCell ref="A3872:A3876"/>
    <mergeCell ref="A3877:A3879"/>
    <mergeCell ref="A3630:A3663"/>
    <mergeCell ref="A3665:A3728"/>
    <mergeCell ref="A3730:A3734"/>
    <mergeCell ref="A3735:A3754"/>
    <mergeCell ref="A3755:A3821"/>
    <mergeCell ref="A3922:A3927"/>
    <mergeCell ref="A3928:A3932"/>
    <mergeCell ref="A3933:A3938"/>
    <mergeCell ref="A3939:A3944"/>
    <mergeCell ref="A3945:A3949"/>
    <mergeCell ref="A3880:A3884"/>
    <mergeCell ref="A3885:A3888"/>
    <mergeCell ref="A3890:A3892"/>
    <mergeCell ref="A3894:A3896"/>
    <mergeCell ref="A3897:A3921"/>
    <mergeCell ref="A4018:A4023"/>
    <mergeCell ref="A4024:A4068"/>
    <mergeCell ref="A4070:A4076"/>
    <mergeCell ref="A4077:A4080"/>
    <mergeCell ref="A4081:A4089"/>
    <mergeCell ref="A3951:A3954"/>
    <mergeCell ref="A3955:A3958"/>
    <mergeCell ref="A3959:A4004"/>
    <mergeCell ref="A4005:A4010"/>
    <mergeCell ref="A4012:A4017"/>
    <mergeCell ref="A4180:A4185"/>
    <mergeCell ref="A4187:A4190"/>
    <mergeCell ref="A4191:A4198"/>
    <mergeCell ref="A4200:A4209"/>
    <mergeCell ref="A4217:A4222"/>
    <mergeCell ref="A4093:A4096"/>
    <mergeCell ref="A4097:A4157"/>
    <mergeCell ref="A4158:A4160"/>
    <mergeCell ref="A4162:A4174"/>
    <mergeCell ref="A4176:A4178"/>
    <mergeCell ref="A4286:A4291"/>
    <mergeCell ref="A4293:A4296"/>
    <mergeCell ref="A4297:A4299"/>
    <mergeCell ref="A4301:A4303"/>
    <mergeCell ref="A4305:A4309"/>
    <mergeCell ref="A4223:A4226"/>
    <mergeCell ref="A4228:A4244"/>
    <mergeCell ref="A4245:A4247"/>
    <mergeCell ref="A4250:A4275"/>
    <mergeCell ref="A4276:A4284"/>
    <mergeCell ref="A4418:A4422"/>
    <mergeCell ref="A4423:A4424"/>
    <mergeCell ref="A4425:A4427"/>
    <mergeCell ref="A4428:A4429"/>
    <mergeCell ref="A4430:A4433"/>
    <mergeCell ref="A4310:A4314"/>
    <mergeCell ref="A4317:A4325"/>
    <mergeCell ref="A4387:A4406"/>
    <mergeCell ref="A4408:A4410"/>
    <mergeCell ref="A4411:A4417"/>
    <mergeCell ref="A4451:A4454"/>
    <mergeCell ref="A4455:A4456"/>
    <mergeCell ref="A4457:A4459"/>
    <mergeCell ref="A4460:A4463"/>
    <mergeCell ref="A4464:A4468"/>
    <mergeCell ref="A4434:A4435"/>
    <mergeCell ref="A4437:A4439"/>
    <mergeCell ref="A4441:A4443"/>
    <mergeCell ref="A4444:A4446"/>
    <mergeCell ref="A4447:A4448"/>
    <mergeCell ref="A4488:A4515"/>
    <mergeCell ref="A4517:A4518"/>
    <mergeCell ref="A4519:A4521"/>
    <mergeCell ref="A4522:A4524"/>
    <mergeCell ref="A4525:A4544"/>
    <mergeCell ref="A4469:A4472"/>
    <mergeCell ref="A4473:A4475"/>
    <mergeCell ref="A4476:A4477"/>
    <mergeCell ref="A4480:A4483"/>
    <mergeCell ref="A4485:A4487"/>
    <mergeCell ref="A4570:A4572"/>
    <mergeCell ref="A4573:A4586"/>
    <mergeCell ref="A4587:A4589"/>
    <mergeCell ref="A4599:A4618"/>
    <mergeCell ref="A4622:A4626"/>
    <mergeCell ref="A4546:A4548"/>
    <mergeCell ref="A4549:A4551"/>
    <mergeCell ref="A4552:A4554"/>
    <mergeCell ref="A4555:A4557"/>
    <mergeCell ref="A4564:A4569"/>
    <mergeCell ref="A4656:A4658"/>
    <mergeCell ref="A4660:A4661"/>
    <mergeCell ref="A4662:A4667"/>
    <mergeCell ref="A4668:A4671"/>
    <mergeCell ref="A4672:A4674"/>
    <mergeCell ref="A4627:A4631"/>
    <mergeCell ref="A4632:A4637"/>
    <mergeCell ref="A4638:A4641"/>
    <mergeCell ref="A4642:A4645"/>
    <mergeCell ref="A4646:A4654"/>
    <mergeCell ref="A4691:A4693"/>
    <mergeCell ref="A4695:A4696"/>
    <mergeCell ref="A4697:A4699"/>
    <mergeCell ref="A4700:A4705"/>
    <mergeCell ref="A4706:A4708"/>
    <mergeCell ref="A4675:A4677"/>
    <mergeCell ref="A4678:A4681"/>
    <mergeCell ref="A4682:A4684"/>
    <mergeCell ref="A4685:A4687"/>
    <mergeCell ref="A4688:A4690"/>
    <mergeCell ref="A4734:A4735"/>
    <mergeCell ref="A4736:A4741"/>
    <mergeCell ref="A4742:A4744"/>
    <mergeCell ref="A4745:A4747"/>
    <mergeCell ref="A4748:A4750"/>
    <mergeCell ref="A4709:A4711"/>
    <mergeCell ref="A4712:A4715"/>
    <mergeCell ref="A4717:A4719"/>
    <mergeCell ref="A4720:A4726"/>
    <mergeCell ref="A4727:A4733"/>
    <mergeCell ref="A4783:A4784"/>
    <mergeCell ref="A4785:A4786"/>
    <mergeCell ref="A4787:A4789"/>
    <mergeCell ref="A4790:A4792"/>
    <mergeCell ref="A4793:A4794"/>
    <mergeCell ref="A4751:A4755"/>
    <mergeCell ref="A4767:A4772"/>
    <mergeCell ref="A4773:A4775"/>
    <mergeCell ref="A4776:A4780"/>
    <mergeCell ref="A4781:A4782"/>
    <mergeCell ref="A4820:A4823"/>
    <mergeCell ref="A4824:A4825"/>
    <mergeCell ref="A4831:A4833"/>
    <mergeCell ref="A4834:A4835"/>
    <mergeCell ref="A4836:A4837"/>
    <mergeCell ref="A4800:A4803"/>
    <mergeCell ref="A4804:A4809"/>
    <mergeCell ref="A4810:A4813"/>
    <mergeCell ref="A4814:A4816"/>
    <mergeCell ref="A4817:A4819"/>
    <mergeCell ref="A4872:A4877"/>
    <mergeCell ref="A4878:A4882"/>
    <mergeCell ref="A4883:A4884"/>
    <mergeCell ref="A4888:A4893"/>
    <mergeCell ref="A4896:A4904"/>
    <mergeCell ref="A4841:A4842"/>
    <mergeCell ref="A4846:A4854"/>
    <mergeCell ref="A4855:A4856"/>
    <mergeCell ref="A4862:A4864"/>
    <mergeCell ref="A4865:A4871"/>
    <mergeCell ref="A4939:A4940"/>
    <mergeCell ref="A4941:A4942"/>
    <mergeCell ref="A4943:A4945"/>
    <mergeCell ref="A4946:A4948"/>
    <mergeCell ref="A4949:A4951"/>
    <mergeCell ref="A4905:A4907"/>
    <mergeCell ref="A4908:A4918"/>
    <mergeCell ref="A4921:A4922"/>
    <mergeCell ref="A4924:A4925"/>
    <mergeCell ref="A4932:A4936"/>
    <mergeCell ref="A4973:A4978"/>
    <mergeCell ref="A4979:A4982"/>
    <mergeCell ref="A4983:A4986"/>
    <mergeCell ref="A4987:A4991"/>
    <mergeCell ref="A4997:A4998"/>
    <mergeCell ref="A4952:A4954"/>
    <mergeCell ref="A4955:A4957"/>
    <mergeCell ref="A4958:A4960"/>
    <mergeCell ref="A4962:A4965"/>
    <mergeCell ref="A4967:A4972"/>
    <mergeCell ref="A5033:A5041"/>
    <mergeCell ref="A5042:A5049"/>
    <mergeCell ref="A5050:A5070"/>
    <mergeCell ref="A5077:A5084"/>
    <mergeCell ref="A5085:A5092"/>
    <mergeCell ref="A4999:A5008"/>
    <mergeCell ref="A5009:A5013"/>
    <mergeCell ref="A5014:A5017"/>
    <mergeCell ref="A5018:A5019"/>
    <mergeCell ref="A5023:A5029"/>
    <mergeCell ref="A5112:A5114"/>
    <mergeCell ref="A5115:A5119"/>
    <mergeCell ref="A5121:A5126"/>
    <mergeCell ref="A5128:A5129"/>
    <mergeCell ref="A5130:A5145"/>
    <mergeCell ref="A5093:A5097"/>
    <mergeCell ref="A5098:A5101"/>
    <mergeCell ref="A5102:A5105"/>
    <mergeCell ref="A5106:A5108"/>
    <mergeCell ref="A5109:A5111"/>
    <mergeCell ref="A5212:A5217"/>
    <mergeCell ref="A5220:A5223"/>
    <mergeCell ref="A5224:A5225"/>
    <mergeCell ref="A5226:A5227"/>
    <mergeCell ref="A5229:A5230"/>
    <mergeCell ref="A5146:A5148"/>
    <mergeCell ref="A5150:A5168"/>
    <mergeCell ref="A5170:A5190"/>
    <mergeCell ref="A5191:A5193"/>
    <mergeCell ref="A5195:A5210"/>
    <mergeCell ref="A5281:A5285"/>
    <mergeCell ref="A5286:A5288"/>
    <mergeCell ref="A5289:A5294"/>
    <mergeCell ref="A5295:A5299"/>
    <mergeCell ref="A5300:A5302"/>
    <mergeCell ref="A5233:A5238"/>
    <mergeCell ref="A5239:A5255"/>
    <mergeCell ref="A5256:A5264"/>
    <mergeCell ref="A5265:A5271"/>
    <mergeCell ref="A5273:A5280"/>
    <mergeCell ref="A5318:A5320"/>
    <mergeCell ref="A5322:A5324"/>
    <mergeCell ref="A5325:A5327"/>
    <mergeCell ref="A5329:A5331"/>
    <mergeCell ref="A5332:A5335"/>
    <mergeCell ref="A5303:A5305"/>
    <mergeCell ref="A5306:A5308"/>
    <mergeCell ref="A5309:A5310"/>
    <mergeCell ref="A5311:A5314"/>
    <mergeCell ref="A5315:A5317"/>
    <mergeCell ref="A5523:A5530"/>
    <mergeCell ref="A5531:A5532"/>
    <mergeCell ref="A5533:A5535"/>
    <mergeCell ref="A5536:A5539"/>
    <mergeCell ref="A5540:A5541"/>
    <mergeCell ref="A5336:A5338"/>
    <mergeCell ref="A5339:A5342"/>
    <mergeCell ref="A5343:A5346"/>
    <mergeCell ref="A5347:A5350"/>
    <mergeCell ref="A5510:A5522"/>
    <mergeCell ref="A5567:A5568"/>
    <mergeCell ref="A5570:A5571"/>
    <mergeCell ref="A5579:A5581"/>
    <mergeCell ref="A5582:A5583"/>
    <mergeCell ref="A5596:A5599"/>
    <mergeCell ref="A5543:A5544"/>
    <mergeCell ref="A5548:A5549"/>
    <mergeCell ref="A5550:A5551"/>
    <mergeCell ref="A5552:A5553"/>
    <mergeCell ref="A5561:A5562"/>
    <mergeCell ref="A5674:A5681"/>
    <mergeCell ref="A5683:A5688"/>
    <mergeCell ref="A5689:A5692"/>
    <mergeCell ref="A5693:A5694"/>
    <mergeCell ref="A5695:A5698"/>
    <mergeCell ref="A5600:A5602"/>
    <mergeCell ref="A5607:A5609"/>
    <mergeCell ref="A5627:A5630"/>
    <mergeCell ref="A5665:A5668"/>
    <mergeCell ref="A5669:A5672"/>
    <mergeCell ref="A5741:A5743"/>
    <mergeCell ref="A5745:A5748"/>
    <mergeCell ref="A5749:A5752"/>
    <mergeCell ref="A5754:A5757"/>
    <mergeCell ref="A5758:A5761"/>
    <mergeCell ref="A5699:A5702"/>
    <mergeCell ref="A5703:A5705"/>
    <mergeCell ref="A5706:A5707"/>
    <mergeCell ref="A5708:A5711"/>
    <mergeCell ref="A5712:A5714"/>
    <mergeCell ref="A5789:A5792"/>
    <mergeCell ref="A5793:A5798"/>
    <mergeCell ref="A5799:A5804"/>
    <mergeCell ref="A5805:A5806"/>
    <mergeCell ref="A5807:A5809"/>
    <mergeCell ref="A5763:A5766"/>
    <mergeCell ref="A5767:A5770"/>
    <mergeCell ref="A5772:A5779"/>
    <mergeCell ref="A5780:A5783"/>
    <mergeCell ref="A5784:A5788"/>
    <mergeCell ref="A5871:A5875"/>
    <mergeCell ref="A5876:A5877"/>
    <mergeCell ref="A5879:A5881"/>
    <mergeCell ref="A5911:A5914"/>
    <mergeCell ref="A5915:A5918"/>
    <mergeCell ref="A5811:A5813"/>
    <mergeCell ref="A5816:A5817"/>
    <mergeCell ref="A5859:A5860"/>
    <mergeCell ref="A5861:A5863"/>
    <mergeCell ref="A5864:A5869"/>
    <mergeCell ref="A5951:A5952"/>
    <mergeCell ref="A5972:A5978"/>
    <mergeCell ref="A5980:A5982"/>
    <mergeCell ref="A5983:A5987"/>
    <mergeCell ref="A6003:A6006"/>
    <mergeCell ref="A5920:A5924"/>
    <mergeCell ref="A5925:A5932"/>
    <mergeCell ref="A5933:A5940"/>
    <mergeCell ref="A5942:A5943"/>
    <mergeCell ref="A5947:A5948"/>
    <mergeCell ref="A6028:A6033"/>
    <mergeCell ref="A6034:A6036"/>
    <mergeCell ref="A6038:A6040"/>
    <mergeCell ref="A6057:A6058"/>
    <mergeCell ref="A6060:A6061"/>
    <mergeCell ref="A6007:A6010"/>
    <mergeCell ref="A6014:A6016"/>
    <mergeCell ref="A6019:A6021"/>
    <mergeCell ref="A6023:A6024"/>
    <mergeCell ref="A6026:A6027"/>
    <mergeCell ref="A6102:A6110"/>
    <mergeCell ref="A6111:A6114"/>
    <mergeCell ref="A6125:A6126"/>
    <mergeCell ref="A6132:A6136"/>
    <mergeCell ref="A6137:A6140"/>
    <mergeCell ref="A6070:A6071"/>
    <mergeCell ref="A6084:A6087"/>
    <mergeCell ref="A6088:A6091"/>
    <mergeCell ref="A6093:A6096"/>
    <mergeCell ref="A6097:A6100"/>
    <mergeCell ref="A6171:A6174"/>
    <mergeCell ref="A6175:A6178"/>
    <mergeCell ref="A6179:A6182"/>
    <mergeCell ref="A6183:A6186"/>
    <mergeCell ref="A6187:A6190"/>
    <mergeCell ref="A6143:A6146"/>
    <mergeCell ref="A6147:A6150"/>
    <mergeCell ref="A6152:A6155"/>
    <mergeCell ref="A6157:A6163"/>
    <mergeCell ref="A6164:A6169"/>
    <mergeCell ref="A6232:A6243"/>
    <mergeCell ref="A6244:A6247"/>
    <mergeCell ref="A6248:A6249"/>
    <mergeCell ref="A6272:A6275"/>
    <mergeCell ref="A6276:A6279"/>
    <mergeCell ref="A6193:A6194"/>
    <mergeCell ref="A6196:A6197"/>
    <mergeCell ref="A6208:A6209"/>
    <mergeCell ref="A6223:A6226"/>
    <mergeCell ref="A6227:A6230"/>
    <mergeCell ref="A6318:A6328"/>
    <mergeCell ref="A6329:A6333"/>
    <mergeCell ref="A6334:A6337"/>
    <mergeCell ref="A6338:A6339"/>
    <mergeCell ref="A6340:A6341"/>
    <mergeCell ref="A6281:A6284"/>
    <mergeCell ref="A6285:A6292"/>
    <mergeCell ref="A6304:A6308"/>
    <mergeCell ref="A6309:A6312"/>
    <mergeCell ref="A6313:A6316"/>
    <mergeCell ref="A6360:A6361"/>
    <mergeCell ref="A6373:A6376"/>
    <mergeCell ref="A6377:A6379"/>
    <mergeCell ref="A6380:A6383"/>
    <mergeCell ref="A6384:A6387"/>
    <mergeCell ref="A6342:A6343"/>
    <mergeCell ref="A6344:A6347"/>
    <mergeCell ref="A6348:A6353"/>
    <mergeCell ref="A6354:A6356"/>
    <mergeCell ref="A6357:A6359"/>
    <mergeCell ref="A6440:A6442"/>
    <mergeCell ref="A6443:A6485"/>
    <mergeCell ref="A6486:A6489"/>
    <mergeCell ref="A6490:A6493"/>
    <mergeCell ref="A6495:A6498"/>
    <mergeCell ref="A6389:A6392"/>
    <mergeCell ref="A6393:A6396"/>
    <mergeCell ref="A6416:A6423"/>
    <mergeCell ref="A6424:A6432"/>
    <mergeCell ref="A6433:A6439"/>
    <mergeCell ref="A6517:A6518"/>
    <mergeCell ref="A6520:A6521"/>
    <mergeCell ref="A6522:A6523"/>
    <mergeCell ref="A6524:A6525"/>
    <mergeCell ref="A6526:A6529"/>
    <mergeCell ref="A6499:A6501"/>
    <mergeCell ref="A6502:A6505"/>
    <mergeCell ref="A6506:A6508"/>
    <mergeCell ref="A6509:A6511"/>
    <mergeCell ref="A6512:A6514"/>
    <mergeCell ref="A6558:A6561"/>
    <mergeCell ref="A6562:A6573"/>
    <mergeCell ref="A6574:A6578"/>
    <mergeCell ref="A6579:A6581"/>
    <mergeCell ref="A6583:A6585"/>
    <mergeCell ref="A6532:A6536"/>
    <mergeCell ref="A6537:A6538"/>
    <mergeCell ref="A6540:A6543"/>
    <mergeCell ref="A6544:A6547"/>
    <mergeCell ref="A6550:A6557"/>
    <mergeCell ref="A6606:A6610"/>
    <mergeCell ref="A6611:A6614"/>
    <mergeCell ref="A6615:A6617"/>
    <mergeCell ref="A6618:A6621"/>
    <mergeCell ref="A6625:A6627"/>
    <mergeCell ref="A6588:A6590"/>
    <mergeCell ref="A6591:A6593"/>
    <mergeCell ref="A6594:A6597"/>
    <mergeCell ref="A6599:A6601"/>
    <mergeCell ref="A6602:A6605"/>
    <mergeCell ref="A6661:A6664"/>
    <mergeCell ref="A6665:A6668"/>
    <mergeCell ref="A6670:A6673"/>
    <mergeCell ref="A6679:A6684"/>
    <mergeCell ref="A6696:A6699"/>
    <mergeCell ref="A6635:A6637"/>
    <mergeCell ref="A6640:A6645"/>
    <mergeCell ref="A6647:A6649"/>
    <mergeCell ref="A6650:A6653"/>
    <mergeCell ref="A6654:A6655"/>
    <mergeCell ref="A6731:A6734"/>
    <mergeCell ref="A6737:A6740"/>
    <mergeCell ref="A6741:A6744"/>
    <mergeCell ref="A6746:A6749"/>
    <mergeCell ref="A6751:A6754"/>
    <mergeCell ref="A6700:A6703"/>
    <mergeCell ref="A6705:A6709"/>
    <mergeCell ref="A6712:A6715"/>
    <mergeCell ref="A6716:A6719"/>
    <mergeCell ref="A6729:A6730"/>
    <mergeCell ref="A6777:A6780"/>
    <mergeCell ref="A6781:A6790"/>
    <mergeCell ref="A6791:A6796"/>
    <mergeCell ref="A6797:A6798"/>
    <mergeCell ref="A6799:A6800"/>
    <mergeCell ref="A6755:A6758"/>
    <mergeCell ref="A6760:A6762"/>
    <mergeCell ref="A6763:A6767"/>
    <mergeCell ref="A6768:A6771"/>
    <mergeCell ref="A6772:A6775"/>
    <mergeCell ref="A6839:A6842"/>
    <mergeCell ref="A6846:A6851"/>
    <mergeCell ref="A6852:A6854"/>
    <mergeCell ref="A6857:A6859"/>
    <mergeCell ref="A6860:A6862"/>
    <mergeCell ref="A6817:A6820"/>
    <mergeCell ref="A6821:A6824"/>
    <mergeCell ref="A6826:A6829"/>
    <mergeCell ref="A6830:A6833"/>
    <mergeCell ref="A6835:A6838"/>
    <mergeCell ref="A6885:A6887"/>
    <mergeCell ref="A6888:A6891"/>
    <mergeCell ref="A6892:A6895"/>
    <mergeCell ref="A6898:A6903"/>
    <mergeCell ref="A6905:A6912"/>
    <mergeCell ref="A6863:A6866"/>
    <mergeCell ref="A6867:A6870"/>
    <mergeCell ref="A6872:A6874"/>
    <mergeCell ref="A6876:A6878"/>
    <mergeCell ref="A6881:A6883"/>
    <mergeCell ref="A6941:A6942"/>
    <mergeCell ref="A6943:A6946"/>
    <mergeCell ref="A6953:A6956"/>
    <mergeCell ref="A6957:A6960"/>
    <mergeCell ref="A6963:A6966"/>
    <mergeCell ref="A6914:A6917"/>
    <mergeCell ref="A6922:A6925"/>
    <mergeCell ref="A6926:A6929"/>
    <mergeCell ref="A6931:A6934"/>
    <mergeCell ref="A6937:A6940"/>
    <mergeCell ref="A6999:A7002"/>
    <mergeCell ref="A7004:A7007"/>
    <mergeCell ref="A7008:A7011"/>
    <mergeCell ref="A7013:A7016"/>
    <mergeCell ref="A7017:A7020"/>
    <mergeCell ref="A6967:A6970"/>
    <mergeCell ref="A6972:A6975"/>
    <mergeCell ref="A6976:A6978"/>
    <mergeCell ref="A6981:A6982"/>
    <mergeCell ref="A6995:A6998"/>
    <mergeCell ref="A7067:A7069"/>
    <mergeCell ref="A7045:A7048"/>
    <mergeCell ref="A7050:A7053"/>
    <mergeCell ref="A7054:A7057"/>
    <mergeCell ref="A7059:A7062"/>
    <mergeCell ref="A7063:A7066"/>
    <mergeCell ref="A7023:A7024"/>
    <mergeCell ref="A7025:A7027"/>
    <mergeCell ref="A7028:A7030"/>
    <mergeCell ref="A7031:A7032"/>
    <mergeCell ref="A7041:A7044"/>
  </mergeCells>
  <printOptions horizontalCentered="1"/>
  <pageMargins left="0.52" right="0.4" top="0.4" bottom="0.41" header="0.3" footer="0.2"/>
  <pageSetup paperSize="9" scale="95" orientation="portrait" useFirstPageNumber="1" r:id="rId2"/>
  <headerFooter>
    <oddFooter>&amp;R&amp;P</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68"/>
  <sheetViews>
    <sheetView zoomScale="85" zoomScaleNormal="85" workbookViewId="0">
      <pane ySplit="4" topLeftCell="A65" activePane="bottomLeft" state="frozen"/>
      <selection pane="bottomLeft" activeCell="C69" sqref="C69"/>
    </sheetView>
  </sheetViews>
  <sheetFormatPr defaultRowHeight="15" x14ac:dyDescent="0.25"/>
  <cols>
    <col min="1" max="1" width="5.5703125" bestFit="1" customWidth="1"/>
    <col min="2" max="2" width="46" customWidth="1"/>
    <col min="3" max="3" width="19.28515625" style="141" customWidth="1"/>
    <col min="4" max="4" width="18.85546875" customWidth="1"/>
    <col min="6" max="6" width="21.85546875" style="127" hidden="1" customWidth="1"/>
    <col min="7" max="7" width="36.5703125" style="127" hidden="1" customWidth="1"/>
  </cols>
  <sheetData>
    <row r="1" spans="1:7" ht="16.5" x14ac:dyDescent="0.25">
      <c r="A1" s="635" t="s">
        <v>10959</v>
      </c>
      <c r="B1" s="635"/>
      <c r="C1" s="635"/>
      <c r="D1" s="635"/>
    </row>
    <row r="2" spans="1:7" ht="16.5" x14ac:dyDescent="0.25">
      <c r="A2" s="636" t="str">
        <f>'1.CHN'!A3:E3</f>
        <v>(Kèm theo Nghị quyết số .../2025/NQ-HĐND ngày .../12/2025 của HĐND tỉnh Hà Tĩnh)</v>
      </c>
      <c r="B2" s="636"/>
      <c r="C2" s="636"/>
      <c r="D2" s="636"/>
    </row>
    <row r="3" spans="1:7" ht="18.75" x14ac:dyDescent="0.3">
      <c r="A3" s="110"/>
      <c r="B3" s="111"/>
      <c r="C3" s="137"/>
      <c r="D3" s="111"/>
      <c r="F3" s="128"/>
      <c r="G3" s="128"/>
    </row>
    <row r="4" spans="1:7" ht="30" customHeight="1" x14ac:dyDescent="0.25">
      <c r="A4" s="112" t="s">
        <v>96</v>
      </c>
      <c r="B4" s="112" t="s">
        <v>97</v>
      </c>
      <c r="C4" s="112" t="s">
        <v>98</v>
      </c>
      <c r="D4" s="112" t="s">
        <v>175</v>
      </c>
      <c r="F4" s="129" t="s">
        <v>221</v>
      </c>
      <c r="G4" s="129" t="s">
        <v>98</v>
      </c>
    </row>
    <row r="5" spans="1:7" ht="15.75" x14ac:dyDescent="0.25">
      <c r="A5" s="112" t="s">
        <v>99</v>
      </c>
      <c r="B5" s="637" t="s">
        <v>100</v>
      </c>
      <c r="C5" s="637"/>
      <c r="D5" s="637"/>
    </row>
    <row r="6" spans="1:7" ht="15.75" x14ac:dyDescent="0.25">
      <c r="A6" s="114">
        <v>1</v>
      </c>
      <c r="B6" s="115" t="s">
        <v>101</v>
      </c>
      <c r="C6" s="139" t="s">
        <v>230</v>
      </c>
      <c r="D6" s="116">
        <v>750000</v>
      </c>
      <c r="F6" s="132" t="s">
        <v>191</v>
      </c>
      <c r="G6" s="130" t="s">
        <v>102</v>
      </c>
    </row>
    <row r="7" spans="1:7" ht="31.5" x14ac:dyDescent="0.25">
      <c r="A7" s="633">
        <v>2</v>
      </c>
      <c r="B7" s="115" t="s">
        <v>103</v>
      </c>
      <c r="C7" s="139" t="s">
        <v>64</v>
      </c>
      <c r="D7" s="116">
        <v>600000</v>
      </c>
      <c r="F7" s="132" t="s">
        <v>182</v>
      </c>
      <c r="G7" s="639" t="s">
        <v>104</v>
      </c>
    </row>
    <row r="8" spans="1:7" ht="30.95" customHeight="1" x14ac:dyDescent="0.25">
      <c r="A8" s="633"/>
      <c r="B8" s="115" t="s">
        <v>105</v>
      </c>
      <c r="C8" s="139" t="s">
        <v>64</v>
      </c>
      <c r="D8" s="116">
        <v>260000</v>
      </c>
      <c r="F8" s="132" t="s">
        <v>182</v>
      </c>
      <c r="G8" s="639"/>
    </row>
    <row r="9" spans="1:7" ht="31.5" x14ac:dyDescent="0.25">
      <c r="A9" s="114">
        <v>3</v>
      </c>
      <c r="B9" s="115" t="s">
        <v>106</v>
      </c>
      <c r="C9" s="139" t="s">
        <v>65</v>
      </c>
      <c r="D9" s="116">
        <v>600000</v>
      </c>
      <c r="F9" s="132" t="s">
        <v>181</v>
      </c>
      <c r="G9" s="639"/>
    </row>
    <row r="10" spans="1:7" ht="31.5" x14ac:dyDescent="0.25">
      <c r="A10" s="114">
        <v>4</v>
      </c>
      <c r="B10" s="115" t="s">
        <v>107</v>
      </c>
      <c r="C10" s="139" t="s">
        <v>65</v>
      </c>
      <c r="D10" s="116">
        <v>260000</v>
      </c>
      <c r="F10" s="132" t="s">
        <v>192</v>
      </c>
      <c r="G10" s="639"/>
    </row>
    <row r="11" spans="1:7" ht="31.5" x14ac:dyDescent="0.25">
      <c r="A11" s="114">
        <v>5</v>
      </c>
      <c r="B11" s="115" t="s">
        <v>108</v>
      </c>
      <c r="C11" s="139" t="s">
        <v>65</v>
      </c>
      <c r="D11" s="116">
        <v>260000</v>
      </c>
      <c r="F11" s="132" t="s">
        <v>192</v>
      </c>
      <c r="G11" s="639"/>
    </row>
    <row r="12" spans="1:7" ht="31.5" x14ac:dyDescent="0.25">
      <c r="A12" s="114">
        <v>6</v>
      </c>
      <c r="B12" s="115" t="s">
        <v>109</v>
      </c>
      <c r="C12" s="139" t="s">
        <v>65</v>
      </c>
      <c r="D12" s="116">
        <v>260000</v>
      </c>
      <c r="F12" s="132" t="s">
        <v>192</v>
      </c>
      <c r="G12" s="639"/>
    </row>
    <row r="13" spans="1:7" ht="15.75" x14ac:dyDescent="0.25">
      <c r="A13" s="114">
        <v>7</v>
      </c>
      <c r="B13" s="115" t="s">
        <v>110</v>
      </c>
      <c r="C13" s="139" t="s">
        <v>74</v>
      </c>
      <c r="D13" s="116">
        <v>400000</v>
      </c>
      <c r="F13" s="132" t="s">
        <v>186</v>
      </c>
      <c r="G13" s="639" t="s">
        <v>111</v>
      </c>
    </row>
    <row r="14" spans="1:7" ht="31.5" x14ac:dyDescent="0.25">
      <c r="A14" s="114">
        <v>8</v>
      </c>
      <c r="B14" s="115" t="s">
        <v>112</v>
      </c>
      <c r="C14" s="139" t="s">
        <v>35</v>
      </c>
      <c r="D14" s="116">
        <v>200000</v>
      </c>
      <c r="F14" s="132" t="s">
        <v>210</v>
      </c>
      <c r="G14" s="639"/>
    </row>
    <row r="15" spans="1:7" ht="15.75" x14ac:dyDescent="0.25">
      <c r="A15" s="114">
        <v>9</v>
      </c>
      <c r="B15" s="115" t="s">
        <v>113</v>
      </c>
      <c r="C15" s="139" t="s">
        <v>17</v>
      </c>
      <c r="D15" s="116">
        <v>200000</v>
      </c>
      <c r="F15" s="132" t="s">
        <v>203</v>
      </c>
      <c r="G15" s="639"/>
    </row>
    <row r="16" spans="1:7" ht="15.75" x14ac:dyDescent="0.25">
      <c r="A16" s="114">
        <v>10</v>
      </c>
      <c r="B16" s="115" t="s">
        <v>114</v>
      </c>
      <c r="C16" s="139" t="s">
        <v>11</v>
      </c>
      <c r="D16" s="116">
        <v>600000</v>
      </c>
      <c r="F16" s="132" t="s">
        <v>187</v>
      </c>
      <c r="G16" s="639" t="s">
        <v>115</v>
      </c>
    </row>
    <row r="17" spans="1:7" ht="15.75" x14ac:dyDescent="0.25">
      <c r="A17" s="114">
        <v>11</v>
      </c>
      <c r="B17" s="115" t="s">
        <v>116</v>
      </c>
      <c r="C17" s="139" t="s">
        <v>11</v>
      </c>
      <c r="D17" s="116">
        <v>200000</v>
      </c>
      <c r="F17" s="132" t="s">
        <v>187</v>
      </c>
      <c r="G17" s="639"/>
    </row>
    <row r="18" spans="1:7" ht="15.75" x14ac:dyDescent="0.25">
      <c r="A18" s="114">
        <v>12</v>
      </c>
      <c r="B18" s="115" t="s">
        <v>117</v>
      </c>
      <c r="C18" s="139" t="s">
        <v>70</v>
      </c>
      <c r="D18" s="116">
        <v>200000</v>
      </c>
      <c r="F18" s="132" t="s">
        <v>198</v>
      </c>
      <c r="G18" s="639"/>
    </row>
    <row r="19" spans="1:7" ht="31.5" x14ac:dyDescent="0.25">
      <c r="A19" s="114">
        <v>13</v>
      </c>
      <c r="B19" s="115" t="s">
        <v>118</v>
      </c>
      <c r="C19" s="139" t="s">
        <v>231</v>
      </c>
      <c r="D19" s="116">
        <v>150000</v>
      </c>
      <c r="F19" s="132" t="s">
        <v>211</v>
      </c>
      <c r="G19" s="639"/>
    </row>
    <row r="20" spans="1:7" ht="15.75" x14ac:dyDescent="0.25">
      <c r="A20" s="114">
        <v>14</v>
      </c>
      <c r="B20" s="115" t="s">
        <v>119</v>
      </c>
      <c r="C20" s="139" t="s">
        <v>76</v>
      </c>
      <c r="D20" s="116">
        <v>750000</v>
      </c>
      <c r="F20" s="132" t="s">
        <v>190</v>
      </c>
      <c r="G20" s="639" t="s">
        <v>120</v>
      </c>
    </row>
    <row r="21" spans="1:7" ht="15.75" x14ac:dyDescent="0.25">
      <c r="A21" s="114">
        <v>15</v>
      </c>
      <c r="B21" s="115" t="s">
        <v>121</v>
      </c>
      <c r="C21" s="139" t="s">
        <v>76</v>
      </c>
      <c r="D21" s="116">
        <v>200000</v>
      </c>
      <c r="F21" s="132" t="s">
        <v>200</v>
      </c>
      <c r="G21" s="639"/>
    </row>
    <row r="22" spans="1:7" ht="15.75" x14ac:dyDescent="0.25">
      <c r="A22" s="114">
        <v>16</v>
      </c>
      <c r="B22" s="115" t="s">
        <v>122</v>
      </c>
      <c r="C22" s="139" t="s">
        <v>76</v>
      </c>
      <c r="D22" s="116">
        <v>110000</v>
      </c>
      <c r="F22" s="132" t="s">
        <v>207</v>
      </c>
      <c r="G22" s="639"/>
    </row>
    <row r="23" spans="1:7" ht="15.75" x14ac:dyDescent="0.25">
      <c r="A23" s="114">
        <v>17</v>
      </c>
      <c r="B23" s="115" t="s">
        <v>123</v>
      </c>
      <c r="C23" s="139" t="s">
        <v>45</v>
      </c>
      <c r="D23" s="116">
        <v>110000</v>
      </c>
      <c r="F23" s="132" t="s">
        <v>220</v>
      </c>
      <c r="G23" s="639"/>
    </row>
    <row r="24" spans="1:7" ht="15.75" x14ac:dyDescent="0.25">
      <c r="A24" s="638">
        <f t="shared" ref="A24:A52" si="0">A23+1</f>
        <v>18</v>
      </c>
      <c r="B24" s="117" t="s">
        <v>124</v>
      </c>
      <c r="C24" s="140" t="s">
        <v>85</v>
      </c>
      <c r="D24" s="118">
        <v>215000</v>
      </c>
      <c r="F24" s="133" t="s">
        <v>195</v>
      </c>
      <c r="G24" s="640" t="s">
        <v>125</v>
      </c>
    </row>
    <row r="25" spans="1:7" ht="15.75" x14ac:dyDescent="0.25">
      <c r="A25" s="638"/>
      <c r="B25" s="117" t="s">
        <v>222</v>
      </c>
      <c r="C25" s="140" t="s">
        <v>85</v>
      </c>
      <c r="D25" s="118">
        <v>215000</v>
      </c>
      <c r="F25" s="133" t="s">
        <v>195</v>
      </c>
      <c r="G25" s="640"/>
    </row>
    <row r="26" spans="1:7" ht="31.5" x14ac:dyDescent="0.25">
      <c r="A26" s="114">
        <v>19</v>
      </c>
      <c r="B26" s="119" t="s">
        <v>126</v>
      </c>
      <c r="C26" s="140" t="s">
        <v>83</v>
      </c>
      <c r="D26" s="116">
        <v>250000</v>
      </c>
      <c r="F26" s="134" t="s">
        <v>185</v>
      </c>
      <c r="G26" s="640"/>
    </row>
    <row r="27" spans="1:7" ht="15.75" x14ac:dyDescent="0.25">
      <c r="A27" s="114">
        <f t="shared" si="0"/>
        <v>20</v>
      </c>
      <c r="B27" s="119" t="s">
        <v>127</v>
      </c>
      <c r="C27" s="140" t="s">
        <v>83</v>
      </c>
      <c r="D27" s="116">
        <v>250000</v>
      </c>
      <c r="F27" s="134" t="s">
        <v>209</v>
      </c>
      <c r="G27" s="640"/>
    </row>
    <row r="28" spans="1:7" ht="15.75" x14ac:dyDescent="0.25">
      <c r="A28" s="114">
        <f t="shared" si="0"/>
        <v>21</v>
      </c>
      <c r="B28" s="119" t="s">
        <v>128</v>
      </c>
      <c r="C28" s="140" t="s">
        <v>86</v>
      </c>
      <c r="D28" s="120">
        <v>290000</v>
      </c>
      <c r="F28" s="134" t="s">
        <v>194</v>
      </c>
      <c r="G28" s="640"/>
    </row>
    <row r="29" spans="1:7" ht="15.75" x14ac:dyDescent="0.25">
      <c r="A29" s="114">
        <f t="shared" si="0"/>
        <v>22</v>
      </c>
      <c r="B29" s="115" t="s">
        <v>129</v>
      </c>
      <c r="C29" s="140" t="s">
        <v>85</v>
      </c>
      <c r="D29" s="116">
        <v>200000</v>
      </c>
      <c r="F29" s="132" t="s">
        <v>202</v>
      </c>
      <c r="G29" s="640"/>
    </row>
    <row r="30" spans="1:7" ht="15.75" x14ac:dyDescent="0.25">
      <c r="A30" s="114">
        <f t="shared" si="0"/>
        <v>23</v>
      </c>
      <c r="B30" s="115" t="s">
        <v>130</v>
      </c>
      <c r="C30" s="139" t="s">
        <v>77</v>
      </c>
      <c r="D30" s="116">
        <v>200000</v>
      </c>
      <c r="F30" s="132" t="s">
        <v>196</v>
      </c>
      <c r="G30" s="639" t="s">
        <v>131</v>
      </c>
    </row>
    <row r="31" spans="1:7" ht="15.75" x14ac:dyDescent="0.25">
      <c r="A31" s="114">
        <f t="shared" si="0"/>
        <v>24</v>
      </c>
      <c r="B31" s="115" t="s">
        <v>132</v>
      </c>
      <c r="C31" s="139" t="s">
        <v>47</v>
      </c>
      <c r="D31" s="116">
        <v>96000</v>
      </c>
      <c r="F31" s="132" t="s">
        <v>197</v>
      </c>
      <c r="G31" s="639"/>
    </row>
    <row r="32" spans="1:7" ht="15.75" x14ac:dyDescent="0.25">
      <c r="A32" s="114">
        <f t="shared" si="0"/>
        <v>25</v>
      </c>
      <c r="B32" s="115" t="s">
        <v>133</v>
      </c>
      <c r="C32" s="139" t="s">
        <v>78</v>
      </c>
      <c r="D32" s="116">
        <v>150000</v>
      </c>
      <c r="F32" s="132" t="s">
        <v>206</v>
      </c>
      <c r="G32" s="639"/>
    </row>
    <row r="33" spans="1:7" ht="15.75" x14ac:dyDescent="0.25">
      <c r="A33" s="114">
        <f t="shared" si="0"/>
        <v>26</v>
      </c>
      <c r="B33" s="115" t="s">
        <v>134</v>
      </c>
      <c r="C33" s="139" t="s">
        <v>61</v>
      </c>
      <c r="D33" s="116">
        <v>200000</v>
      </c>
      <c r="F33" s="132" t="s">
        <v>193</v>
      </c>
      <c r="G33" s="639" t="s">
        <v>51</v>
      </c>
    </row>
    <row r="34" spans="1:7" ht="15.75" x14ac:dyDescent="0.25">
      <c r="A34" s="114">
        <f t="shared" si="0"/>
        <v>27</v>
      </c>
      <c r="B34" s="115" t="s">
        <v>135</v>
      </c>
      <c r="C34" s="139" t="s">
        <v>63</v>
      </c>
      <c r="D34" s="116">
        <v>200000</v>
      </c>
      <c r="F34" s="132" t="s">
        <v>183</v>
      </c>
      <c r="G34" s="639"/>
    </row>
    <row r="35" spans="1:7" s="126" customFormat="1" ht="15.75" x14ac:dyDescent="0.25">
      <c r="A35" s="123">
        <v>28</v>
      </c>
      <c r="B35" s="124" t="s">
        <v>174</v>
      </c>
      <c r="C35" s="139" t="s">
        <v>61</v>
      </c>
      <c r="D35" s="125">
        <v>200000</v>
      </c>
      <c r="F35" s="136" t="s">
        <v>193</v>
      </c>
      <c r="G35" s="639"/>
    </row>
    <row r="36" spans="1:7" ht="15.75" x14ac:dyDescent="0.25">
      <c r="A36" s="114">
        <v>29</v>
      </c>
      <c r="B36" s="115" t="s">
        <v>136</v>
      </c>
      <c r="C36" s="139" t="s">
        <v>89</v>
      </c>
      <c r="D36" s="116">
        <v>70000</v>
      </c>
      <c r="F36" s="132" t="s">
        <v>189</v>
      </c>
      <c r="G36" s="130" t="s">
        <v>137</v>
      </c>
    </row>
    <row r="37" spans="1:7" ht="15.75" x14ac:dyDescent="0.25">
      <c r="A37" s="114">
        <f t="shared" si="0"/>
        <v>30</v>
      </c>
      <c r="B37" s="115" t="s">
        <v>138</v>
      </c>
      <c r="C37" s="139" t="s">
        <v>30</v>
      </c>
      <c r="D37" s="116">
        <v>150000</v>
      </c>
      <c r="F37" s="132" t="s">
        <v>205</v>
      </c>
      <c r="G37" s="639" t="s">
        <v>139</v>
      </c>
    </row>
    <row r="38" spans="1:7" ht="31.5" x14ac:dyDescent="0.25">
      <c r="A38" s="114">
        <f t="shared" si="0"/>
        <v>31</v>
      </c>
      <c r="B38" s="115" t="s">
        <v>140</v>
      </c>
      <c r="C38" s="139" t="s">
        <v>232</v>
      </c>
      <c r="D38" s="116">
        <v>150000</v>
      </c>
      <c r="F38" s="132" t="s">
        <v>212</v>
      </c>
      <c r="G38" s="639"/>
    </row>
    <row r="39" spans="1:7" ht="15.75" x14ac:dyDescent="0.25">
      <c r="A39" s="114">
        <f t="shared" si="0"/>
        <v>32</v>
      </c>
      <c r="B39" s="115" t="s">
        <v>141</v>
      </c>
      <c r="C39" s="139" t="s">
        <v>29</v>
      </c>
      <c r="D39" s="116">
        <v>70000</v>
      </c>
      <c r="F39" s="132" t="s">
        <v>213</v>
      </c>
      <c r="G39" s="639"/>
    </row>
    <row r="40" spans="1:7" ht="15.75" x14ac:dyDescent="0.25">
      <c r="A40" s="114">
        <f t="shared" si="0"/>
        <v>33</v>
      </c>
      <c r="B40" s="115" t="s">
        <v>142</v>
      </c>
      <c r="C40" s="139" t="s">
        <v>26</v>
      </c>
      <c r="D40" s="116">
        <v>150000</v>
      </c>
      <c r="F40" s="132" t="s">
        <v>214</v>
      </c>
      <c r="G40" s="639"/>
    </row>
    <row r="41" spans="1:7" ht="15.75" x14ac:dyDescent="0.25">
      <c r="A41" s="114">
        <f t="shared" si="0"/>
        <v>34</v>
      </c>
      <c r="B41" s="115" t="s">
        <v>143</v>
      </c>
      <c r="C41" s="139" t="s">
        <v>27</v>
      </c>
      <c r="D41" s="116">
        <v>150000</v>
      </c>
      <c r="F41" s="132" t="s">
        <v>215</v>
      </c>
      <c r="G41" s="639"/>
    </row>
    <row r="42" spans="1:7" ht="15.75" x14ac:dyDescent="0.25">
      <c r="A42" s="114">
        <f t="shared" si="0"/>
        <v>35</v>
      </c>
      <c r="B42" s="115" t="s">
        <v>144</v>
      </c>
      <c r="C42" s="139" t="s">
        <v>7</v>
      </c>
      <c r="D42" s="116">
        <v>70000</v>
      </c>
      <c r="F42" s="132" t="s">
        <v>204</v>
      </c>
      <c r="G42" s="639" t="s">
        <v>145</v>
      </c>
    </row>
    <row r="43" spans="1:7" ht="15.75" x14ac:dyDescent="0.25">
      <c r="A43" s="114">
        <f t="shared" si="0"/>
        <v>36</v>
      </c>
      <c r="B43" s="115" t="s">
        <v>146</v>
      </c>
      <c r="C43" s="139" t="s">
        <v>92</v>
      </c>
      <c r="D43" s="116">
        <v>70000</v>
      </c>
      <c r="F43" s="132" t="s">
        <v>216</v>
      </c>
      <c r="G43" s="639"/>
    </row>
    <row r="44" spans="1:7" ht="15.75" x14ac:dyDescent="0.25">
      <c r="A44" s="114">
        <f t="shared" si="0"/>
        <v>37</v>
      </c>
      <c r="B44" s="115" t="s">
        <v>147</v>
      </c>
      <c r="C44" s="139" t="s">
        <v>52</v>
      </c>
      <c r="D44" s="116">
        <v>110000</v>
      </c>
      <c r="F44" s="132" t="s">
        <v>217</v>
      </c>
      <c r="G44" s="639"/>
    </row>
    <row r="45" spans="1:7" ht="15.75" x14ac:dyDescent="0.25">
      <c r="A45" s="114">
        <f t="shared" si="0"/>
        <v>38</v>
      </c>
      <c r="B45" s="115" t="s">
        <v>148</v>
      </c>
      <c r="C45" s="139" t="s">
        <v>93</v>
      </c>
      <c r="D45" s="116">
        <v>110000</v>
      </c>
      <c r="F45" s="132" t="s">
        <v>188</v>
      </c>
      <c r="G45" s="639"/>
    </row>
    <row r="46" spans="1:7" ht="15.75" x14ac:dyDescent="0.25">
      <c r="A46" s="114">
        <f t="shared" si="0"/>
        <v>39</v>
      </c>
      <c r="B46" s="115" t="s">
        <v>149</v>
      </c>
      <c r="C46" s="139" t="s">
        <v>3</v>
      </c>
      <c r="D46" s="116">
        <v>70000</v>
      </c>
      <c r="F46" s="132" t="s">
        <v>199</v>
      </c>
      <c r="G46" s="639" t="s">
        <v>150</v>
      </c>
    </row>
    <row r="47" spans="1:7" ht="15.75" x14ac:dyDescent="0.25">
      <c r="A47" s="114">
        <f t="shared" si="0"/>
        <v>40</v>
      </c>
      <c r="B47" s="115" t="s">
        <v>151</v>
      </c>
      <c r="C47" s="139" t="s">
        <v>55</v>
      </c>
      <c r="D47" s="116">
        <v>70000</v>
      </c>
      <c r="F47" s="132" t="s">
        <v>219</v>
      </c>
      <c r="G47" s="639"/>
    </row>
    <row r="48" spans="1:7" ht="15.75" x14ac:dyDescent="0.25">
      <c r="A48" s="114">
        <f t="shared" si="0"/>
        <v>41</v>
      </c>
      <c r="B48" s="115" t="s">
        <v>152</v>
      </c>
      <c r="C48" s="139" t="s">
        <v>32</v>
      </c>
      <c r="D48" s="116">
        <v>70000</v>
      </c>
      <c r="F48" s="132" t="s">
        <v>218</v>
      </c>
      <c r="G48" s="639"/>
    </row>
    <row r="49" spans="1:7" ht="15.75" x14ac:dyDescent="0.25">
      <c r="A49" s="121">
        <v>41</v>
      </c>
      <c r="B49" s="122" t="s">
        <v>153</v>
      </c>
      <c r="C49" s="139" t="s">
        <v>3</v>
      </c>
      <c r="D49" s="118">
        <v>175000</v>
      </c>
      <c r="F49" s="135" t="s">
        <v>199</v>
      </c>
      <c r="G49" s="639"/>
    </row>
    <row r="50" spans="1:7" ht="15.75" x14ac:dyDescent="0.25">
      <c r="A50" s="114">
        <f t="shared" si="0"/>
        <v>42</v>
      </c>
      <c r="B50" s="115" t="s">
        <v>154</v>
      </c>
      <c r="C50" s="139" t="s">
        <v>81</v>
      </c>
      <c r="D50" s="116">
        <v>250000</v>
      </c>
      <c r="F50" s="132" t="s">
        <v>184</v>
      </c>
      <c r="G50" s="639" t="s">
        <v>155</v>
      </c>
    </row>
    <row r="51" spans="1:7" ht="15.75" x14ac:dyDescent="0.25">
      <c r="A51" s="114">
        <f t="shared" si="0"/>
        <v>43</v>
      </c>
      <c r="B51" s="115" t="s">
        <v>156</v>
      </c>
      <c r="C51" s="139" t="s">
        <v>80</v>
      </c>
      <c r="D51" s="116">
        <v>150000</v>
      </c>
      <c r="F51" s="132" t="s">
        <v>201</v>
      </c>
      <c r="G51" s="639"/>
    </row>
    <row r="52" spans="1:7" ht="15.75" x14ac:dyDescent="0.25">
      <c r="A52" s="114">
        <f t="shared" si="0"/>
        <v>44</v>
      </c>
      <c r="B52" s="115" t="s">
        <v>157</v>
      </c>
      <c r="C52" s="139" t="s">
        <v>82</v>
      </c>
      <c r="D52" s="116">
        <v>150000</v>
      </c>
      <c r="F52" s="132" t="s">
        <v>208</v>
      </c>
      <c r="G52" s="639"/>
    </row>
    <row r="53" spans="1:7" ht="15.75" x14ac:dyDescent="0.25">
      <c r="A53" s="112" t="s">
        <v>46</v>
      </c>
      <c r="B53" s="113" t="s">
        <v>158</v>
      </c>
      <c r="C53" s="138"/>
      <c r="D53" s="112"/>
      <c r="F53" s="131"/>
      <c r="G53" s="131"/>
    </row>
    <row r="54" spans="1:7" ht="15.75" x14ac:dyDescent="0.25">
      <c r="A54" s="114">
        <v>1</v>
      </c>
      <c r="B54" s="115" t="s">
        <v>159</v>
      </c>
      <c r="C54" s="139" t="s">
        <v>60</v>
      </c>
      <c r="D54" s="116">
        <v>1000000</v>
      </c>
      <c r="F54" s="132" t="s">
        <v>223</v>
      </c>
      <c r="G54" s="639" t="s">
        <v>160</v>
      </c>
    </row>
    <row r="55" spans="1:7" ht="31.5" x14ac:dyDescent="0.25">
      <c r="A55" s="114">
        <v>2</v>
      </c>
      <c r="B55" s="115" t="s">
        <v>161</v>
      </c>
      <c r="C55" s="139" t="s">
        <v>233</v>
      </c>
      <c r="D55" s="116">
        <v>158000</v>
      </c>
      <c r="F55" s="132" t="s">
        <v>224</v>
      </c>
      <c r="G55" s="639"/>
    </row>
    <row r="56" spans="1:7" ht="15.75" x14ac:dyDescent="0.25">
      <c r="A56" s="114">
        <v>3</v>
      </c>
      <c r="B56" s="115" t="s">
        <v>162</v>
      </c>
      <c r="C56" s="139" t="s">
        <v>62</v>
      </c>
      <c r="D56" s="116">
        <v>200000</v>
      </c>
      <c r="F56" s="132" t="s">
        <v>225</v>
      </c>
      <c r="G56" s="639"/>
    </row>
    <row r="57" spans="1:7" ht="51.95" customHeight="1" x14ac:dyDescent="0.25">
      <c r="A57" s="114">
        <v>4</v>
      </c>
      <c r="B57" s="115" t="s">
        <v>163</v>
      </c>
      <c r="C57" s="139" t="s">
        <v>234</v>
      </c>
      <c r="D57" s="116">
        <v>200000</v>
      </c>
      <c r="F57" s="132" t="s">
        <v>227</v>
      </c>
      <c r="G57" s="639"/>
    </row>
    <row r="58" spans="1:7" ht="31.5" x14ac:dyDescent="0.25">
      <c r="A58" s="114">
        <v>5</v>
      </c>
      <c r="B58" s="115" t="s">
        <v>164</v>
      </c>
      <c r="C58" s="139" t="s">
        <v>60</v>
      </c>
      <c r="D58" s="116">
        <v>200000</v>
      </c>
      <c r="F58" s="132" t="s">
        <v>228</v>
      </c>
      <c r="G58" s="639"/>
    </row>
    <row r="59" spans="1:7" ht="16.5" customHeight="1" x14ac:dyDescent="0.25">
      <c r="A59" s="114">
        <v>6</v>
      </c>
      <c r="B59" s="115" t="s">
        <v>165</v>
      </c>
      <c r="C59" s="139" t="s">
        <v>0</v>
      </c>
      <c r="D59" s="116">
        <v>350000</v>
      </c>
      <c r="F59" s="132" t="s">
        <v>226</v>
      </c>
      <c r="G59" s="130" t="s">
        <v>166</v>
      </c>
    </row>
    <row r="60" spans="1:7" ht="15.75" x14ac:dyDescent="0.25">
      <c r="A60" s="114">
        <v>7</v>
      </c>
      <c r="B60" s="115" t="s">
        <v>167</v>
      </c>
      <c r="C60" s="139" t="s">
        <v>31</v>
      </c>
      <c r="D60" s="116">
        <v>110000</v>
      </c>
      <c r="F60" s="132" t="s">
        <v>229</v>
      </c>
      <c r="G60" s="130" t="s">
        <v>150</v>
      </c>
    </row>
    <row r="61" spans="1:7" ht="15.75" x14ac:dyDescent="0.25">
      <c r="A61" s="633">
        <v>8</v>
      </c>
      <c r="B61" s="115" t="s">
        <v>168</v>
      </c>
      <c r="C61" s="139" t="s">
        <v>81</v>
      </c>
      <c r="D61" s="116">
        <v>350000</v>
      </c>
      <c r="F61" s="132" t="s">
        <v>176</v>
      </c>
      <c r="G61" s="639" t="s">
        <v>155</v>
      </c>
    </row>
    <row r="62" spans="1:7" ht="15.75" x14ac:dyDescent="0.25">
      <c r="A62" s="633"/>
      <c r="B62" s="115" t="s">
        <v>169</v>
      </c>
      <c r="C62" s="139" t="s">
        <v>81</v>
      </c>
      <c r="D62" s="116">
        <v>200000</v>
      </c>
      <c r="F62" s="132" t="s">
        <v>176</v>
      </c>
      <c r="G62" s="639"/>
    </row>
    <row r="63" spans="1:7" ht="15.75" x14ac:dyDescent="0.25">
      <c r="A63" s="114">
        <v>10</v>
      </c>
      <c r="B63" s="115" t="s">
        <v>170</v>
      </c>
      <c r="C63" s="139" t="s">
        <v>77</v>
      </c>
      <c r="D63" s="116">
        <v>200000</v>
      </c>
      <c r="F63" s="132" t="s">
        <v>177</v>
      </c>
      <c r="G63" s="130" t="s">
        <v>131</v>
      </c>
    </row>
    <row r="64" spans="1:7" ht="47.25" x14ac:dyDescent="0.25">
      <c r="A64" s="114">
        <v>11</v>
      </c>
      <c r="B64" s="115" t="s">
        <v>171</v>
      </c>
      <c r="C64" s="139" t="s">
        <v>235</v>
      </c>
      <c r="D64" s="116">
        <v>250000</v>
      </c>
      <c r="F64" s="132" t="s">
        <v>178</v>
      </c>
      <c r="G64" s="639" t="s">
        <v>111</v>
      </c>
    </row>
    <row r="65" spans="1:7" ht="31.5" x14ac:dyDescent="0.25">
      <c r="A65" s="114">
        <v>12</v>
      </c>
      <c r="B65" s="115" t="s">
        <v>172</v>
      </c>
      <c r="C65" s="139" t="s">
        <v>236</v>
      </c>
      <c r="D65" s="116">
        <v>200000</v>
      </c>
      <c r="F65" s="132" t="s">
        <v>179</v>
      </c>
      <c r="G65" s="639"/>
    </row>
    <row r="66" spans="1:7" ht="31.5" x14ac:dyDescent="0.25">
      <c r="A66" s="114">
        <v>13</v>
      </c>
      <c r="B66" s="115" t="s">
        <v>173</v>
      </c>
      <c r="C66" s="139" t="s">
        <v>64</v>
      </c>
      <c r="D66" s="116">
        <v>250000</v>
      </c>
      <c r="F66" s="132" t="s">
        <v>180</v>
      </c>
      <c r="G66" s="130" t="s">
        <v>104</v>
      </c>
    </row>
    <row r="68" spans="1:7" ht="15.75" x14ac:dyDescent="0.25">
      <c r="C68" s="634" t="str">
        <f>' 5.LMU'!C13</f>
        <v>HĐND TỈNH HÀ TĨNH</v>
      </c>
      <c r="D68" s="634"/>
    </row>
  </sheetData>
  <mergeCells count="21">
    <mergeCell ref="G50:G52"/>
    <mergeCell ref="G54:G58"/>
    <mergeCell ref="G61:G62"/>
    <mergeCell ref="G64:G65"/>
    <mergeCell ref="G30:G32"/>
    <mergeCell ref="G33:G35"/>
    <mergeCell ref="G37:G41"/>
    <mergeCell ref="G42:G45"/>
    <mergeCell ref="G46:G49"/>
    <mergeCell ref="G7:G12"/>
    <mergeCell ref="G13:G15"/>
    <mergeCell ref="G16:G19"/>
    <mergeCell ref="G20:G23"/>
    <mergeCell ref="G24:G29"/>
    <mergeCell ref="A61:A62"/>
    <mergeCell ref="C68:D68"/>
    <mergeCell ref="A1:D1"/>
    <mergeCell ref="A2:D2"/>
    <mergeCell ref="B5:D5"/>
    <mergeCell ref="A7:A8"/>
    <mergeCell ref="A24:A25"/>
  </mergeCells>
  <pageMargins left="0.7" right="0.39" top="0.46" bottom="0.75" header="0.3" footer="0.3"/>
  <pageSetup paperSize="9" orientation="portrait"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vt:i4>
      </vt:variant>
    </vt:vector>
  </HeadingPairs>
  <TitlesOfParts>
    <vt:vector size="23" baseType="lpstr">
      <vt:lpstr>1.CHN</vt:lpstr>
      <vt:lpstr>2.CLN </vt:lpstr>
      <vt:lpstr>3.RSX</vt:lpstr>
      <vt:lpstr>4.NTS</vt:lpstr>
      <vt:lpstr> 5.LMU</vt:lpstr>
      <vt:lpstr>6.ODT</vt:lpstr>
      <vt:lpstr>7. Ở nông thôn 2</vt:lpstr>
      <vt:lpstr>7.ONT</vt:lpstr>
      <vt:lpstr>8.SKN,SKK</vt:lpstr>
      <vt:lpstr>9.TMD,SKC</vt:lpstr>
      <vt:lpstr>Sheet1</vt:lpstr>
      <vt:lpstr>'3.RSX'!Print_Area</vt:lpstr>
      <vt:lpstr>'4.NTS'!Print_Area</vt:lpstr>
      <vt:lpstr>'7. Ở nông thôn 2'!Print_Area</vt:lpstr>
      <vt:lpstr>'1.CHN'!Print_Titles</vt:lpstr>
      <vt:lpstr>'2.CLN '!Print_Titles</vt:lpstr>
      <vt:lpstr>'3.RSX'!Print_Titles</vt:lpstr>
      <vt:lpstr>'4.NTS'!Print_Titles</vt:lpstr>
      <vt:lpstr>'6.ODT'!Print_Titles</vt:lpstr>
      <vt:lpstr>'7. Ở nông thôn 2'!Print_Titles</vt:lpstr>
      <vt:lpstr>'7.ONT'!Print_Titles</vt:lpstr>
      <vt:lpstr>'8.SKN,SKK'!Print_Titles</vt:lpstr>
      <vt:lpstr>'9.TMD,SKC'!Print_Titles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Rin Thanh PTSP TVNĐ</cp:lastModifiedBy>
  <cp:lastPrinted>2025-10-21T09:36:58Z</cp:lastPrinted>
  <dcterms:created xsi:type="dcterms:W3CDTF">2014-07-30T02:17:40Z</dcterms:created>
  <dcterms:modified xsi:type="dcterms:W3CDTF">2025-10-24T06:59:16Z</dcterms:modified>
</cp:coreProperties>
</file>